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EE 300\2025\2—Fall_2025\xls\AB3\"/>
    </mc:Choice>
  </mc:AlternateContent>
  <xr:revisionPtr revIDLastSave="0" documentId="8_{6C85449C-983F-45BA-A8CD-25A4A11CB58E}" xr6:coauthVersionLast="47" xr6:coauthVersionMax="47" xr10:uidLastSave="{00000000-0000-0000-0000-000000000000}"/>
  <bookViews>
    <workbookView xWindow="1125" yWindow="1125" windowWidth="32475" windowHeight="21480" tabRatio="680" xr2:uid="{00000000-000D-0000-FFFF-FFFF00000000}"/>
  </bookViews>
  <sheets>
    <sheet name="Parameters" sheetId="5" r:id="rId1"/>
    <sheet name="4x8 LS" sheetId="3" r:id="rId2"/>
    <sheet name="4x8 HS" sheetId="10" r:id="rId3"/>
    <sheet name="6x12 LS" sheetId="11" r:id="rId4"/>
    <sheet name="6x12 HS" sheetId="12" r:id="rId5"/>
    <sheet name="Other" sheetId="13" r:id="rId6"/>
  </sheets>
  <definedNames>
    <definedName name="A_4x8_in2">Parameters!$F$13</definedName>
    <definedName name="A_4x8_mm2">Parameters!$G$13</definedName>
    <definedName name="A_6x12_in2">Parameters!$F$14</definedName>
    <definedName name="A_6x12_mm2">Parameters!$G$14</definedName>
    <definedName name="Corr" localSheetId="1">'4x8 LS'!#REF!</definedName>
    <definedName name="delta_0" localSheetId="2">'4x8 HS'!$D$5</definedName>
    <definedName name="delta_0" localSheetId="1">'4x8 LS'!$D$5</definedName>
    <definedName name="delta_0" localSheetId="4">'6x12 HS'!$D$5</definedName>
    <definedName name="delta_0" localSheetId="3">'6x12 LS'!$D$5</definedName>
    <definedName name="in_to_mm">Parameters!$C$30</definedName>
    <definedName name="kip_to_N">Parameters!$C$29</definedName>
    <definedName name="L">Parameters!$E$18</definedName>
    <definedName name="Lab_session">Parameters!$B$6</definedName>
    <definedName name="Title">Parameters!$A$1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10" i="12" l="1"/>
  <c r="G4210" i="12"/>
  <c r="F4211" i="12"/>
  <c r="G4211" i="12"/>
  <c r="F4212" i="12"/>
  <c r="G4212" i="12"/>
  <c r="F4213" i="12"/>
  <c r="G4213" i="12"/>
  <c r="F4214" i="12"/>
  <c r="G4214" i="12"/>
  <c r="F4215" i="12"/>
  <c r="G4215" i="12"/>
  <c r="F4216" i="12"/>
  <c r="G4216" i="12"/>
  <c r="F4217" i="12"/>
  <c r="G4217" i="12"/>
  <c r="F4218" i="12"/>
  <c r="G4218" i="12"/>
  <c r="F4219" i="12"/>
  <c r="G4219" i="12"/>
  <c r="F4220" i="12"/>
  <c r="G4220" i="12"/>
  <c r="F4221" i="12"/>
  <c r="G4221" i="12"/>
  <c r="F4222" i="12"/>
  <c r="G4222" i="12"/>
  <c r="F4223" i="12"/>
  <c r="G4223" i="12"/>
  <c r="F4224" i="12"/>
  <c r="G4224" i="12"/>
  <c r="F4225" i="12"/>
  <c r="G4225" i="12"/>
  <c r="F4226" i="12"/>
  <c r="G4226" i="12"/>
  <c r="F4227" i="12"/>
  <c r="G4227" i="12"/>
  <c r="F4228" i="12"/>
  <c r="G4228" i="12"/>
  <c r="F4229" i="12"/>
  <c r="G4229" i="12"/>
  <c r="F4230" i="12"/>
  <c r="G4230" i="12"/>
  <c r="F4231" i="12"/>
  <c r="G4231" i="12"/>
  <c r="F4232" i="12"/>
  <c r="G4232" i="12"/>
  <c r="F4233" i="12"/>
  <c r="G4233" i="12"/>
  <c r="F4234" i="12"/>
  <c r="G4234" i="12"/>
  <c r="F4235" i="12"/>
  <c r="G4235" i="12"/>
  <c r="F4236" i="12"/>
  <c r="G4236" i="12"/>
  <c r="F4237" i="12"/>
  <c r="G4237" i="12"/>
  <c r="F4238" i="12"/>
  <c r="G4238" i="12"/>
  <c r="F4239" i="12"/>
  <c r="G4239" i="12"/>
  <c r="F4240" i="12"/>
  <c r="G4240" i="12"/>
  <c r="F4241" i="12"/>
  <c r="G4241" i="12"/>
  <c r="F4242" i="12"/>
  <c r="G4242" i="12"/>
  <c r="F4243" i="12"/>
  <c r="G4243" i="12"/>
  <c r="F4244" i="12"/>
  <c r="G4244" i="12"/>
  <c r="F4245" i="12"/>
  <c r="G4245" i="12"/>
  <c r="F4246" i="12"/>
  <c r="G4246" i="12"/>
  <c r="F4247" i="12"/>
  <c r="G4247" i="12"/>
  <c r="F4248" i="12"/>
  <c r="G4248" i="12"/>
  <c r="F4249" i="12"/>
  <c r="G4249" i="12"/>
  <c r="F4250" i="12"/>
  <c r="G4250" i="12"/>
  <c r="F4251" i="12"/>
  <c r="G4251" i="12"/>
  <c r="F4252" i="12"/>
  <c r="G4252" i="12"/>
  <c r="F4253" i="12"/>
  <c r="G4253" i="12"/>
  <c r="F4254" i="12"/>
  <c r="G4254" i="12"/>
  <c r="F4255" i="12"/>
  <c r="G4255" i="12"/>
  <c r="F4256" i="12"/>
  <c r="G4256" i="12"/>
  <c r="F4257" i="12"/>
  <c r="G4257" i="12"/>
  <c r="F4258" i="12"/>
  <c r="G4258" i="12"/>
  <c r="F4259" i="12"/>
  <c r="G4259" i="12"/>
  <c r="F4260" i="12"/>
  <c r="G4260" i="12"/>
  <c r="F4261" i="12"/>
  <c r="G4261" i="12"/>
  <c r="F4262" i="12"/>
  <c r="G4262" i="12"/>
  <c r="F4263" i="12"/>
  <c r="G4263" i="12"/>
  <c r="F4264" i="12"/>
  <c r="G4264" i="12"/>
  <c r="F4265" i="12"/>
  <c r="G4265" i="12"/>
  <c r="F4266" i="12"/>
  <c r="G4266" i="12"/>
  <c r="F4267" i="12"/>
  <c r="G4267" i="12"/>
  <c r="F4268" i="12"/>
  <c r="G4268" i="12"/>
  <c r="F4269" i="12"/>
  <c r="G4269" i="12"/>
  <c r="F4270" i="12"/>
  <c r="G4270" i="12"/>
  <c r="F4271" i="12"/>
  <c r="G4271" i="12"/>
  <c r="F4272" i="12"/>
  <c r="G4272" i="12"/>
  <c r="F4273" i="12"/>
  <c r="G4273" i="12"/>
  <c r="F4274" i="12"/>
  <c r="G4274" i="12"/>
  <c r="F4275" i="12"/>
  <c r="G4275" i="12"/>
  <c r="F4276" i="12"/>
  <c r="G4276" i="12"/>
  <c r="F4277" i="12"/>
  <c r="G4277" i="12"/>
  <c r="F4278" i="12"/>
  <c r="G4278" i="12"/>
  <c r="F4279" i="12"/>
  <c r="G4279" i="12"/>
  <c r="F4280" i="12"/>
  <c r="G4280" i="12"/>
  <c r="F4281" i="12"/>
  <c r="G4281" i="12"/>
  <c r="F4282" i="12"/>
  <c r="G4282" i="12"/>
  <c r="F4283" i="12"/>
  <c r="G4283" i="12"/>
  <c r="F4284" i="12"/>
  <c r="G4284" i="12"/>
  <c r="F4285" i="12"/>
  <c r="G4285" i="12"/>
  <c r="F4286" i="12"/>
  <c r="G4286" i="12"/>
  <c r="F4287" i="12"/>
  <c r="G4287" i="12"/>
  <c r="F4288" i="12"/>
  <c r="G4288" i="12"/>
  <c r="F4289" i="12"/>
  <c r="G4289" i="12"/>
  <c r="F4290" i="12"/>
  <c r="G4290" i="12"/>
  <c r="F4291" i="12"/>
  <c r="G4291" i="12"/>
  <c r="F4292" i="12"/>
  <c r="G4292" i="12"/>
  <c r="F4293" i="12"/>
  <c r="G4293" i="12"/>
  <c r="F4294" i="12"/>
  <c r="G4294" i="12"/>
  <c r="F4295" i="12"/>
  <c r="G4295" i="12"/>
  <c r="F4296" i="12"/>
  <c r="G4296" i="12"/>
  <c r="F4297" i="12"/>
  <c r="G4297" i="12"/>
  <c r="F4298" i="12"/>
  <c r="G4298" i="12"/>
  <c r="F4299" i="12"/>
  <c r="G4299" i="12"/>
  <c r="F4300" i="12"/>
  <c r="G4300" i="12"/>
  <c r="F4301" i="12"/>
  <c r="G4301" i="12"/>
  <c r="E2438" i="12"/>
  <c r="E2439" i="12"/>
  <c r="E2440" i="12"/>
  <c r="E2441" i="12"/>
  <c r="E2442" i="12"/>
  <c r="E2443" i="12"/>
  <c r="E2444" i="12"/>
  <c r="E2445" i="12"/>
  <c r="E2446" i="12"/>
  <c r="E2447" i="12"/>
  <c r="E2448" i="12"/>
  <c r="E2449" i="12"/>
  <c r="E2450" i="12"/>
  <c r="E2451" i="12"/>
  <c r="E2452" i="12"/>
  <c r="E2453" i="12"/>
  <c r="E2454" i="12"/>
  <c r="E2455" i="12"/>
  <c r="E2456" i="12"/>
  <c r="E2457" i="12"/>
  <c r="E2458" i="12"/>
  <c r="E2459" i="12"/>
  <c r="E2460" i="12"/>
  <c r="E2461" i="12"/>
  <c r="E2462" i="12"/>
  <c r="E2463" i="12"/>
  <c r="E2464" i="12"/>
  <c r="E2465" i="12"/>
  <c r="E2466" i="12"/>
  <c r="E2467" i="12"/>
  <c r="E2468" i="12"/>
  <c r="E2469" i="12"/>
  <c r="E2470" i="12"/>
  <c r="E2471" i="12"/>
  <c r="E2472" i="12"/>
  <c r="E2473" i="12"/>
  <c r="E2474" i="12"/>
  <c r="E2475" i="12"/>
  <c r="E2476" i="12"/>
  <c r="E2477" i="12"/>
  <c r="E2478" i="12"/>
  <c r="E2479" i="12"/>
  <c r="E2480" i="12"/>
  <c r="E2481" i="12"/>
  <c r="E2482" i="12"/>
  <c r="E2483" i="12"/>
  <c r="E2484" i="12"/>
  <c r="E2485" i="12"/>
  <c r="E2486" i="12"/>
  <c r="E2487" i="12"/>
  <c r="E2488" i="12"/>
  <c r="E2489" i="12"/>
  <c r="E2490" i="12"/>
  <c r="E2491" i="12"/>
  <c r="E2492" i="12"/>
  <c r="E2493" i="12"/>
  <c r="E2494" i="12"/>
  <c r="E2495" i="12"/>
  <c r="E2496" i="12"/>
  <c r="E2497" i="12"/>
  <c r="E2498" i="12"/>
  <c r="E2499" i="12"/>
  <c r="E2500" i="12"/>
  <c r="E2501" i="12"/>
  <c r="E2502" i="12"/>
  <c r="E2503" i="12"/>
  <c r="E2504" i="12"/>
  <c r="E2505" i="12"/>
  <c r="E2506" i="12"/>
  <c r="E2507" i="12"/>
  <c r="E2508" i="12"/>
  <c r="E2509" i="12"/>
  <c r="E2510" i="12"/>
  <c r="E2511" i="12"/>
  <c r="E2512" i="12"/>
  <c r="E2513" i="12"/>
  <c r="E2514" i="12"/>
  <c r="E2515" i="12"/>
  <c r="E2516" i="12"/>
  <c r="E2517" i="12"/>
  <c r="E2518" i="12"/>
  <c r="E2519" i="12"/>
  <c r="E2520" i="12"/>
  <c r="E2521" i="12"/>
  <c r="E2522" i="12"/>
  <c r="E2523" i="12"/>
  <c r="E2524" i="12"/>
  <c r="E2525" i="12"/>
  <c r="E2526" i="12"/>
  <c r="E2527" i="12"/>
  <c r="E2528" i="12"/>
  <c r="E2529" i="12"/>
  <c r="E2530" i="12"/>
  <c r="E2531" i="12"/>
  <c r="E2532" i="12"/>
  <c r="E2533" i="12"/>
  <c r="E2534" i="12"/>
  <c r="E2535" i="12"/>
  <c r="E2536" i="12"/>
  <c r="E2537" i="12"/>
  <c r="E2538" i="12"/>
  <c r="E2539" i="12"/>
  <c r="E2540" i="12"/>
  <c r="E2541" i="12"/>
  <c r="E2542" i="12"/>
  <c r="E2543" i="12"/>
  <c r="E2544" i="12"/>
  <c r="E2545" i="12"/>
  <c r="E2546" i="12"/>
  <c r="E2547" i="12"/>
  <c r="E2548" i="12"/>
  <c r="E2549" i="12"/>
  <c r="E2550" i="12"/>
  <c r="E2551" i="12"/>
  <c r="E2552" i="12"/>
  <c r="E2553" i="12"/>
  <c r="E2554" i="12"/>
  <c r="E2555" i="12"/>
  <c r="E2556" i="12"/>
  <c r="E2557" i="12"/>
  <c r="E2558" i="12"/>
  <c r="E2559" i="12"/>
  <c r="E2560" i="12"/>
  <c r="E2561" i="12"/>
  <c r="E2562" i="12"/>
  <c r="E2563" i="12"/>
  <c r="E2564" i="12"/>
  <c r="E2565" i="12"/>
  <c r="E2566" i="12"/>
  <c r="E2567" i="12"/>
  <c r="E2568" i="12"/>
  <c r="E2569" i="12"/>
  <c r="E2570" i="12"/>
  <c r="E2571" i="12"/>
  <c r="E2572" i="12"/>
  <c r="E2573" i="12"/>
  <c r="E2574" i="12"/>
  <c r="E2575" i="12"/>
  <c r="E2576" i="12"/>
  <c r="E2577" i="12"/>
  <c r="E2578" i="12"/>
  <c r="E2579" i="12"/>
  <c r="E2580" i="12"/>
  <c r="E2581" i="12"/>
  <c r="E2582" i="12"/>
  <c r="E2583" i="12"/>
  <c r="E2584" i="12"/>
  <c r="E2585" i="12"/>
  <c r="E2586" i="12"/>
  <c r="E2587" i="12"/>
  <c r="E2588" i="12"/>
  <c r="E2589" i="12"/>
  <c r="E2590" i="12"/>
  <c r="E2591" i="12"/>
  <c r="E2592" i="12"/>
  <c r="E2593" i="12"/>
  <c r="E2594" i="12"/>
  <c r="E2595" i="12"/>
  <c r="E2596" i="12"/>
  <c r="E2597" i="12"/>
  <c r="E2598" i="12"/>
  <c r="E2599" i="12"/>
  <c r="E2600" i="12"/>
  <c r="E2601" i="12"/>
  <c r="E2602" i="12"/>
  <c r="E2603" i="12"/>
  <c r="E2604" i="12"/>
  <c r="E2605" i="12"/>
  <c r="E2606" i="12"/>
  <c r="E2607" i="12"/>
  <c r="E2608" i="12"/>
  <c r="E2609" i="12"/>
  <c r="E2610" i="12"/>
  <c r="E2611" i="12"/>
  <c r="E2612" i="12"/>
  <c r="E2613" i="12"/>
  <c r="E2614" i="12"/>
  <c r="E2615" i="12"/>
  <c r="E2616" i="12"/>
  <c r="E2617" i="12"/>
  <c r="E2618" i="12"/>
  <c r="E2619" i="12"/>
  <c r="E2620" i="12"/>
  <c r="E2621" i="12"/>
  <c r="E2622" i="12"/>
  <c r="E2623" i="12"/>
  <c r="E2624" i="12"/>
  <c r="E2625" i="12"/>
  <c r="E2626" i="12"/>
  <c r="E2627" i="12"/>
  <c r="E2628" i="12"/>
  <c r="E2629" i="12"/>
  <c r="E2630" i="12"/>
  <c r="E2631" i="12"/>
  <c r="E2632" i="12"/>
  <c r="E2633" i="12"/>
  <c r="E2634" i="12"/>
  <c r="E2635" i="12"/>
  <c r="E2636" i="12"/>
  <c r="E2637" i="12"/>
  <c r="E2638" i="12"/>
  <c r="E2639" i="12"/>
  <c r="E2640" i="12"/>
  <c r="E2641" i="12"/>
  <c r="E2642" i="12"/>
  <c r="E2643" i="12"/>
  <c r="E2644" i="12"/>
  <c r="E2645" i="12"/>
  <c r="E2646" i="12"/>
  <c r="E2647" i="12"/>
  <c r="E2648" i="12"/>
  <c r="E2649" i="12"/>
  <c r="E2650" i="12"/>
  <c r="E2651" i="12"/>
  <c r="E2652" i="12"/>
  <c r="E2653" i="12"/>
  <c r="E2654" i="12"/>
  <c r="E2655" i="12"/>
  <c r="E2656" i="12"/>
  <c r="E2657" i="12"/>
  <c r="E2658" i="12"/>
  <c r="E2659" i="12"/>
  <c r="E2660" i="12"/>
  <c r="E2661" i="12"/>
  <c r="E2662" i="12"/>
  <c r="E2663" i="12"/>
  <c r="E2664" i="12"/>
  <c r="E2665" i="12"/>
  <c r="E2666" i="12"/>
  <c r="E2667" i="12"/>
  <c r="E2668" i="12"/>
  <c r="E2669" i="12"/>
  <c r="E2670" i="12"/>
  <c r="E2671" i="12"/>
  <c r="E2672" i="12"/>
  <c r="E2673" i="12"/>
  <c r="E2674" i="12"/>
  <c r="E2675" i="12"/>
  <c r="E2676" i="12"/>
  <c r="E2677" i="12"/>
  <c r="E2678" i="12"/>
  <c r="E2679" i="12"/>
  <c r="E2680" i="12"/>
  <c r="E2681" i="12"/>
  <c r="E2682" i="12"/>
  <c r="E2683" i="12"/>
  <c r="E2684" i="12"/>
  <c r="E2685" i="12"/>
  <c r="E2686" i="12"/>
  <c r="E2687" i="12"/>
  <c r="E2688" i="12"/>
  <c r="E2689" i="12"/>
  <c r="E2690" i="12"/>
  <c r="E2691" i="12"/>
  <c r="E2692" i="12"/>
  <c r="E2693" i="12"/>
  <c r="E2694" i="12"/>
  <c r="E2695" i="12"/>
  <c r="E2696" i="12"/>
  <c r="E2697" i="12"/>
  <c r="E2698" i="12"/>
  <c r="E2699" i="12"/>
  <c r="E2700" i="12"/>
  <c r="E2701" i="12"/>
  <c r="E2702" i="12"/>
  <c r="E2703" i="12"/>
  <c r="E2704" i="12"/>
  <c r="E2705" i="12"/>
  <c r="E2706" i="12"/>
  <c r="E2707" i="12"/>
  <c r="E2708" i="12"/>
  <c r="E2709" i="12"/>
  <c r="E2710" i="12"/>
  <c r="E2711" i="12"/>
  <c r="E2712" i="12"/>
  <c r="E2713" i="12"/>
  <c r="E2714" i="12"/>
  <c r="E2715" i="12"/>
  <c r="E2716" i="12"/>
  <c r="E2717" i="12"/>
  <c r="E2718" i="12"/>
  <c r="E2719" i="12"/>
  <c r="E2720" i="12"/>
  <c r="E2721" i="12"/>
  <c r="E2722" i="12"/>
  <c r="E2723" i="12"/>
  <c r="E2724" i="12"/>
  <c r="E2725" i="12"/>
  <c r="E2726" i="12"/>
  <c r="E2727" i="12"/>
  <c r="E2728" i="12"/>
  <c r="E2729" i="12"/>
  <c r="E2730" i="12"/>
  <c r="E2731" i="12"/>
  <c r="E2732" i="12"/>
  <c r="E2733" i="12"/>
  <c r="E2734" i="12"/>
  <c r="E2735" i="12"/>
  <c r="E2736" i="12"/>
  <c r="E2737" i="12"/>
  <c r="E2738" i="12"/>
  <c r="E2739" i="12"/>
  <c r="E2740" i="12"/>
  <c r="E2741" i="12"/>
  <c r="F4273" i="10"/>
  <c r="G4273" i="10"/>
  <c r="F4274" i="10"/>
  <c r="G4274" i="10"/>
  <c r="F4275" i="10"/>
  <c r="G4275" i="10"/>
  <c r="F4276" i="10"/>
  <c r="G4276" i="10"/>
  <c r="F4277" i="10"/>
  <c r="G4277" i="10"/>
  <c r="F4278" i="10"/>
  <c r="G4278" i="10"/>
  <c r="F4279" i="10"/>
  <c r="G4279" i="10"/>
  <c r="F4280" i="10"/>
  <c r="G4280" i="10"/>
  <c r="F4281" i="10"/>
  <c r="G4281" i="10"/>
  <c r="F4282" i="10"/>
  <c r="G4282" i="10"/>
  <c r="F4283" i="10"/>
  <c r="G4283" i="10"/>
  <c r="F4284" i="10"/>
  <c r="G4284" i="10"/>
  <c r="F4285" i="10"/>
  <c r="G4285" i="10"/>
  <c r="F4286" i="10"/>
  <c r="G4286" i="10"/>
  <c r="F4287" i="10"/>
  <c r="G4287" i="10"/>
  <c r="F4288" i="10"/>
  <c r="G4288" i="10"/>
  <c r="F4289" i="10"/>
  <c r="G4289" i="10"/>
  <c r="F4290" i="10"/>
  <c r="G4290" i="10"/>
  <c r="F4291" i="10"/>
  <c r="G4291" i="10"/>
  <c r="F4292" i="10"/>
  <c r="G4292" i="10"/>
  <c r="F4293" i="10"/>
  <c r="G4293" i="10"/>
  <c r="F4294" i="10"/>
  <c r="G4294" i="10"/>
  <c r="F4295" i="10"/>
  <c r="G4295" i="10"/>
  <c r="F4296" i="10"/>
  <c r="G4296" i="10"/>
  <c r="F4297" i="10"/>
  <c r="G4297" i="10"/>
  <c r="F4298" i="10"/>
  <c r="G4298" i="10"/>
  <c r="F4299" i="10"/>
  <c r="G4299" i="10"/>
  <c r="F4300" i="10"/>
  <c r="G4300" i="10"/>
  <c r="F4301" i="10"/>
  <c r="G4301" i="10"/>
  <c r="F4302" i="10"/>
  <c r="G4302" i="10"/>
  <c r="F4303" i="10"/>
  <c r="G4303" i="10"/>
  <c r="F4304" i="10"/>
  <c r="G4304" i="10"/>
  <c r="F4305" i="10"/>
  <c r="G4305" i="10"/>
  <c r="F4306" i="10"/>
  <c r="G4306" i="10"/>
  <c r="F4307" i="10"/>
  <c r="G4307" i="10"/>
  <c r="F4308" i="10"/>
  <c r="G4308" i="10"/>
  <c r="F4309" i="10"/>
  <c r="G4309" i="10"/>
  <c r="F4310" i="10"/>
  <c r="G4310" i="10"/>
  <c r="F4311" i="10"/>
  <c r="G4311" i="10"/>
  <c r="F4312" i="10"/>
  <c r="G4312" i="10"/>
  <c r="F4313" i="10"/>
  <c r="G4313" i="10"/>
  <c r="F4314" i="10"/>
  <c r="G4314" i="10"/>
  <c r="F4315" i="10"/>
  <c r="G4315" i="10"/>
  <c r="F4316" i="10"/>
  <c r="G4316" i="10"/>
  <c r="F4317" i="10"/>
  <c r="G4317" i="10"/>
  <c r="F4318" i="10"/>
  <c r="G4318" i="10"/>
  <c r="F4319" i="10"/>
  <c r="G4319" i="10"/>
  <c r="F4320" i="10"/>
  <c r="G4320" i="10"/>
  <c r="F4321" i="10"/>
  <c r="G4321" i="10"/>
  <c r="F4322" i="10"/>
  <c r="G4322" i="10"/>
  <c r="F4323" i="10"/>
  <c r="G4323" i="10"/>
  <c r="F4324" i="10"/>
  <c r="G4324" i="10"/>
  <c r="F4325" i="10"/>
  <c r="G4325" i="10"/>
  <c r="F4326" i="10"/>
  <c r="G4326" i="10"/>
  <c r="F4327" i="10"/>
  <c r="G4327" i="10"/>
  <c r="F4328" i="10"/>
  <c r="G4328" i="10"/>
  <c r="F4329" i="10"/>
  <c r="G4329" i="10"/>
  <c r="F4330" i="10"/>
  <c r="G4330" i="10"/>
  <c r="F4331" i="10"/>
  <c r="G4331" i="10"/>
  <c r="F4332" i="10"/>
  <c r="G4332" i="10"/>
  <c r="F4333" i="10"/>
  <c r="G4333" i="10"/>
  <c r="F4334" i="10"/>
  <c r="G4334" i="10"/>
  <c r="F4335" i="10"/>
  <c r="G4335" i="10"/>
  <c r="F4336" i="10"/>
  <c r="G4336" i="10"/>
  <c r="F4337" i="10"/>
  <c r="G4337" i="10"/>
  <c r="F4338" i="10"/>
  <c r="G4338" i="10"/>
  <c r="F4339" i="10"/>
  <c r="G4339" i="10"/>
  <c r="F4340" i="10"/>
  <c r="G4340" i="10"/>
  <c r="F4341" i="10"/>
  <c r="G4341" i="10"/>
  <c r="F4342" i="10"/>
  <c r="G4342" i="10"/>
  <c r="F4343" i="10"/>
  <c r="G4343" i="10"/>
  <c r="F4344" i="10"/>
  <c r="G4344" i="10"/>
  <c r="F4345" i="10"/>
  <c r="G4345" i="10"/>
  <c r="F4346" i="10"/>
  <c r="G4346" i="10"/>
  <c r="F4347" i="10"/>
  <c r="G4347" i="10"/>
  <c r="F4348" i="10"/>
  <c r="G4348" i="10"/>
  <c r="F4349" i="10"/>
  <c r="G4349" i="10"/>
  <c r="F4350" i="10"/>
  <c r="G4350" i="10"/>
  <c r="F4351" i="10"/>
  <c r="G4351" i="10"/>
  <c r="F4352" i="10"/>
  <c r="G4352" i="10"/>
  <c r="F4353" i="10"/>
  <c r="G4353" i="10"/>
  <c r="F4354" i="10"/>
  <c r="G4354" i="10"/>
  <c r="F4355" i="10"/>
  <c r="G4355" i="10"/>
  <c r="F4356" i="10"/>
  <c r="G4356" i="10"/>
  <c r="F4357" i="10"/>
  <c r="G4357" i="10"/>
  <c r="F4358" i="10"/>
  <c r="G4358" i="10"/>
  <c r="F4359" i="10"/>
  <c r="G4359" i="10"/>
  <c r="F4360" i="10"/>
  <c r="G4360" i="10"/>
  <c r="F4361" i="10"/>
  <c r="G4361" i="10"/>
  <c r="F4362" i="10"/>
  <c r="G4362" i="10"/>
  <c r="F4363" i="10"/>
  <c r="G4363" i="10"/>
  <c r="F4364" i="10"/>
  <c r="G4364" i="10"/>
  <c r="F4365" i="10"/>
  <c r="G4365" i="10"/>
  <c r="F4366" i="10"/>
  <c r="G4366" i="10"/>
  <c r="F4367" i="10"/>
  <c r="G4367" i="10"/>
  <c r="F4368" i="10"/>
  <c r="G4368" i="10"/>
  <c r="F4369" i="10"/>
  <c r="G4369" i="10"/>
  <c r="F4370" i="10"/>
  <c r="G4370" i="10"/>
  <c r="F4371" i="10"/>
  <c r="G4371" i="10"/>
  <c r="F4372" i="10"/>
  <c r="G4372" i="10"/>
  <c r="F4373" i="10"/>
  <c r="G4373" i="10"/>
  <c r="F4374" i="10"/>
  <c r="G4374" i="10"/>
  <c r="F4375" i="10"/>
  <c r="G4375" i="10"/>
  <c r="F4376" i="10"/>
  <c r="G4376" i="10"/>
  <c r="F4377" i="10"/>
  <c r="G4377" i="10"/>
  <c r="F4378" i="10"/>
  <c r="G4378" i="10"/>
  <c r="F4379" i="10"/>
  <c r="G4379" i="10"/>
  <c r="F4380" i="10"/>
  <c r="G4380" i="10"/>
  <c r="F4381" i="10"/>
  <c r="G4381" i="10"/>
  <c r="F4382" i="10"/>
  <c r="G4382" i="10"/>
  <c r="F4383" i="10"/>
  <c r="G4383" i="10"/>
  <c r="F4384" i="10"/>
  <c r="G4384" i="10"/>
  <c r="F4385" i="10"/>
  <c r="G4385" i="10"/>
  <c r="F4386" i="10"/>
  <c r="G4386" i="10"/>
  <c r="F4387" i="10"/>
  <c r="G4387" i="10"/>
  <c r="F4388" i="10"/>
  <c r="G4388" i="10"/>
  <c r="F4389" i="10"/>
  <c r="G4389" i="10"/>
  <c r="F4390" i="10"/>
  <c r="G4390" i="10"/>
  <c r="F4391" i="10"/>
  <c r="G4391" i="10"/>
  <c r="F4392" i="10"/>
  <c r="G4392" i="10"/>
  <c r="F4393" i="10"/>
  <c r="G4393" i="10"/>
  <c r="F4394" i="10"/>
  <c r="G4394" i="10"/>
  <c r="F4395" i="10"/>
  <c r="G4395" i="10"/>
  <c r="F4396" i="10"/>
  <c r="G4396" i="10"/>
  <c r="F4397" i="10"/>
  <c r="G4397" i="10"/>
  <c r="F4398" i="10"/>
  <c r="G4398" i="10"/>
  <c r="F4399" i="10"/>
  <c r="G4399" i="10"/>
  <c r="F4400" i="10"/>
  <c r="G4400" i="10"/>
  <c r="F4401" i="10"/>
  <c r="G4401" i="10"/>
  <c r="F4402" i="10"/>
  <c r="G4402" i="10"/>
  <c r="F4403" i="10"/>
  <c r="G4403" i="10"/>
  <c r="F4404" i="10"/>
  <c r="G4404" i="10"/>
  <c r="F4405" i="10"/>
  <c r="G4405" i="10"/>
  <c r="F4406" i="10"/>
  <c r="G4406" i="10"/>
  <c r="F4407" i="10"/>
  <c r="G4407" i="10"/>
  <c r="F4408" i="10"/>
  <c r="G4408" i="10"/>
  <c r="F4409" i="10"/>
  <c r="G4409" i="10"/>
  <c r="F4410" i="10"/>
  <c r="G4410" i="10"/>
  <c r="F4411" i="10"/>
  <c r="G4411" i="10"/>
  <c r="F4412" i="10"/>
  <c r="G4412" i="10"/>
  <c r="F4413" i="10"/>
  <c r="G4413" i="10"/>
  <c r="F4414" i="10"/>
  <c r="G4414" i="10"/>
  <c r="F4415" i="10"/>
  <c r="G4415" i="10"/>
  <c r="F4416" i="10"/>
  <c r="G4416" i="10"/>
  <c r="F4417" i="10"/>
  <c r="G4417" i="10"/>
  <c r="F4418" i="10"/>
  <c r="G4418" i="10"/>
  <c r="F4419" i="10"/>
  <c r="G4419" i="10"/>
  <c r="F4420" i="10"/>
  <c r="G4420" i="10"/>
  <c r="F4421" i="10"/>
  <c r="G4421" i="10"/>
  <c r="F4422" i="10"/>
  <c r="G4422" i="10"/>
  <c r="F4423" i="10"/>
  <c r="G4423" i="10"/>
  <c r="F4424" i="10"/>
  <c r="G4424" i="10"/>
  <c r="F4425" i="10"/>
  <c r="G4425" i="10"/>
  <c r="F4426" i="10"/>
  <c r="G4426" i="10"/>
  <c r="F4427" i="10"/>
  <c r="G4427" i="10"/>
  <c r="F4428" i="10"/>
  <c r="G4428" i="10"/>
  <c r="F4429" i="10"/>
  <c r="G4429" i="10"/>
  <c r="F4430" i="10"/>
  <c r="G4430" i="10"/>
  <c r="F4431" i="10"/>
  <c r="G4431" i="10"/>
  <c r="F4432" i="10"/>
  <c r="G4432" i="10"/>
  <c r="F4433" i="10"/>
  <c r="G4433" i="10"/>
  <c r="F4434" i="10"/>
  <c r="G4434" i="10"/>
  <c r="F4435" i="10"/>
  <c r="G4435" i="10"/>
  <c r="F4436" i="10"/>
  <c r="G4436" i="10"/>
  <c r="F4437" i="10"/>
  <c r="G4437" i="10"/>
  <c r="F4438" i="10"/>
  <c r="G4438" i="10"/>
  <c r="F4439" i="10"/>
  <c r="G4439" i="10"/>
  <c r="F4440" i="10"/>
  <c r="G4440" i="10"/>
  <c r="F4441" i="10"/>
  <c r="G4441" i="10"/>
  <c r="F4442" i="10"/>
  <c r="G4442" i="10"/>
  <c r="F4443" i="10"/>
  <c r="G4443" i="10"/>
  <c r="F4444" i="10"/>
  <c r="G4444" i="10"/>
  <c r="F4445" i="10"/>
  <c r="G4445" i="10"/>
  <c r="F4446" i="10"/>
  <c r="G4446" i="10"/>
  <c r="F4447" i="10"/>
  <c r="G4447" i="10"/>
  <c r="F4448" i="10"/>
  <c r="G4448" i="10"/>
  <c r="F4449" i="10"/>
  <c r="G4449" i="10"/>
  <c r="F4450" i="10"/>
  <c r="G4450" i="10"/>
  <c r="F4451" i="10"/>
  <c r="G4451" i="10"/>
  <c r="F4452" i="10"/>
  <c r="G4452" i="10"/>
  <c r="F4453" i="10"/>
  <c r="G4453" i="10"/>
  <c r="F4454" i="10"/>
  <c r="G4454" i="10"/>
  <c r="F4455" i="10"/>
  <c r="G4455" i="10"/>
  <c r="F4456" i="10"/>
  <c r="G4456" i="10"/>
  <c r="F4457" i="10"/>
  <c r="G4457" i="10"/>
  <c r="F4458" i="10"/>
  <c r="G4458" i="10"/>
  <c r="F4459" i="10"/>
  <c r="G4459" i="10"/>
  <c r="F4460" i="10"/>
  <c r="G4460" i="10"/>
  <c r="F4461" i="10"/>
  <c r="G4461" i="10"/>
  <c r="F4462" i="10"/>
  <c r="G4462" i="10"/>
  <c r="F4463" i="10"/>
  <c r="G4463" i="10"/>
  <c r="F4464" i="10"/>
  <c r="G4464" i="10"/>
  <c r="F4465" i="10"/>
  <c r="G4465" i="10"/>
  <c r="F4466" i="10"/>
  <c r="G4466" i="10"/>
  <c r="F4467" i="10"/>
  <c r="G4467" i="10"/>
  <c r="F4468" i="10"/>
  <c r="G4468" i="10"/>
  <c r="F4469" i="10"/>
  <c r="G4469" i="10"/>
  <c r="F4470" i="10"/>
  <c r="G4470" i="10"/>
  <c r="F4471" i="10"/>
  <c r="G4471" i="10"/>
  <c r="F4472" i="10"/>
  <c r="G4472" i="10"/>
  <c r="F4473" i="10"/>
  <c r="G4473" i="10"/>
  <c r="F4474" i="10"/>
  <c r="G4474" i="10"/>
  <c r="F4475" i="10"/>
  <c r="G4475" i="10"/>
  <c r="F4476" i="10"/>
  <c r="G4476" i="10"/>
  <c r="F4477" i="10"/>
  <c r="G4477" i="10"/>
  <c r="F4478" i="10"/>
  <c r="G4478" i="10"/>
  <c r="F4479" i="10"/>
  <c r="G4479" i="10"/>
  <c r="F4480" i="10"/>
  <c r="G4480" i="10"/>
  <c r="F4481" i="10"/>
  <c r="G4481" i="10"/>
  <c r="F4482" i="10"/>
  <c r="G4482" i="10"/>
  <c r="F4483" i="10"/>
  <c r="G4483" i="10"/>
  <c r="F4484" i="10"/>
  <c r="G4484" i="10"/>
  <c r="F4485" i="10"/>
  <c r="G4485" i="10"/>
  <c r="F4486" i="10"/>
  <c r="G4486" i="10"/>
  <c r="F4487" i="10"/>
  <c r="G4487" i="10"/>
  <c r="F4488" i="10"/>
  <c r="G4488" i="10"/>
  <c r="F4489" i="10"/>
  <c r="G4489" i="10"/>
  <c r="F4490" i="10"/>
  <c r="G4490" i="10"/>
  <c r="F4491" i="10"/>
  <c r="G4491" i="10"/>
  <c r="F4492" i="10"/>
  <c r="G4492" i="10"/>
  <c r="F4493" i="10"/>
  <c r="G4493" i="10"/>
  <c r="F4494" i="10"/>
  <c r="G4494" i="10"/>
  <c r="F4495" i="10"/>
  <c r="G4495" i="10"/>
  <c r="F4496" i="10"/>
  <c r="G4496" i="10"/>
  <c r="F4497" i="10"/>
  <c r="G4497" i="10"/>
  <c r="F4498" i="10"/>
  <c r="G4498" i="10"/>
  <c r="F4499" i="10"/>
  <c r="G4499" i="10"/>
  <c r="F4500" i="10"/>
  <c r="G4500" i="10"/>
  <c r="F4501" i="10"/>
  <c r="G4501" i="10"/>
  <c r="F4502" i="10"/>
  <c r="G4502" i="10"/>
  <c r="F4503" i="10"/>
  <c r="G4503" i="10"/>
  <c r="F4504" i="10"/>
  <c r="G4504" i="10"/>
  <c r="F4505" i="10"/>
  <c r="G4505" i="10"/>
  <c r="F4506" i="10"/>
  <c r="G4506" i="10"/>
  <c r="F4507" i="10"/>
  <c r="G4507" i="10"/>
  <c r="F4508" i="10"/>
  <c r="G4508" i="10"/>
  <c r="F4509" i="10"/>
  <c r="G4509" i="10"/>
  <c r="F4510" i="10"/>
  <c r="G4510" i="10"/>
  <c r="F4511" i="10"/>
  <c r="G4511" i="10"/>
  <c r="F4512" i="10"/>
  <c r="G4512" i="10"/>
  <c r="F4513" i="10"/>
  <c r="G4513" i="10"/>
  <c r="F4514" i="10"/>
  <c r="G4514" i="10"/>
  <c r="F4515" i="10"/>
  <c r="G4515" i="10"/>
  <c r="F4516" i="10"/>
  <c r="G4516" i="10"/>
  <c r="F4517" i="10"/>
  <c r="G4517" i="10"/>
  <c r="F4518" i="10"/>
  <c r="G4518" i="10"/>
  <c r="F4519" i="10"/>
  <c r="G4519" i="10"/>
  <c r="F4520" i="10"/>
  <c r="G4520" i="10"/>
  <c r="F4521" i="10"/>
  <c r="G4521" i="10"/>
  <c r="F4522" i="10"/>
  <c r="G4522" i="10"/>
  <c r="F4523" i="10"/>
  <c r="G4523" i="10"/>
  <c r="F4524" i="10"/>
  <c r="G4524" i="10"/>
  <c r="F4525" i="10"/>
  <c r="G4525" i="10"/>
  <c r="F4526" i="10"/>
  <c r="G4526" i="10"/>
  <c r="F4527" i="10"/>
  <c r="G4527" i="10"/>
  <c r="F4528" i="10"/>
  <c r="G4528" i="10"/>
  <c r="F4529" i="10"/>
  <c r="G4529" i="10"/>
  <c r="F4530" i="10"/>
  <c r="G4530" i="10"/>
  <c r="F4531" i="10"/>
  <c r="G4531" i="10"/>
  <c r="F4532" i="10"/>
  <c r="G4532" i="10"/>
  <c r="F4533" i="10"/>
  <c r="G4533" i="10"/>
  <c r="F4534" i="10"/>
  <c r="G4534" i="10"/>
  <c r="F4535" i="10"/>
  <c r="G4535" i="10"/>
  <c r="F4536" i="10"/>
  <c r="G4536" i="10"/>
  <c r="F4537" i="10"/>
  <c r="G4537" i="10"/>
  <c r="F4538" i="10"/>
  <c r="G4538" i="10"/>
  <c r="F4539" i="10"/>
  <c r="G4539" i="10"/>
  <c r="F4540" i="10"/>
  <c r="G4540" i="10"/>
  <c r="F4541" i="10"/>
  <c r="G4541" i="10"/>
  <c r="F4542" i="10"/>
  <c r="G4542" i="10"/>
  <c r="F4543" i="10"/>
  <c r="G4543" i="10"/>
  <c r="F4544" i="10"/>
  <c r="G4544" i="10"/>
  <c r="F4545" i="10"/>
  <c r="G4545" i="10"/>
  <c r="F4546" i="10"/>
  <c r="G4546" i="10"/>
  <c r="F4547" i="10"/>
  <c r="G4547" i="10"/>
  <c r="F4548" i="10"/>
  <c r="G4548" i="10"/>
  <c r="F4549" i="10"/>
  <c r="G4549" i="10"/>
  <c r="F4550" i="10"/>
  <c r="G4550" i="10"/>
  <c r="F4551" i="10"/>
  <c r="G4551" i="10"/>
  <c r="F4552" i="10"/>
  <c r="G4552" i="10"/>
  <c r="F4553" i="10"/>
  <c r="G4553" i="10"/>
  <c r="F4554" i="10"/>
  <c r="G4554" i="10"/>
  <c r="F4555" i="10"/>
  <c r="G4555" i="10"/>
  <c r="F4556" i="10"/>
  <c r="G4556" i="10"/>
  <c r="F4557" i="10"/>
  <c r="G4557" i="10"/>
  <c r="F4558" i="10"/>
  <c r="G4558" i="10"/>
  <c r="F4559" i="10"/>
  <c r="G4559" i="10"/>
  <c r="F4560" i="10"/>
  <c r="G4560" i="10"/>
  <c r="F4561" i="10"/>
  <c r="G4561" i="10"/>
  <c r="F4562" i="10"/>
  <c r="G4562" i="10"/>
  <c r="F4563" i="10"/>
  <c r="G4563" i="10"/>
  <c r="F4564" i="10"/>
  <c r="G4564" i="10"/>
  <c r="F4565" i="10"/>
  <c r="G4565" i="10"/>
  <c r="F4566" i="10"/>
  <c r="G4566" i="10"/>
  <c r="F4567" i="10"/>
  <c r="G4567" i="10"/>
  <c r="F4568" i="10"/>
  <c r="G4568" i="10"/>
  <c r="F4569" i="10"/>
  <c r="G4569" i="10"/>
  <c r="F4570" i="10"/>
  <c r="G4570" i="10"/>
  <c r="F4571" i="10"/>
  <c r="G4571" i="10"/>
  <c r="F4572" i="10"/>
  <c r="G4572" i="10"/>
  <c r="F4573" i="10"/>
  <c r="G4573" i="10"/>
  <c r="F4574" i="10"/>
  <c r="G4574" i="10"/>
  <c r="F4575" i="10"/>
  <c r="G4575" i="10"/>
  <c r="F4576" i="10"/>
  <c r="G4576" i="10"/>
  <c r="F4577" i="10"/>
  <c r="G4577" i="10"/>
  <c r="F4578" i="10"/>
  <c r="G4578" i="10"/>
  <c r="F4579" i="10"/>
  <c r="G4579" i="10"/>
  <c r="F4580" i="10"/>
  <c r="G4580" i="10"/>
  <c r="F4581" i="10"/>
  <c r="G4581" i="10"/>
  <c r="F4582" i="10"/>
  <c r="G4582" i="10"/>
  <c r="F4583" i="10"/>
  <c r="G4583" i="10"/>
  <c r="F4584" i="10"/>
  <c r="G4584" i="10"/>
  <c r="F4585" i="10"/>
  <c r="G4585" i="10"/>
  <c r="F4586" i="10"/>
  <c r="G4586" i="10"/>
  <c r="F4587" i="10"/>
  <c r="G4587" i="10"/>
  <c r="F4588" i="10"/>
  <c r="G4588" i="10"/>
  <c r="E2413" i="10"/>
  <c r="E2414" i="10"/>
  <c r="E2415" i="10"/>
  <c r="E2416" i="10"/>
  <c r="E2417" i="10"/>
  <c r="E2418" i="10"/>
  <c r="E2419" i="10"/>
  <c r="E2420" i="10"/>
  <c r="E2421" i="10"/>
  <c r="E2422" i="10"/>
  <c r="E2423" i="10"/>
  <c r="E2424" i="10"/>
  <c r="E2425" i="10"/>
  <c r="E2426" i="10"/>
  <c r="E2427" i="10"/>
  <c r="E2428" i="10"/>
  <c r="E2429" i="10"/>
  <c r="E2430" i="10"/>
  <c r="E2431" i="10"/>
  <c r="E2432" i="10"/>
  <c r="E2433" i="10"/>
  <c r="E2434" i="10"/>
  <c r="E2435" i="10"/>
  <c r="E2436" i="10"/>
  <c r="E2437" i="10"/>
  <c r="E2438" i="10"/>
  <c r="E2439" i="10"/>
  <c r="E2440" i="10"/>
  <c r="E2441" i="10"/>
  <c r="E2442" i="10"/>
  <c r="E2443" i="10"/>
  <c r="E2444" i="10"/>
  <c r="E2445" i="10"/>
  <c r="E2446" i="10"/>
  <c r="E2447" i="10"/>
  <c r="E2448" i="10"/>
  <c r="E2449" i="10"/>
  <c r="E2450" i="10"/>
  <c r="E2451" i="10"/>
  <c r="E2452" i="10"/>
  <c r="E2453" i="10"/>
  <c r="E2454" i="10"/>
  <c r="E2455" i="10"/>
  <c r="E2456" i="10"/>
  <c r="E2457" i="10"/>
  <c r="E2458" i="10"/>
  <c r="E2459" i="10"/>
  <c r="E2460" i="10"/>
  <c r="E2461" i="10"/>
  <c r="E2462" i="10"/>
  <c r="E2463" i="10"/>
  <c r="E2464" i="10"/>
  <c r="E2465" i="10"/>
  <c r="E2466" i="10"/>
  <c r="E2467" i="10"/>
  <c r="E2468" i="10"/>
  <c r="E2469" i="10"/>
  <c r="E2470" i="10"/>
  <c r="E2471" i="10"/>
  <c r="E2472" i="10"/>
  <c r="E2473" i="10"/>
  <c r="E2474" i="10"/>
  <c r="E2475" i="10"/>
  <c r="E2476" i="10"/>
  <c r="E2477" i="10"/>
  <c r="E2478" i="10"/>
  <c r="E2479" i="10"/>
  <c r="E2480" i="10"/>
  <c r="E2481" i="10"/>
  <c r="E2482" i="10"/>
  <c r="E2483" i="10"/>
  <c r="E2484" i="10"/>
  <c r="E2485" i="10"/>
  <c r="E2486" i="10"/>
  <c r="E2487" i="10"/>
  <c r="E2488" i="10"/>
  <c r="E2489" i="10"/>
  <c r="E2490" i="10"/>
  <c r="E2491" i="10"/>
  <c r="E2492" i="10"/>
  <c r="E2493" i="10"/>
  <c r="E2494" i="10"/>
  <c r="E2495" i="10"/>
  <c r="E2496" i="10"/>
  <c r="E2497" i="10"/>
  <c r="E2498" i="10"/>
  <c r="E2499" i="10"/>
  <c r="E2500" i="10"/>
  <c r="E2501" i="10"/>
  <c r="E2502" i="10"/>
  <c r="E2503" i="10"/>
  <c r="E2504" i="10"/>
  <c r="E2505" i="10"/>
  <c r="E2506" i="10"/>
  <c r="E2507" i="10"/>
  <c r="E2508" i="10"/>
  <c r="E2509" i="10"/>
  <c r="E2510" i="10"/>
  <c r="E2511" i="10"/>
  <c r="E2512" i="10"/>
  <c r="E2513" i="10"/>
  <c r="E2514" i="10"/>
  <c r="E2515" i="10"/>
  <c r="E2516" i="10"/>
  <c r="E2517" i="10"/>
  <c r="E2518" i="10"/>
  <c r="E2519" i="10"/>
  <c r="E2520" i="10"/>
  <c r="E2521" i="10"/>
  <c r="E2522" i="10"/>
  <c r="E2523" i="10"/>
  <c r="E2524" i="10"/>
  <c r="E2525" i="10"/>
  <c r="E2526" i="10"/>
  <c r="E2527" i="10"/>
  <c r="E2528" i="10"/>
  <c r="E2529" i="10"/>
  <c r="E2530" i="10"/>
  <c r="E2531" i="10"/>
  <c r="E2532" i="10"/>
  <c r="E2533" i="10"/>
  <c r="E2534" i="10"/>
  <c r="E2535" i="10"/>
  <c r="E2536" i="10"/>
  <c r="E2537" i="10"/>
  <c r="E2538" i="10"/>
  <c r="E2539" i="10"/>
  <c r="E2540" i="10"/>
  <c r="E2541" i="10"/>
  <c r="E2542" i="10"/>
  <c r="E2543" i="10"/>
  <c r="E2544" i="10"/>
  <c r="E2545" i="10"/>
  <c r="E2546" i="10"/>
  <c r="E2547" i="10"/>
  <c r="E2548" i="10"/>
  <c r="E2549" i="10"/>
  <c r="E2550" i="10"/>
  <c r="E2551" i="10"/>
  <c r="E2552" i="10"/>
  <c r="E2553" i="10"/>
  <c r="E2554" i="10"/>
  <c r="E2555" i="10"/>
  <c r="E2556" i="10"/>
  <c r="E2557" i="10"/>
  <c r="E2558" i="10"/>
  <c r="E2559" i="10"/>
  <c r="E2560" i="10"/>
  <c r="E2561" i="10"/>
  <c r="E2562" i="10"/>
  <c r="E2563" i="10"/>
  <c r="E2564" i="10"/>
  <c r="E2565" i="10"/>
  <c r="E2566" i="10"/>
  <c r="E2567" i="10"/>
  <c r="E2568" i="10"/>
  <c r="E2569" i="10"/>
  <c r="E2570" i="10"/>
  <c r="E2571" i="10"/>
  <c r="E2572" i="10"/>
  <c r="E2573" i="10"/>
  <c r="E2574" i="10"/>
  <c r="E2575" i="10"/>
  <c r="E2576" i="10"/>
  <c r="E2577" i="10"/>
  <c r="E2578" i="10"/>
  <c r="E2579" i="10"/>
  <c r="E2580" i="10"/>
  <c r="E2581" i="10"/>
  <c r="E2582" i="10"/>
  <c r="E2583" i="10"/>
  <c r="E2584" i="10"/>
  <c r="E2585" i="10"/>
  <c r="E2586" i="10"/>
  <c r="E2587" i="10"/>
  <c r="E2588" i="10"/>
  <c r="E2589" i="10"/>
  <c r="E2590" i="10"/>
  <c r="E2591" i="10"/>
  <c r="E2592" i="10"/>
  <c r="E2593" i="10"/>
  <c r="E2594" i="10"/>
  <c r="E2595" i="10"/>
  <c r="E2596" i="10"/>
  <c r="E2597" i="10"/>
  <c r="E2598" i="10"/>
  <c r="E2599" i="10"/>
  <c r="E2600" i="10"/>
  <c r="E2601" i="10"/>
  <c r="E2602" i="10"/>
  <c r="E2603" i="10"/>
  <c r="E2604" i="10"/>
  <c r="E2605" i="10"/>
  <c r="E2606" i="10"/>
  <c r="E2607" i="10"/>
  <c r="E2608" i="10"/>
  <c r="E2609" i="10"/>
  <c r="E2610" i="10"/>
  <c r="E2611" i="10"/>
  <c r="E2612" i="10"/>
  <c r="E2613" i="10"/>
  <c r="E2614" i="10"/>
  <c r="E2615" i="10"/>
  <c r="E2616" i="10"/>
  <c r="E2617" i="10"/>
  <c r="E2618" i="10"/>
  <c r="E2619" i="10"/>
  <c r="E2620" i="10"/>
  <c r="E2621" i="10"/>
  <c r="E2622" i="10"/>
  <c r="E2623" i="10"/>
  <c r="E2624" i="10"/>
  <c r="E2625" i="10"/>
  <c r="E2626" i="10"/>
  <c r="E2627" i="10"/>
  <c r="E2628" i="10"/>
  <c r="E2629" i="10"/>
  <c r="E2630" i="10"/>
  <c r="E2631" i="10"/>
  <c r="E2632" i="10"/>
  <c r="E2633" i="10"/>
  <c r="E2634" i="10"/>
  <c r="E2635" i="10"/>
  <c r="E2636" i="10"/>
  <c r="E2637" i="10"/>
  <c r="E2638" i="10"/>
  <c r="E2639" i="10"/>
  <c r="E2640" i="10"/>
  <c r="E2641" i="10"/>
  <c r="E2642" i="10"/>
  <c r="E2643" i="10"/>
  <c r="E2644" i="10"/>
  <c r="E2645" i="10"/>
  <c r="E2646" i="10"/>
  <c r="E2647" i="10"/>
  <c r="E2648" i="10"/>
  <c r="E2649" i="10"/>
  <c r="E2650" i="10"/>
  <c r="E2651" i="10"/>
  <c r="E2652" i="10"/>
  <c r="E2653" i="10"/>
  <c r="E2654" i="10"/>
  <c r="E2655" i="10"/>
  <c r="E2656" i="10"/>
  <c r="E2657" i="10"/>
  <c r="E2658" i="10"/>
  <c r="E2659" i="10"/>
  <c r="E2660" i="10"/>
  <c r="E2661" i="10"/>
  <c r="E2662" i="10"/>
  <c r="E2663" i="10"/>
  <c r="E2664" i="10"/>
  <c r="E2665" i="10"/>
  <c r="E2666" i="10"/>
  <c r="E2667" i="10"/>
  <c r="E2668" i="10"/>
  <c r="E2669" i="10"/>
  <c r="E2670" i="10"/>
  <c r="E2671" i="10"/>
  <c r="E2672" i="10"/>
  <c r="E2673" i="10"/>
  <c r="E2674" i="10"/>
  <c r="E2675" i="10"/>
  <c r="E2676" i="10"/>
  <c r="E2677" i="10"/>
  <c r="E2678" i="10"/>
  <c r="E2679" i="10"/>
  <c r="E2680" i="10"/>
  <c r="E2681" i="10"/>
  <c r="E2682" i="10"/>
  <c r="E2683" i="10"/>
  <c r="E2684" i="10"/>
  <c r="E2685" i="10"/>
  <c r="E2686" i="10"/>
  <c r="E2687" i="10"/>
  <c r="E2688" i="10"/>
  <c r="E2689" i="10"/>
  <c r="E2690" i="10"/>
  <c r="E2691" i="10"/>
  <c r="E2692" i="10"/>
  <c r="E2693" i="10"/>
  <c r="E2694" i="10"/>
  <c r="E2695" i="10"/>
  <c r="E2696" i="10"/>
  <c r="E2697" i="10"/>
  <c r="E2698" i="10"/>
  <c r="E2699" i="10"/>
  <c r="E2700" i="10"/>
  <c r="E2701" i="10"/>
  <c r="E2702" i="10"/>
  <c r="E2703" i="10"/>
  <c r="E2704" i="10"/>
  <c r="E2705" i="10"/>
  <c r="E2706" i="10"/>
  <c r="E2707" i="10"/>
  <c r="E2708" i="10"/>
  <c r="E2709" i="10"/>
  <c r="E2710" i="10"/>
  <c r="E2711" i="10"/>
  <c r="E2712" i="10"/>
  <c r="E2713" i="10"/>
  <c r="E2714" i="10"/>
  <c r="E2715" i="10"/>
  <c r="E2716" i="10"/>
  <c r="E2717" i="10"/>
  <c r="E2718" i="10"/>
  <c r="E2719" i="10"/>
  <c r="E2720" i="10"/>
  <c r="E2721" i="10"/>
  <c r="E2722" i="10"/>
  <c r="E2723" i="10"/>
  <c r="E2724" i="10"/>
  <c r="E2725" i="10"/>
  <c r="E2726" i="10"/>
  <c r="E2727" i="10"/>
  <c r="E2728" i="10"/>
  <c r="E2729" i="10"/>
  <c r="E2730" i="10"/>
  <c r="E2731" i="10"/>
  <c r="E2732" i="10"/>
  <c r="E2733" i="10"/>
  <c r="E2734" i="10"/>
  <c r="E2735" i="10"/>
  <c r="E2736" i="10"/>
  <c r="E2737" i="10"/>
  <c r="E2738" i="10"/>
  <c r="E2739" i="10"/>
  <c r="E2740" i="10"/>
  <c r="E563" i="3"/>
  <c r="E564" i="3"/>
  <c r="E565" i="3"/>
  <c r="E566" i="3"/>
  <c r="E567" i="3"/>
  <c r="E568" i="3"/>
  <c r="E569" i="3"/>
  <c r="E570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F1262" i="3"/>
  <c r="G1262" i="3"/>
  <c r="F1263" i="3"/>
  <c r="G1263" i="3"/>
  <c r="F1264" i="3"/>
  <c r="G1264" i="3"/>
  <c r="F1265" i="3"/>
  <c r="G1265" i="3"/>
  <c r="F1266" i="3"/>
  <c r="G1266" i="3"/>
  <c r="F1267" i="3"/>
  <c r="G1267" i="3"/>
  <c r="F1268" i="3"/>
  <c r="G1268" i="3"/>
  <c r="F1269" i="3"/>
  <c r="G1269" i="3"/>
  <c r="F1270" i="3"/>
  <c r="G1270" i="3"/>
  <c r="F1271" i="3"/>
  <c r="G1271" i="3"/>
  <c r="F1272" i="3"/>
  <c r="G1272" i="3"/>
  <c r="F1273" i="3"/>
  <c r="G1273" i="3"/>
  <c r="F1274" i="3"/>
  <c r="G1274" i="3"/>
  <c r="F1275" i="3"/>
  <c r="G1275" i="3"/>
  <c r="F1276" i="3"/>
  <c r="G1276" i="3"/>
  <c r="F1277" i="3"/>
  <c r="G1277" i="3"/>
  <c r="F1278" i="3"/>
  <c r="G1278" i="3"/>
  <c r="F1279" i="3"/>
  <c r="G1279" i="3"/>
  <c r="F1280" i="3"/>
  <c r="G1280" i="3"/>
  <c r="F1281" i="3"/>
  <c r="G1281" i="3"/>
  <c r="F1282" i="3"/>
  <c r="G1282" i="3"/>
  <c r="F1283" i="3"/>
  <c r="G1283" i="3"/>
  <c r="F1284" i="3"/>
  <c r="G1284" i="3"/>
  <c r="F1285" i="3"/>
  <c r="G1285" i="3"/>
  <c r="F1286" i="3"/>
  <c r="G1286" i="3"/>
  <c r="F1287" i="3"/>
  <c r="G1287" i="3"/>
  <c r="F1288" i="3"/>
  <c r="G1288" i="3"/>
  <c r="F1289" i="3"/>
  <c r="G1289" i="3"/>
  <c r="F1290" i="3"/>
  <c r="G1290" i="3"/>
  <c r="F1291" i="3"/>
  <c r="G1291" i="3"/>
  <c r="F1292" i="3"/>
  <c r="G1292" i="3"/>
  <c r="F1293" i="3"/>
  <c r="G1293" i="3"/>
  <c r="F1294" i="3"/>
  <c r="G1294" i="3"/>
  <c r="F1295" i="3"/>
  <c r="G1295" i="3"/>
  <c r="F1296" i="3"/>
  <c r="G1296" i="3"/>
  <c r="F1297" i="3"/>
  <c r="G1297" i="3"/>
  <c r="F1298" i="3"/>
  <c r="G1298" i="3"/>
  <c r="F1299" i="3"/>
  <c r="G1299" i="3"/>
  <c r="F1300" i="3"/>
  <c r="G1300" i="3"/>
  <c r="F1301" i="3"/>
  <c r="G1301" i="3"/>
  <c r="F1302" i="3"/>
  <c r="G1302" i="3"/>
  <c r="F1303" i="3"/>
  <c r="G1303" i="3"/>
  <c r="F1304" i="3"/>
  <c r="G1304" i="3"/>
  <c r="F1305" i="3"/>
  <c r="G1305" i="3"/>
  <c r="F1306" i="3"/>
  <c r="G1306" i="3"/>
  <c r="F1307" i="3"/>
  <c r="G1307" i="3"/>
  <c r="F1308" i="3"/>
  <c r="G1308" i="3"/>
  <c r="F1309" i="3"/>
  <c r="G1309" i="3"/>
  <c r="F1310" i="3"/>
  <c r="G1310" i="3"/>
  <c r="F1311" i="3"/>
  <c r="G1311" i="3"/>
  <c r="F1312" i="3"/>
  <c r="G1312" i="3"/>
  <c r="F1313" i="3"/>
  <c r="G1313" i="3"/>
  <c r="F1314" i="3"/>
  <c r="G1314" i="3"/>
  <c r="F1315" i="3"/>
  <c r="G1315" i="3"/>
  <c r="F1316" i="3"/>
  <c r="G1316" i="3"/>
  <c r="F1317" i="3"/>
  <c r="G1317" i="3"/>
  <c r="F1318" i="3"/>
  <c r="G1318" i="3"/>
  <c r="F1319" i="3"/>
  <c r="G1319" i="3"/>
  <c r="F1320" i="3"/>
  <c r="G1320" i="3"/>
  <c r="F1321" i="3"/>
  <c r="G1321" i="3"/>
  <c r="F1322" i="3"/>
  <c r="G1322" i="3"/>
  <c r="F1323" i="3"/>
  <c r="G1323" i="3"/>
  <c r="F1324" i="3"/>
  <c r="G1324" i="3"/>
  <c r="F1325" i="3"/>
  <c r="G1325" i="3"/>
  <c r="F1326" i="3"/>
  <c r="G1326" i="3"/>
  <c r="E571" i="3"/>
  <c r="E578" i="3"/>
  <c r="E579" i="3"/>
  <c r="E587" i="3"/>
  <c r="E594" i="3"/>
  <c r="E595" i="3"/>
  <c r="E602" i="3"/>
  <c r="E603" i="3"/>
  <c r="E611" i="3"/>
  <c r="E619" i="3"/>
  <c r="E626" i="3"/>
  <c r="E627" i="3"/>
  <c r="E634" i="3"/>
  <c r="E635" i="3"/>
  <c r="E642" i="3"/>
  <c r="E643" i="3"/>
  <c r="E650" i="3"/>
  <c r="E651" i="3"/>
  <c r="E658" i="3"/>
  <c r="E659" i="3"/>
  <c r="E666" i="3"/>
  <c r="E667" i="3"/>
  <c r="E675" i="3"/>
  <c r="E682" i="3"/>
  <c r="E683" i="3"/>
  <c r="E690" i="3"/>
  <c r="E691" i="3"/>
  <c r="E698" i="3"/>
  <c r="E699" i="3"/>
  <c r="E706" i="3"/>
  <c r="E707" i="3"/>
  <c r="E714" i="3"/>
  <c r="E715" i="3"/>
  <c r="E722" i="3"/>
  <c r="E723" i="3"/>
  <c r="F4008" i="12"/>
  <c r="G4008" i="12"/>
  <c r="F4009" i="12"/>
  <c r="G4009" i="12"/>
  <c r="F4010" i="12"/>
  <c r="G4010" i="12"/>
  <c r="F4011" i="12"/>
  <c r="G4011" i="12"/>
  <c r="F4012" i="12"/>
  <c r="G4012" i="12"/>
  <c r="F4013" i="12"/>
  <c r="G4013" i="12"/>
  <c r="F4014" i="12"/>
  <c r="G4014" i="12"/>
  <c r="F4015" i="12"/>
  <c r="G4015" i="12"/>
  <c r="F4016" i="12"/>
  <c r="G4016" i="12"/>
  <c r="F4017" i="12"/>
  <c r="G4017" i="12"/>
  <c r="F4018" i="12"/>
  <c r="G4018" i="12"/>
  <c r="F4019" i="12"/>
  <c r="G4019" i="12"/>
  <c r="F4020" i="12"/>
  <c r="G4020" i="12"/>
  <c r="F4021" i="12"/>
  <c r="G4021" i="12"/>
  <c r="F4022" i="12"/>
  <c r="G4022" i="12"/>
  <c r="F4023" i="12"/>
  <c r="G4023" i="12"/>
  <c r="F4024" i="12"/>
  <c r="G4024" i="12"/>
  <c r="F4025" i="12"/>
  <c r="G4025" i="12"/>
  <c r="F4026" i="12"/>
  <c r="G4026" i="12"/>
  <c r="F4027" i="12"/>
  <c r="G4027" i="12"/>
  <c r="F4028" i="12"/>
  <c r="G4028" i="12"/>
  <c r="F4029" i="12"/>
  <c r="G4029" i="12"/>
  <c r="F4030" i="12"/>
  <c r="G4030" i="12"/>
  <c r="F4031" i="12"/>
  <c r="G4031" i="12"/>
  <c r="F4032" i="12"/>
  <c r="G4032" i="12"/>
  <c r="F4033" i="12"/>
  <c r="G4033" i="12"/>
  <c r="F4034" i="12"/>
  <c r="G4034" i="12"/>
  <c r="F4035" i="12"/>
  <c r="G4035" i="12"/>
  <c r="F4036" i="12"/>
  <c r="G4036" i="12"/>
  <c r="F4037" i="12"/>
  <c r="G4037" i="12"/>
  <c r="F4038" i="12"/>
  <c r="G4038" i="12"/>
  <c r="F4039" i="12"/>
  <c r="G4039" i="12"/>
  <c r="F4040" i="12"/>
  <c r="G4040" i="12"/>
  <c r="F4041" i="12"/>
  <c r="G4041" i="12"/>
  <c r="F4042" i="12"/>
  <c r="G4042" i="12"/>
  <c r="F4043" i="12"/>
  <c r="G4043" i="12"/>
  <c r="F4044" i="12"/>
  <c r="G4044" i="12"/>
  <c r="F4045" i="12"/>
  <c r="G4045" i="12"/>
  <c r="F4046" i="12"/>
  <c r="G4046" i="12"/>
  <c r="F4047" i="12"/>
  <c r="G4047" i="12"/>
  <c r="F4048" i="12"/>
  <c r="G4048" i="12"/>
  <c r="F4049" i="12"/>
  <c r="G4049" i="12"/>
  <c r="F4050" i="12"/>
  <c r="G4050" i="12"/>
  <c r="F4051" i="12"/>
  <c r="G4051" i="12"/>
  <c r="F4052" i="12"/>
  <c r="G4052" i="12"/>
  <c r="F4053" i="12"/>
  <c r="G4053" i="12"/>
  <c r="F4054" i="12"/>
  <c r="G4054" i="12"/>
  <c r="F4055" i="12"/>
  <c r="G4055" i="12"/>
  <c r="F4056" i="12"/>
  <c r="G4056" i="12"/>
  <c r="F4057" i="12"/>
  <c r="G4057" i="12"/>
  <c r="F4058" i="12"/>
  <c r="G4058" i="12"/>
  <c r="F4059" i="12"/>
  <c r="G4059" i="12"/>
  <c r="F4060" i="12"/>
  <c r="G4060" i="12"/>
  <c r="F4061" i="12"/>
  <c r="G4061" i="12"/>
  <c r="F4062" i="12"/>
  <c r="G4062" i="12"/>
  <c r="F4063" i="12"/>
  <c r="G4063" i="12"/>
  <c r="F4064" i="12"/>
  <c r="G4064" i="12"/>
  <c r="F4065" i="12"/>
  <c r="G4065" i="12"/>
  <c r="F4066" i="12"/>
  <c r="G4066" i="12"/>
  <c r="F4067" i="12"/>
  <c r="G4067" i="12"/>
  <c r="F4068" i="12"/>
  <c r="G4068" i="12"/>
  <c r="F4069" i="12"/>
  <c r="G4069" i="12"/>
  <c r="F4070" i="12"/>
  <c r="G4070" i="12"/>
  <c r="F4071" i="12"/>
  <c r="G4071" i="12"/>
  <c r="F4072" i="12"/>
  <c r="G4072" i="12"/>
  <c r="F4073" i="12"/>
  <c r="G4073" i="12"/>
  <c r="F4074" i="12"/>
  <c r="G4074" i="12"/>
  <c r="F4075" i="12"/>
  <c r="G4075" i="12"/>
  <c r="F4076" i="12"/>
  <c r="G4076" i="12"/>
  <c r="F4077" i="12"/>
  <c r="G4077" i="12"/>
  <c r="F4078" i="12"/>
  <c r="G4078" i="12"/>
  <c r="F4079" i="12"/>
  <c r="G4079" i="12"/>
  <c r="F4080" i="12"/>
  <c r="G4080" i="12"/>
  <c r="F4081" i="12"/>
  <c r="G4081" i="12"/>
  <c r="F4082" i="12"/>
  <c r="G4082" i="12"/>
  <c r="F4083" i="12"/>
  <c r="G4083" i="12"/>
  <c r="F4084" i="12"/>
  <c r="G4084" i="12"/>
  <c r="F4085" i="12"/>
  <c r="G4085" i="12"/>
  <c r="F4086" i="12"/>
  <c r="G4086" i="12"/>
  <c r="F4087" i="12"/>
  <c r="G4087" i="12"/>
  <c r="F4088" i="12"/>
  <c r="G4088" i="12"/>
  <c r="F4089" i="12"/>
  <c r="G4089" i="12"/>
  <c r="F4090" i="12"/>
  <c r="G4090" i="12"/>
  <c r="F4091" i="12"/>
  <c r="G4091" i="12"/>
  <c r="F4092" i="12"/>
  <c r="G4092" i="12"/>
  <c r="F4093" i="12"/>
  <c r="G4093" i="12"/>
  <c r="F4094" i="12"/>
  <c r="G4094" i="12"/>
  <c r="F4095" i="12"/>
  <c r="G4095" i="12"/>
  <c r="F4096" i="12"/>
  <c r="G4096" i="12"/>
  <c r="F4097" i="12"/>
  <c r="G4097" i="12"/>
  <c r="F4098" i="12"/>
  <c r="G4098" i="12"/>
  <c r="F4099" i="12"/>
  <c r="G4099" i="12"/>
  <c r="F4100" i="12"/>
  <c r="G4100" i="12"/>
  <c r="F4101" i="12"/>
  <c r="G4101" i="12"/>
  <c r="F4102" i="12"/>
  <c r="G4102" i="12"/>
  <c r="F4103" i="12"/>
  <c r="G4103" i="12"/>
  <c r="F4104" i="12"/>
  <c r="G4104" i="12"/>
  <c r="F4105" i="12"/>
  <c r="G4105" i="12"/>
  <c r="F4106" i="12"/>
  <c r="G4106" i="12"/>
  <c r="F4107" i="12"/>
  <c r="G4107" i="12"/>
  <c r="F4108" i="12"/>
  <c r="G4108" i="12"/>
  <c r="F4109" i="12"/>
  <c r="G4109" i="12"/>
  <c r="F4110" i="12"/>
  <c r="G4110" i="12"/>
  <c r="F4111" i="12"/>
  <c r="G4111" i="12"/>
  <c r="F4112" i="12"/>
  <c r="G4112" i="12"/>
  <c r="F4113" i="12"/>
  <c r="G4113" i="12"/>
  <c r="F4114" i="12"/>
  <c r="G4114" i="12"/>
  <c r="F4115" i="12"/>
  <c r="G4115" i="12"/>
  <c r="F4116" i="12"/>
  <c r="G4116" i="12"/>
  <c r="F4117" i="12"/>
  <c r="G4117" i="12"/>
  <c r="F4118" i="12"/>
  <c r="G4118" i="12"/>
  <c r="F4119" i="12"/>
  <c r="G4119" i="12"/>
  <c r="F4120" i="12"/>
  <c r="G4120" i="12"/>
  <c r="F4121" i="12"/>
  <c r="G4121" i="12"/>
  <c r="F4122" i="12"/>
  <c r="G4122" i="12"/>
  <c r="F4123" i="12"/>
  <c r="G4123" i="12"/>
  <c r="F4124" i="12"/>
  <c r="G4124" i="12"/>
  <c r="F4125" i="12"/>
  <c r="G4125" i="12"/>
  <c r="F4126" i="12"/>
  <c r="G4126" i="12"/>
  <c r="F4127" i="12"/>
  <c r="G4127" i="12"/>
  <c r="F4128" i="12"/>
  <c r="G4128" i="12"/>
  <c r="F4129" i="12"/>
  <c r="G4129" i="12"/>
  <c r="F4130" i="12"/>
  <c r="G4130" i="12"/>
  <c r="F4131" i="12"/>
  <c r="G4131" i="12"/>
  <c r="F4132" i="12"/>
  <c r="G4132" i="12"/>
  <c r="F4133" i="12"/>
  <c r="G4133" i="12"/>
  <c r="F4134" i="12"/>
  <c r="G4134" i="12"/>
  <c r="F4135" i="12"/>
  <c r="G4135" i="12"/>
  <c r="F4136" i="12"/>
  <c r="G4136" i="12"/>
  <c r="F4137" i="12"/>
  <c r="G4137" i="12"/>
  <c r="F4138" i="12"/>
  <c r="G4138" i="12"/>
  <c r="F4139" i="12"/>
  <c r="G4139" i="12"/>
  <c r="F4140" i="12"/>
  <c r="G4140" i="12"/>
  <c r="F4141" i="12"/>
  <c r="G4141" i="12"/>
  <c r="F4142" i="12"/>
  <c r="G4142" i="12"/>
  <c r="F4143" i="12"/>
  <c r="G4143" i="12"/>
  <c r="F4144" i="12"/>
  <c r="G4144" i="12"/>
  <c r="F4145" i="12"/>
  <c r="G4145" i="12"/>
  <c r="F4146" i="12"/>
  <c r="G4146" i="12"/>
  <c r="F4147" i="12"/>
  <c r="G4147" i="12"/>
  <c r="F4148" i="12"/>
  <c r="G4148" i="12"/>
  <c r="F4149" i="12"/>
  <c r="G4149" i="12"/>
  <c r="F4150" i="12"/>
  <c r="G4150" i="12"/>
  <c r="F4151" i="12"/>
  <c r="G4151" i="12"/>
  <c r="F4152" i="12"/>
  <c r="G4152" i="12"/>
  <c r="F4153" i="12"/>
  <c r="G4153" i="12"/>
  <c r="F4154" i="12"/>
  <c r="G4154" i="12"/>
  <c r="F4155" i="12"/>
  <c r="G4155" i="12"/>
  <c r="F4156" i="12"/>
  <c r="G4156" i="12"/>
  <c r="F4157" i="12"/>
  <c r="G4157" i="12"/>
  <c r="F4158" i="12"/>
  <c r="G4158" i="12"/>
  <c r="F4159" i="12"/>
  <c r="G4159" i="12"/>
  <c r="F4160" i="12"/>
  <c r="G4160" i="12"/>
  <c r="F4161" i="12"/>
  <c r="G4161" i="12"/>
  <c r="F4162" i="12"/>
  <c r="G4162" i="12"/>
  <c r="F4163" i="12"/>
  <c r="G4163" i="12"/>
  <c r="F4164" i="12"/>
  <c r="G4164" i="12"/>
  <c r="F4165" i="12"/>
  <c r="G4165" i="12"/>
  <c r="F4166" i="12"/>
  <c r="G4166" i="12"/>
  <c r="F4167" i="12"/>
  <c r="G4167" i="12"/>
  <c r="F4168" i="12"/>
  <c r="G4168" i="12"/>
  <c r="F4169" i="12"/>
  <c r="G4169" i="12"/>
  <c r="F4170" i="12"/>
  <c r="G4170" i="12"/>
  <c r="F4171" i="12"/>
  <c r="G4171" i="12"/>
  <c r="F4172" i="12"/>
  <c r="G4172" i="12"/>
  <c r="F4173" i="12"/>
  <c r="G4173" i="12"/>
  <c r="F4174" i="12"/>
  <c r="G4174" i="12"/>
  <c r="F4175" i="12"/>
  <c r="G4175" i="12"/>
  <c r="F4176" i="12"/>
  <c r="G4176" i="12"/>
  <c r="F4177" i="12"/>
  <c r="G4177" i="12"/>
  <c r="F4178" i="12"/>
  <c r="G4178" i="12"/>
  <c r="F4179" i="12"/>
  <c r="G4179" i="12"/>
  <c r="F4180" i="12"/>
  <c r="G4180" i="12"/>
  <c r="F4181" i="12"/>
  <c r="G4181" i="12"/>
  <c r="F4182" i="12"/>
  <c r="G4182" i="12"/>
  <c r="F4183" i="12"/>
  <c r="G4183" i="12"/>
  <c r="F4184" i="12"/>
  <c r="G4184" i="12"/>
  <c r="F4185" i="12"/>
  <c r="G4185" i="12"/>
  <c r="F4186" i="12"/>
  <c r="G4186" i="12"/>
  <c r="F4187" i="12"/>
  <c r="G4187" i="12"/>
  <c r="F4188" i="12"/>
  <c r="G4188" i="12"/>
  <c r="F4189" i="12"/>
  <c r="G4189" i="12"/>
  <c r="F4190" i="12"/>
  <c r="G4190" i="12"/>
  <c r="F4191" i="12"/>
  <c r="G4191" i="12"/>
  <c r="F4192" i="12"/>
  <c r="G4192" i="12"/>
  <c r="F4193" i="12"/>
  <c r="G4193" i="12"/>
  <c r="F4194" i="12"/>
  <c r="G4194" i="12"/>
  <c r="F4195" i="12"/>
  <c r="G4195" i="12"/>
  <c r="F4196" i="12"/>
  <c r="G4196" i="12"/>
  <c r="F4197" i="12"/>
  <c r="G4197" i="12"/>
  <c r="F4198" i="12"/>
  <c r="G4198" i="12"/>
  <c r="F4199" i="12"/>
  <c r="G4199" i="12"/>
  <c r="F4200" i="12"/>
  <c r="G4200" i="12"/>
  <c r="F4201" i="12"/>
  <c r="G4201" i="12"/>
  <c r="F4202" i="12"/>
  <c r="G4202" i="12"/>
  <c r="F4203" i="12"/>
  <c r="G4203" i="12"/>
  <c r="F4204" i="12"/>
  <c r="G4204" i="12"/>
  <c r="F4205" i="12"/>
  <c r="G4205" i="12"/>
  <c r="F4206" i="12"/>
  <c r="G4206" i="12"/>
  <c r="F4207" i="12"/>
  <c r="G4207" i="12"/>
  <c r="F4208" i="12"/>
  <c r="G4208" i="12"/>
  <c r="F4209" i="12"/>
  <c r="G4209" i="12"/>
  <c r="E758" i="11"/>
  <c r="F758" i="11"/>
  <c r="G758" i="11"/>
  <c r="E759" i="11"/>
  <c r="F759" i="11"/>
  <c r="G759" i="11"/>
  <c r="E760" i="11"/>
  <c r="F760" i="11"/>
  <c r="G760" i="11"/>
  <c r="E761" i="11"/>
  <c r="F761" i="11"/>
  <c r="G761" i="11"/>
  <c r="E762" i="11"/>
  <c r="F762" i="11"/>
  <c r="G762" i="11"/>
  <c r="E763" i="11"/>
  <c r="F763" i="11"/>
  <c r="G763" i="11"/>
  <c r="E764" i="11"/>
  <c r="F764" i="11"/>
  <c r="G764" i="11"/>
  <c r="E765" i="11"/>
  <c r="F765" i="11"/>
  <c r="G765" i="11"/>
  <c r="E766" i="11"/>
  <c r="F766" i="11"/>
  <c r="G766" i="11"/>
  <c r="E767" i="11"/>
  <c r="F767" i="11"/>
  <c r="G767" i="11"/>
  <c r="E768" i="11"/>
  <c r="F768" i="11"/>
  <c r="G768" i="11"/>
  <c r="E769" i="11"/>
  <c r="F769" i="11"/>
  <c r="G769" i="11"/>
  <c r="E770" i="11"/>
  <c r="F770" i="11"/>
  <c r="G770" i="11"/>
  <c r="E771" i="11"/>
  <c r="F771" i="11"/>
  <c r="G771" i="11"/>
  <c r="E772" i="11"/>
  <c r="F772" i="11"/>
  <c r="G772" i="11"/>
  <c r="E773" i="11"/>
  <c r="F773" i="11"/>
  <c r="G773" i="11"/>
  <c r="E774" i="11"/>
  <c r="F774" i="11"/>
  <c r="G774" i="11"/>
  <c r="E775" i="11"/>
  <c r="F775" i="11"/>
  <c r="G775" i="11"/>
  <c r="E776" i="11"/>
  <c r="F776" i="11"/>
  <c r="G776" i="11"/>
  <c r="E777" i="11"/>
  <c r="F777" i="11"/>
  <c r="G777" i="11"/>
  <c r="E778" i="11"/>
  <c r="F778" i="11"/>
  <c r="G778" i="11"/>
  <c r="E779" i="11"/>
  <c r="F779" i="11"/>
  <c r="G779" i="11"/>
  <c r="E780" i="11"/>
  <c r="F780" i="11"/>
  <c r="G780" i="11"/>
  <c r="E781" i="11"/>
  <c r="F781" i="11"/>
  <c r="G781" i="11"/>
  <c r="E782" i="11"/>
  <c r="F782" i="11"/>
  <c r="G782" i="11"/>
  <c r="E783" i="11"/>
  <c r="F783" i="11"/>
  <c r="G783" i="11"/>
  <c r="E784" i="11"/>
  <c r="F784" i="11"/>
  <c r="G784" i="11"/>
  <c r="E785" i="11"/>
  <c r="F785" i="11"/>
  <c r="G785" i="11"/>
  <c r="E786" i="11"/>
  <c r="F786" i="11"/>
  <c r="G786" i="11"/>
  <c r="E787" i="11"/>
  <c r="F787" i="11"/>
  <c r="G787" i="11"/>
  <c r="E788" i="11"/>
  <c r="F788" i="11"/>
  <c r="G788" i="11"/>
  <c r="E789" i="11"/>
  <c r="F789" i="11"/>
  <c r="G789" i="11"/>
  <c r="E790" i="11"/>
  <c r="F790" i="11"/>
  <c r="G790" i="11"/>
  <c r="E791" i="11"/>
  <c r="F791" i="11"/>
  <c r="G791" i="11"/>
  <c r="E792" i="11"/>
  <c r="F792" i="11"/>
  <c r="G792" i="11"/>
  <c r="E793" i="11"/>
  <c r="F793" i="11"/>
  <c r="G793" i="11"/>
  <c r="E794" i="11"/>
  <c r="F794" i="11"/>
  <c r="G794" i="11"/>
  <c r="E795" i="11"/>
  <c r="F795" i="11"/>
  <c r="G795" i="11"/>
  <c r="E796" i="11"/>
  <c r="F796" i="11"/>
  <c r="G796" i="11"/>
  <c r="E797" i="11"/>
  <c r="F797" i="11"/>
  <c r="G797" i="11"/>
  <c r="E798" i="11"/>
  <c r="F798" i="11"/>
  <c r="G798" i="11"/>
  <c r="E799" i="11"/>
  <c r="F799" i="11"/>
  <c r="G799" i="11"/>
  <c r="E800" i="11"/>
  <c r="F800" i="11"/>
  <c r="G800" i="11"/>
  <c r="E801" i="11"/>
  <c r="F801" i="11"/>
  <c r="G801" i="11"/>
  <c r="E802" i="11"/>
  <c r="F802" i="11"/>
  <c r="G802" i="11"/>
  <c r="E803" i="11"/>
  <c r="F803" i="11"/>
  <c r="G803" i="11"/>
  <c r="E804" i="11"/>
  <c r="F804" i="11"/>
  <c r="G804" i="11"/>
  <c r="E805" i="11"/>
  <c r="F805" i="11"/>
  <c r="G805" i="11"/>
  <c r="E806" i="11"/>
  <c r="F806" i="11"/>
  <c r="G806" i="11"/>
  <c r="E807" i="11"/>
  <c r="F807" i="11"/>
  <c r="G807" i="11"/>
  <c r="E808" i="11"/>
  <c r="F808" i="11"/>
  <c r="G808" i="11"/>
  <c r="E809" i="11"/>
  <c r="F809" i="11"/>
  <c r="G809" i="11"/>
  <c r="E810" i="11"/>
  <c r="F810" i="11"/>
  <c r="G810" i="11"/>
  <c r="E811" i="11"/>
  <c r="F811" i="11"/>
  <c r="G811" i="11"/>
  <c r="E812" i="11"/>
  <c r="F812" i="11"/>
  <c r="G812" i="11"/>
  <c r="E813" i="11"/>
  <c r="F813" i="11"/>
  <c r="G813" i="11"/>
  <c r="E814" i="11"/>
  <c r="F814" i="11"/>
  <c r="G814" i="11"/>
  <c r="E815" i="11"/>
  <c r="F815" i="11"/>
  <c r="G815" i="11"/>
  <c r="E816" i="11"/>
  <c r="F816" i="11"/>
  <c r="G816" i="11"/>
  <c r="E817" i="11"/>
  <c r="F817" i="11"/>
  <c r="G817" i="11"/>
  <c r="E818" i="11"/>
  <c r="F818" i="11"/>
  <c r="G818" i="11"/>
  <c r="E819" i="11"/>
  <c r="F819" i="11"/>
  <c r="G819" i="11"/>
  <c r="E820" i="11"/>
  <c r="F820" i="11"/>
  <c r="G820" i="11"/>
  <c r="E821" i="11"/>
  <c r="F821" i="11"/>
  <c r="G821" i="11"/>
  <c r="E822" i="11"/>
  <c r="F822" i="11"/>
  <c r="G822" i="11"/>
  <c r="E823" i="11"/>
  <c r="F823" i="11"/>
  <c r="G823" i="11"/>
  <c r="E824" i="11"/>
  <c r="F824" i="11"/>
  <c r="G824" i="11"/>
  <c r="E825" i="11"/>
  <c r="F825" i="11"/>
  <c r="G825" i="11"/>
  <c r="E826" i="11"/>
  <c r="F826" i="11"/>
  <c r="G826" i="11"/>
  <c r="E827" i="11"/>
  <c r="F827" i="11"/>
  <c r="G827" i="11"/>
  <c r="E828" i="11"/>
  <c r="F828" i="11"/>
  <c r="G828" i="11"/>
  <c r="E829" i="11"/>
  <c r="F829" i="11"/>
  <c r="G829" i="11"/>
  <c r="E830" i="11"/>
  <c r="F830" i="11"/>
  <c r="G830" i="11"/>
  <c r="E831" i="11"/>
  <c r="F831" i="11"/>
  <c r="G831" i="11"/>
  <c r="E832" i="11"/>
  <c r="F832" i="11"/>
  <c r="G832" i="11"/>
  <c r="E833" i="11"/>
  <c r="F833" i="11"/>
  <c r="G833" i="11"/>
  <c r="E834" i="11"/>
  <c r="F834" i="11"/>
  <c r="G834" i="11"/>
  <c r="E835" i="11"/>
  <c r="F835" i="11"/>
  <c r="G835" i="11"/>
  <c r="E836" i="11"/>
  <c r="F836" i="11"/>
  <c r="G836" i="11"/>
  <c r="E837" i="11"/>
  <c r="F837" i="11"/>
  <c r="G837" i="11"/>
  <c r="E838" i="11"/>
  <c r="F838" i="11"/>
  <c r="G838" i="11"/>
  <c r="E839" i="11"/>
  <c r="F839" i="11"/>
  <c r="G839" i="11"/>
  <c r="E840" i="11"/>
  <c r="F840" i="11"/>
  <c r="G840" i="11"/>
  <c r="E841" i="11"/>
  <c r="F841" i="11"/>
  <c r="G841" i="11"/>
  <c r="E842" i="11"/>
  <c r="F842" i="11"/>
  <c r="G842" i="11"/>
  <c r="E843" i="11"/>
  <c r="F843" i="11"/>
  <c r="G843" i="11"/>
  <c r="E844" i="11"/>
  <c r="F844" i="11"/>
  <c r="G844" i="11"/>
  <c r="E845" i="11"/>
  <c r="F845" i="11"/>
  <c r="G845" i="11"/>
  <c r="E846" i="11"/>
  <c r="F846" i="11"/>
  <c r="G846" i="11"/>
  <c r="E847" i="11"/>
  <c r="F847" i="11"/>
  <c r="G847" i="11"/>
  <c r="E848" i="11"/>
  <c r="F848" i="11"/>
  <c r="G848" i="11"/>
  <c r="E849" i="11"/>
  <c r="F849" i="11"/>
  <c r="G849" i="11"/>
  <c r="E850" i="11"/>
  <c r="F850" i="11"/>
  <c r="G850" i="11"/>
  <c r="E851" i="11"/>
  <c r="F851" i="11"/>
  <c r="G851" i="11"/>
  <c r="E852" i="11"/>
  <c r="F852" i="11"/>
  <c r="G852" i="11"/>
  <c r="E853" i="11"/>
  <c r="F853" i="11"/>
  <c r="G853" i="11"/>
  <c r="E854" i="11"/>
  <c r="F854" i="11"/>
  <c r="G854" i="11"/>
  <c r="E855" i="11"/>
  <c r="F855" i="11"/>
  <c r="G855" i="11"/>
  <c r="F856" i="11"/>
  <c r="G856" i="11"/>
  <c r="F857" i="11"/>
  <c r="G857" i="11"/>
  <c r="F858" i="11"/>
  <c r="G858" i="11"/>
  <c r="F859" i="11"/>
  <c r="G859" i="11"/>
  <c r="F860" i="11"/>
  <c r="G860" i="11"/>
  <c r="F861" i="11"/>
  <c r="G861" i="11"/>
  <c r="F862" i="11"/>
  <c r="G862" i="11"/>
  <c r="F863" i="11"/>
  <c r="G863" i="11"/>
  <c r="F864" i="11"/>
  <c r="G864" i="11"/>
  <c r="F865" i="11"/>
  <c r="G865" i="11"/>
  <c r="F866" i="11"/>
  <c r="G866" i="11"/>
  <c r="F867" i="11"/>
  <c r="G867" i="11"/>
  <c r="F868" i="11"/>
  <c r="G868" i="11"/>
  <c r="F869" i="11"/>
  <c r="G869" i="11"/>
  <c r="F870" i="11"/>
  <c r="G870" i="11"/>
  <c r="F871" i="11"/>
  <c r="G871" i="11"/>
  <c r="F872" i="11"/>
  <c r="G872" i="11"/>
  <c r="F873" i="11"/>
  <c r="G873" i="11"/>
  <c r="F874" i="11"/>
  <c r="G874" i="11"/>
  <c r="F875" i="11"/>
  <c r="G875" i="11"/>
  <c r="F876" i="11"/>
  <c r="G876" i="11"/>
  <c r="F877" i="11"/>
  <c r="G877" i="11"/>
  <c r="F878" i="11"/>
  <c r="G878" i="11"/>
  <c r="F879" i="11"/>
  <c r="G879" i="11"/>
  <c r="F880" i="11"/>
  <c r="G880" i="11"/>
  <c r="F881" i="11"/>
  <c r="G881" i="11"/>
  <c r="F882" i="11"/>
  <c r="G882" i="11"/>
  <c r="F883" i="11"/>
  <c r="G883" i="11"/>
  <c r="F884" i="11"/>
  <c r="G884" i="11"/>
  <c r="F885" i="11"/>
  <c r="G885" i="11"/>
  <c r="F886" i="11"/>
  <c r="G886" i="11"/>
  <c r="F887" i="11"/>
  <c r="G887" i="11"/>
  <c r="F888" i="11"/>
  <c r="G888" i="11"/>
  <c r="F889" i="11"/>
  <c r="G889" i="11"/>
  <c r="F890" i="11"/>
  <c r="G890" i="11"/>
  <c r="F891" i="11"/>
  <c r="G891" i="11"/>
  <c r="F892" i="11"/>
  <c r="G892" i="11"/>
  <c r="F893" i="11"/>
  <c r="G893" i="11"/>
  <c r="F894" i="11"/>
  <c r="G894" i="11"/>
  <c r="F895" i="11"/>
  <c r="G895" i="11"/>
  <c r="F896" i="11"/>
  <c r="G896" i="11"/>
  <c r="F897" i="11"/>
  <c r="G897" i="11"/>
  <c r="F898" i="11"/>
  <c r="G898" i="11"/>
  <c r="F899" i="11"/>
  <c r="G899" i="11"/>
  <c r="F900" i="11"/>
  <c r="G900" i="11"/>
  <c r="F901" i="11"/>
  <c r="G901" i="11"/>
  <c r="F902" i="11"/>
  <c r="G902" i="11"/>
  <c r="F903" i="11"/>
  <c r="G903" i="11"/>
  <c r="F904" i="11"/>
  <c r="G904" i="11"/>
  <c r="F905" i="11"/>
  <c r="G905" i="11"/>
  <c r="F906" i="11"/>
  <c r="G906" i="11"/>
  <c r="F907" i="11"/>
  <c r="G907" i="11"/>
  <c r="F908" i="11"/>
  <c r="G908" i="11"/>
  <c r="F909" i="11"/>
  <c r="G909" i="11"/>
  <c r="F910" i="11"/>
  <c r="G910" i="11"/>
  <c r="F911" i="11"/>
  <c r="G911" i="11"/>
  <c r="F912" i="11"/>
  <c r="G912" i="11"/>
  <c r="F913" i="11"/>
  <c r="G913" i="11"/>
  <c r="F914" i="11"/>
  <c r="G914" i="11"/>
  <c r="F915" i="11"/>
  <c r="G915" i="11"/>
  <c r="F916" i="11"/>
  <c r="G916" i="11"/>
  <c r="F917" i="11"/>
  <c r="G917" i="11"/>
  <c r="F918" i="11"/>
  <c r="G918" i="11"/>
  <c r="F919" i="11"/>
  <c r="G919" i="11"/>
  <c r="F920" i="11"/>
  <c r="G920" i="11"/>
  <c r="F921" i="11"/>
  <c r="G921" i="11"/>
  <c r="F922" i="11"/>
  <c r="G922" i="11"/>
  <c r="F923" i="11"/>
  <c r="G923" i="11"/>
  <c r="F924" i="11"/>
  <c r="G924" i="11"/>
  <c r="F925" i="11"/>
  <c r="G925" i="11"/>
  <c r="F926" i="11"/>
  <c r="G926" i="11"/>
  <c r="F927" i="11"/>
  <c r="G927" i="11"/>
  <c r="F928" i="11"/>
  <c r="G928" i="11"/>
  <c r="F929" i="11"/>
  <c r="G929" i="11"/>
  <c r="F930" i="11"/>
  <c r="G930" i="11"/>
  <c r="F931" i="11"/>
  <c r="G931" i="11"/>
  <c r="F932" i="11"/>
  <c r="G932" i="11"/>
  <c r="F933" i="11"/>
  <c r="G933" i="11"/>
  <c r="F934" i="11"/>
  <c r="G934" i="11"/>
  <c r="F935" i="11"/>
  <c r="G935" i="11"/>
  <c r="F936" i="11"/>
  <c r="G936" i="11"/>
  <c r="F937" i="11"/>
  <c r="G937" i="11"/>
  <c r="F938" i="11"/>
  <c r="G938" i="11"/>
  <c r="F939" i="11"/>
  <c r="G939" i="11"/>
  <c r="F940" i="11"/>
  <c r="G940" i="11"/>
  <c r="F941" i="11"/>
  <c r="G941" i="11"/>
  <c r="F942" i="11"/>
  <c r="G942" i="11"/>
  <c r="F943" i="11"/>
  <c r="G943" i="11"/>
  <c r="F944" i="11"/>
  <c r="G944" i="11"/>
  <c r="F945" i="11"/>
  <c r="G945" i="11"/>
  <c r="F946" i="11"/>
  <c r="G946" i="11"/>
  <c r="F947" i="11"/>
  <c r="G947" i="11"/>
  <c r="F948" i="11"/>
  <c r="G948" i="11"/>
  <c r="F949" i="11"/>
  <c r="G949" i="11"/>
  <c r="F950" i="11"/>
  <c r="G950" i="11"/>
  <c r="F951" i="11"/>
  <c r="G951" i="11"/>
  <c r="F952" i="11"/>
  <c r="G952" i="11"/>
  <c r="F953" i="11"/>
  <c r="G953" i="11"/>
  <c r="F954" i="11"/>
  <c r="G954" i="11"/>
  <c r="F955" i="11"/>
  <c r="G955" i="11"/>
  <c r="F956" i="11"/>
  <c r="G956" i="11"/>
  <c r="F957" i="11"/>
  <c r="G957" i="11"/>
  <c r="F958" i="11"/>
  <c r="G958" i="11"/>
  <c r="F959" i="11"/>
  <c r="G959" i="11"/>
  <c r="F960" i="11"/>
  <c r="G960" i="11"/>
  <c r="F961" i="11"/>
  <c r="G961" i="11"/>
  <c r="F962" i="11"/>
  <c r="G962" i="11"/>
  <c r="F963" i="11"/>
  <c r="G963" i="11"/>
  <c r="F964" i="11"/>
  <c r="G964" i="11"/>
  <c r="F965" i="11"/>
  <c r="G965" i="11"/>
  <c r="F966" i="11"/>
  <c r="G966" i="11"/>
  <c r="F967" i="11"/>
  <c r="G967" i="11"/>
  <c r="F968" i="11"/>
  <c r="G968" i="11"/>
  <c r="F969" i="11"/>
  <c r="G969" i="11"/>
  <c r="F970" i="11"/>
  <c r="G970" i="11"/>
  <c r="F971" i="11"/>
  <c r="G971" i="11"/>
  <c r="F972" i="11"/>
  <c r="G972" i="11"/>
  <c r="F973" i="11"/>
  <c r="G973" i="11"/>
  <c r="F974" i="11"/>
  <c r="G974" i="11"/>
  <c r="F975" i="11"/>
  <c r="G975" i="11"/>
  <c r="F976" i="11"/>
  <c r="G976" i="11"/>
  <c r="F977" i="11"/>
  <c r="G977" i="11"/>
  <c r="F978" i="11"/>
  <c r="G978" i="11"/>
  <c r="F979" i="11"/>
  <c r="G979" i="11"/>
  <c r="F980" i="11"/>
  <c r="G980" i="11"/>
  <c r="F981" i="11"/>
  <c r="G981" i="11"/>
  <c r="F982" i="11"/>
  <c r="G982" i="11"/>
  <c r="F983" i="11"/>
  <c r="G983" i="11"/>
  <c r="F984" i="11"/>
  <c r="G984" i="11"/>
  <c r="F985" i="11"/>
  <c r="G985" i="11"/>
  <c r="F986" i="11"/>
  <c r="G986" i="11"/>
  <c r="F987" i="11"/>
  <c r="G987" i="11"/>
  <c r="F988" i="11"/>
  <c r="G988" i="11"/>
  <c r="F989" i="11"/>
  <c r="G989" i="11"/>
  <c r="F990" i="11"/>
  <c r="G990" i="11"/>
  <c r="F991" i="11"/>
  <c r="G991" i="11"/>
  <c r="F992" i="11"/>
  <c r="G992" i="11"/>
  <c r="F993" i="11"/>
  <c r="G993" i="11"/>
  <c r="F994" i="11"/>
  <c r="G994" i="11"/>
  <c r="F995" i="11"/>
  <c r="G995" i="11"/>
  <c r="F996" i="11"/>
  <c r="G996" i="11"/>
  <c r="F997" i="11"/>
  <c r="G997" i="11"/>
  <c r="F998" i="11"/>
  <c r="G998" i="11"/>
  <c r="F999" i="11"/>
  <c r="G999" i="11"/>
  <c r="F1000" i="11"/>
  <c r="G1000" i="11"/>
  <c r="F1001" i="11"/>
  <c r="G1001" i="11"/>
  <c r="F1002" i="11"/>
  <c r="G1002" i="11"/>
  <c r="F1003" i="11"/>
  <c r="G1003" i="11"/>
  <c r="F1004" i="11"/>
  <c r="G1004" i="11"/>
  <c r="F1005" i="11"/>
  <c r="G1005" i="11"/>
  <c r="F1006" i="11"/>
  <c r="G1006" i="11"/>
  <c r="F1007" i="11"/>
  <c r="G1007" i="11"/>
  <c r="F1008" i="11"/>
  <c r="G1008" i="11"/>
  <c r="F1009" i="11"/>
  <c r="G1009" i="11"/>
  <c r="F1010" i="11"/>
  <c r="G1010" i="11"/>
  <c r="F1011" i="11"/>
  <c r="G1011" i="11"/>
  <c r="F1012" i="11"/>
  <c r="G1012" i="11"/>
  <c r="F1013" i="11"/>
  <c r="G1013" i="11"/>
  <c r="F1014" i="11"/>
  <c r="G1014" i="11"/>
  <c r="F1015" i="11"/>
  <c r="G1015" i="11"/>
  <c r="F1016" i="11"/>
  <c r="G1016" i="11"/>
  <c r="F1017" i="11"/>
  <c r="G1017" i="11"/>
  <c r="F1018" i="11"/>
  <c r="G1018" i="11"/>
  <c r="F1019" i="11"/>
  <c r="G1019" i="11"/>
  <c r="F1020" i="11"/>
  <c r="G1020" i="11"/>
  <c r="F1021" i="11"/>
  <c r="G1021" i="11"/>
  <c r="F1022" i="11"/>
  <c r="G1022" i="11"/>
  <c r="F1023" i="11"/>
  <c r="G1023" i="11"/>
  <c r="F1024" i="11"/>
  <c r="G1024" i="11"/>
  <c r="F1025" i="11"/>
  <c r="G1025" i="11"/>
  <c r="F1026" i="11"/>
  <c r="G1026" i="11"/>
  <c r="F1027" i="11"/>
  <c r="G1027" i="11"/>
  <c r="F1028" i="11"/>
  <c r="G1028" i="11"/>
  <c r="F1029" i="11"/>
  <c r="G1029" i="11"/>
  <c r="F1030" i="11"/>
  <c r="G1030" i="11"/>
  <c r="F1031" i="11"/>
  <c r="G1031" i="11"/>
  <c r="F1032" i="11"/>
  <c r="G1032" i="11"/>
  <c r="F1033" i="11"/>
  <c r="G1033" i="11"/>
  <c r="F1034" i="11"/>
  <c r="G1034" i="11"/>
  <c r="F1035" i="11"/>
  <c r="G1035" i="11"/>
  <c r="F1036" i="11"/>
  <c r="G1036" i="11"/>
  <c r="F1037" i="11"/>
  <c r="G1037" i="11"/>
  <c r="F1038" i="11"/>
  <c r="G1038" i="11"/>
  <c r="F1039" i="11"/>
  <c r="G1039" i="11"/>
  <c r="F1040" i="11"/>
  <c r="G1040" i="11"/>
  <c r="F1041" i="11"/>
  <c r="G1041" i="11"/>
  <c r="F1042" i="11"/>
  <c r="G1042" i="11"/>
  <c r="F1043" i="11"/>
  <c r="G1043" i="11"/>
  <c r="F1044" i="11"/>
  <c r="G1044" i="11"/>
  <c r="F1045" i="11"/>
  <c r="G1045" i="11"/>
  <c r="F1046" i="11"/>
  <c r="G1046" i="11"/>
  <c r="F1047" i="11"/>
  <c r="G1047" i="11"/>
  <c r="F1048" i="11"/>
  <c r="G1048" i="11"/>
  <c r="F1049" i="11"/>
  <c r="G1049" i="11"/>
  <c r="F1050" i="11"/>
  <c r="G1050" i="11"/>
  <c r="F1051" i="11"/>
  <c r="G1051" i="11"/>
  <c r="F1052" i="11"/>
  <c r="G1052" i="11"/>
  <c r="F1053" i="11"/>
  <c r="G1053" i="11"/>
  <c r="F1054" i="11"/>
  <c r="G1054" i="11"/>
  <c r="F1055" i="11"/>
  <c r="G1055" i="11"/>
  <c r="F1056" i="11"/>
  <c r="G1056" i="11"/>
  <c r="F1057" i="11"/>
  <c r="G1057" i="11"/>
  <c r="F1058" i="11"/>
  <c r="G1058" i="11"/>
  <c r="F1059" i="11"/>
  <c r="G1059" i="11"/>
  <c r="F1060" i="11"/>
  <c r="G1060" i="11"/>
  <c r="F1061" i="11"/>
  <c r="G1061" i="11"/>
  <c r="F1062" i="11"/>
  <c r="G1062" i="11"/>
  <c r="F1063" i="11"/>
  <c r="G1063" i="11"/>
  <c r="F1064" i="11"/>
  <c r="G1064" i="11"/>
  <c r="F1065" i="11"/>
  <c r="G1065" i="11"/>
  <c r="F1066" i="11"/>
  <c r="G1066" i="11"/>
  <c r="F1067" i="11"/>
  <c r="G1067" i="11"/>
  <c r="F1068" i="11"/>
  <c r="G1068" i="11"/>
  <c r="F1069" i="11"/>
  <c r="G1069" i="11"/>
  <c r="F1070" i="11"/>
  <c r="G1070" i="11"/>
  <c r="F1071" i="11"/>
  <c r="G1071" i="11"/>
  <c r="F1072" i="11"/>
  <c r="G1072" i="11"/>
  <c r="F1073" i="11"/>
  <c r="G1073" i="11"/>
  <c r="F1074" i="11"/>
  <c r="G1074" i="11"/>
  <c r="F1075" i="11"/>
  <c r="G1075" i="11"/>
  <c r="F1076" i="11"/>
  <c r="G1076" i="11"/>
  <c r="F1077" i="11"/>
  <c r="G1077" i="11"/>
  <c r="F1078" i="11"/>
  <c r="G1078" i="11"/>
  <c r="F1079" i="11"/>
  <c r="G1079" i="11"/>
  <c r="F1080" i="11"/>
  <c r="G1080" i="11"/>
  <c r="F1081" i="11"/>
  <c r="G1081" i="11"/>
  <c r="F1082" i="11"/>
  <c r="G1082" i="11"/>
  <c r="F1083" i="11"/>
  <c r="G1083" i="11"/>
  <c r="F1084" i="11"/>
  <c r="G1084" i="11"/>
  <c r="F1085" i="11"/>
  <c r="G1085" i="11"/>
  <c r="F1086" i="11"/>
  <c r="G1086" i="11"/>
  <c r="F1087" i="11"/>
  <c r="G1087" i="11"/>
  <c r="F1088" i="11"/>
  <c r="G1088" i="11"/>
  <c r="F1089" i="11"/>
  <c r="G1089" i="11"/>
  <c r="F1090" i="11"/>
  <c r="G1090" i="11"/>
  <c r="F1091" i="11"/>
  <c r="G1091" i="11"/>
  <c r="F1092" i="11"/>
  <c r="G1092" i="11"/>
  <c r="F1093" i="11"/>
  <c r="G1093" i="11"/>
  <c r="F1094" i="11"/>
  <c r="G1094" i="11"/>
  <c r="F1095" i="11"/>
  <c r="G1095" i="11"/>
  <c r="F1096" i="11"/>
  <c r="G1096" i="11"/>
  <c r="F1097" i="11"/>
  <c r="G1097" i="11"/>
  <c r="F1098" i="11"/>
  <c r="G1098" i="11"/>
  <c r="F1099" i="11"/>
  <c r="G1099" i="11"/>
  <c r="F1100" i="11"/>
  <c r="G1100" i="11"/>
  <c r="F1101" i="11"/>
  <c r="G1101" i="11"/>
  <c r="F1102" i="11"/>
  <c r="G1102" i="11"/>
  <c r="F1103" i="11"/>
  <c r="G1103" i="11"/>
  <c r="F1104" i="11"/>
  <c r="G1104" i="11"/>
  <c r="F1105" i="11"/>
  <c r="G1105" i="11"/>
  <c r="E1106" i="11"/>
  <c r="F1106" i="11"/>
  <c r="G1106" i="11"/>
  <c r="E1107" i="11"/>
  <c r="F1107" i="11"/>
  <c r="G1107" i="11"/>
  <c r="E1108" i="11"/>
  <c r="F1108" i="11"/>
  <c r="G1108" i="11"/>
  <c r="E1109" i="11"/>
  <c r="F1109" i="11"/>
  <c r="G1109" i="11"/>
  <c r="E1110" i="11"/>
  <c r="F1110" i="11"/>
  <c r="G1110" i="11"/>
  <c r="E1111" i="11"/>
  <c r="F1111" i="11"/>
  <c r="G1111" i="11"/>
  <c r="E1112" i="11"/>
  <c r="F1112" i="11"/>
  <c r="G1112" i="11"/>
  <c r="E1113" i="11"/>
  <c r="F1113" i="11"/>
  <c r="G1113" i="11"/>
  <c r="E1114" i="11"/>
  <c r="F1114" i="11"/>
  <c r="G1114" i="11"/>
  <c r="E1115" i="11"/>
  <c r="F1115" i="11"/>
  <c r="G1115" i="11"/>
  <c r="E1116" i="11"/>
  <c r="F1116" i="11"/>
  <c r="G1116" i="11"/>
  <c r="E1117" i="11"/>
  <c r="F1117" i="11"/>
  <c r="G1117" i="11"/>
  <c r="E1118" i="11"/>
  <c r="F1118" i="11"/>
  <c r="G1118" i="11"/>
  <c r="E1119" i="11"/>
  <c r="F1119" i="11"/>
  <c r="G1119" i="11"/>
  <c r="E1120" i="11"/>
  <c r="F1120" i="11"/>
  <c r="G1120" i="11"/>
  <c r="E1121" i="11"/>
  <c r="F1121" i="11"/>
  <c r="G1121" i="11"/>
  <c r="E1122" i="11"/>
  <c r="F1122" i="11"/>
  <c r="G1122" i="11"/>
  <c r="E1123" i="11"/>
  <c r="F1123" i="11"/>
  <c r="G1123" i="11"/>
  <c r="E1124" i="11"/>
  <c r="F1124" i="11"/>
  <c r="G1124" i="11"/>
  <c r="E1125" i="11"/>
  <c r="F1125" i="11"/>
  <c r="G1125" i="11"/>
  <c r="E1126" i="11"/>
  <c r="F1126" i="11"/>
  <c r="G1126" i="11"/>
  <c r="E1127" i="11"/>
  <c r="F1127" i="11"/>
  <c r="G1127" i="11"/>
  <c r="E1128" i="11"/>
  <c r="F1128" i="11"/>
  <c r="G1128" i="11"/>
  <c r="E1129" i="11"/>
  <c r="F1129" i="11"/>
  <c r="G1129" i="11"/>
  <c r="E1130" i="11"/>
  <c r="F1130" i="11"/>
  <c r="G1130" i="11"/>
  <c r="E1131" i="11"/>
  <c r="F1131" i="11"/>
  <c r="G1131" i="11"/>
  <c r="E1132" i="11"/>
  <c r="F1132" i="11"/>
  <c r="G1132" i="11"/>
  <c r="E1133" i="11"/>
  <c r="F1133" i="11"/>
  <c r="G1133" i="11"/>
  <c r="E1134" i="11"/>
  <c r="F1134" i="11"/>
  <c r="G1134" i="11"/>
  <c r="E1135" i="11"/>
  <c r="F1135" i="11"/>
  <c r="G1135" i="11"/>
  <c r="E1136" i="11"/>
  <c r="F1136" i="11"/>
  <c r="G1136" i="11"/>
  <c r="E1137" i="11"/>
  <c r="F1137" i="11"/>
  <c r="G1137" i="11"/>
  <c r="E1138" i="11"/>
  <c r="F1138" i="11"/>
  <c r="G1138" i="11"/>
  <c r="E1139" i="11"/>
  <c r="F1139" i="11"/>
  <c r="G1139" i="11"/>
  <c r="E1140" i="11"/>
  <c r="F1140" i="11"/>
  <c r="G1140" i="11"/>
  <c r="E1141" i="11"/>
  <c r="F1141" i="11"/>
  <c r="G1141" i="11"/>
  <c r="E1142" i="11"/>
  <c r="F1142" i="11"/>
  <c r="G1142" i="11"/>
  <c r="E1143" i="11"/>
  <c r="F1143" i="11"/>
  <c r="G1143" i="11"/>
  <c r="E1144" i="11"/>
  <c r="F1144" i="11"/>
  <c r="G1144" i="11"/>
  <c r="E1145" i="11"/>
  <c r="F1145" i="11"/>
  <c r="G1145" i="11"/>
  <c r="E1146" i="11"/>
  <c r="F1146" i="11"/>
  <c r="G1146" i="11"/>
  <c r="E1147" i="11"/>
  <c r="F1147" i="11"/>
  <c r="G1147" i="11"/>
  <c r="E1148" i="11"/>
  <c r="F1148" i="11"/>
  <c r="G1148" i="11"/>
  <c r="E1149" i="11"/>
  <c r="F1149" i="11"/>
  <c r="G1149" i="11"/>
  <c r="E1150" i="11"/>
  <c r="F1150" i="11"/>
  <c r="G1150" i="11"/>
  <c r="E1151" i="11"/>
  <c r="F1151" i="11"/>
  <c r="G1151" i="11"/>
  <c r="E1152" i="11"/>
  <c r="F1152" i="11"/>
  <c r="G1152" i="11"/>
  <c r="E1153" i="11"/>
  <c r="F1153" i="11"/>
  <c r="G1153" i="11"/>
  <c r="E1154" i="11"/>
  <c r="F1154" i="11"/>
  <c r="G1154" i="11"/>
  <c r="E1155" i="11"/>
  <c r="F1155" i="11"/>
  <c r="G1155" i="11"/>
  <c r="E1156" i="11"/>
  <c r="F1156" i="11"/>
  <c r="G1156" i="11"/>
  <c r="E1157" i="11"/>
  <c r="F1157" i="11"/>
  <c r="G1157" i="11"/>
  <c r="E1158" i="11"/>
  <c r="F1158" i="11"/>
  <c r="G1158" i="11"/>
  <c r="E1159" i="11"/>
  <c r="F1159" i="11"/>
  <c r="G1159" i="11"/>
  <c r="E1160" i="11"/>
  <c r="F1160" i="11"/>
  <c r="G1160" i="11"/>
  <c r="E1161" i="11"/>
  <c r="F1161" i="11"/>
  <c r="G1161" i="11"/>
  <c r="E1162" i="11"/>
  <c r="F1162" i="11"/>
  <c r="G1162" i="11"/>
  <c r="E1163" i="11"/>
  <c r="F1163" i="11"/>
  <c r="G1163" i="11"/>
  <c r="E1164" i="11"/>
  <c r="F1164" i="11"/>
  <c r="G1164" i="11"/>
  <c r="E1165" i="11"/>
  <c r="F1165" i="11"/>
  <c r="G1165" i="11"/>
  <c r="E1166" i="11"/>
  <c r="F1166" i="11"/>
  <c r="G1166" i="11"/>
  <c r="E1167" i="11"/>
  <c r="F1167" i="11"/>
  <c r="G1167" i="11"/>
  <c r="E1168" i="11"/>
  <c r="F1168" i="11"/>
  <c r="G1168" i="11"/>
  <c r="E1169" i="11"/>
  <c r="F1169" i="11"/>
  <c r="G1169" i="11"/>
  <c r="E1170" i="11"/>
  <c r="F1170" i="11"/>
  <c r="G1170" i="11"/>
  <c r="E1171" i="11"/>
  <c r="F1171" i="11"/>
  <c r="G1171" i="11"/>
  <c r="E1172" i="11"/>
  <c r="F1172" i="11"/>
  <c r="G1172" i="11"/>
  <c r="E1173" i="11"/>
  <c r="F1173" i="11"/>
  <c r="G1173" i="11"/>
  <c r="E1174" i="11"/>
  <c r="F1174" i="11"/>
  <c r="G1174" i="11"/>
  <c r="E1175" i="11"/>
  <c r="F1175" i="11"/>
  <c r="G1175" i="11"/>
  <c r="E1176" i="11"/>
  <c r="F1176" i="11"/>
  <c r="G1176" i="11"/>
  <c r="E1177" i="11"/>
  <c r="F1177" i="11"/>
  <c r="G1177" i="11"/>
  <c r="E1178" i="11"/>
  <c r="F1178" i="11"/>
  <c r="G1178" i="11"/>
  <c r="E1179" i="11"/>
  <c r="F1179" i="11"/>
  <c r="G1179" i="11"/>
  <c r="E1180" i="11"/>
  <c r="F1180" i="11"/>
  <c r="G1180" i="11"/>
  <c r="E1181" i="11"/>
  <c r="F1181" i="11"/>
  <c r="G1181" i="11"/>
  <c r="E1182" i="11"/>
  <c r="F1182" i="11"/>
  <c r="G1182" i="11"/>
  <c r="E1183" i="11"/>
  <c r="F1183" i="11"/>
  <c r="G1183" i="11"/>
  <c r="E1184" i="11"/>
  <c r="F1184" i="11"/>
  <c r="G1184" i="11"/>
  <c r="E1185" i="11"/>
  <c r="F1185" i="11"/>
  <c r="G1185" i="11"/>
  <c r="E1186" i="11"/>
  <c r="F1186" i="11"/>
  <c r="G1186" i="11"/>
  <c r="E1187" i="11"/>
  <c r="F1187" i="11"/>
  <c r="G1187" i="11"/>
  <c r="E1188" i="11"/>
  <c r="F1188" i="11"/>
  <c r="G1188" i="11"/>
  <c r="E1189" i="11"/>
  <c r="F1189" i="11"/>
  <c r="G1189" i="11"/>
  <c r="E1190" i="11"/>
  <c r="F1190" i="11"/>
  <c r="G1190" i="11"/>
  <c r="E1191" i="11"/>
  <c r="F1191" i="11"/>
  <c r="G1191" i="11"/>
  <c r="E1192" i="11"/>
  <c r="F1192" i="11"/>
  <c r="G1192" i="11"/>
  <c r="E1193" i="11"/>
  <c r="F1193" i="11"/>
  <c r="G1193" i="11"/>
  <c r="E1194" i="11"/>
  <c r="F1194" i="11"/>
  <c r="G1194" i="11"/>
  <c r="E1195" i="11"/>
  <c r="F1195" i="11"/>
  <c r="G1195" i="11"/>
  <c r="E1196" i="11"/>
  <c r="F1196" i="11"/>
  <c r="G1196" i="11"/>
  <c r="E1197" i="11"/>
  <c r="F1197" i="11"/>
  <c r="G1197" i="11"/>
  <c r="E1198" i="11"/>
  <c r="F1198" i="11"/>
  <c r="G1198" i="11"/>
  <c r="E1199" i="11"/>
  <c r="F1199" i="11"/>
  <c r="G1199" i="11"/>
  <c r="E1200" i="11"/>
  <c r="F1200" i="11"/>
  <c r="G1200" i="11"/>
  <c r="E1201" i="11"/>
  <c r="F1201" i="11"/>
  <c r="G1201" i="11"/>
  <c r="E1202" i="11"/>
  <c r="F1202" i="11"/>
  <c r="G1202" i="11"/>
  <c r="E1203" i="11"/>
  <c r="F1203" i="11"/>
  <c r="G1203" i="11"/>
  <c r="E1204" i="11"/>
  <c r="F1204" i="11"/>
  <c r="G1204" i="11"/>
  <c r="E1205" i="11"/>
  <c r="F1205" i="11"/>
  <c r="G1205" i="11"/>
  <c r="E1206" i="11"/>
  <c r="F1206" i="11"/>
  <c r="G1206" i="11"/>
  <c r="E1207" i="11"/>
  <c r="F1207" i="11"/>
  <c r="G1207" i="11"/>
  <c r="E1208" i="11"/>
  <c r="F1208" i="11"/>
  <c r="G1208" i="11"/>
  <c r="E1209" i="11"/>
  <c r="F1209" i="11"/>
  <c r="G1209" i="11"/>
  <c r="E1210" i="11"/>
  <c r="F1210" i="11"/>
  <c r="G1210" i="11"/>
  <c r="E1211" i="11"/>
  <c r="F1211" i="11"/>
  <c r="G1211" i="11"/>
  <c r="E1212" i="11"/>
  <c r="F1212" i="11"/>
  <c r="G1212" i="11"/>
  <c r="E1213" i="11"/>
  <c r="F1213" i="11"/>
  <c r="G1213" i="11"/>
  <c r="E1214" i="11"/>
  <c r="F1214" i="11"/>
  <c r="G1214" i="11"/>
  <c r="E1215" i="11"/>
  <c r="F1215" i="11"/>
  <c r="G1215" i="11"/>
  <c r="E1216" i="11"/>
  <c r="F1216" i="11"/>
  <c r="G1216" i="11"/>
  <c r="E1217" i="11"/>
  <c r="F1217" i="11"/>
  <c r="G1217" i="11"/>
  <c r="E1218" i="11"/>
  <c r="F1218" i="11"/>
  <c r="G1218" i="11"/>
  <c r="E1219" i="11"/>
  <c r="F1219" i="11"/>
  <c r="G1219" i="11"/>
  <c r="E1220" i="11"/>
  <c r="F1220" i="11"/>
  <c r="G1220" i="11"/>
  <c r="E1221" i="11"/>
  <c r="F1221" i="11"/>
  <c r="G1221" i="11"/>
  <c r="E1222" i="11"/>
  <c r="F1222" i="11"/>
  <c r="G1222" i="11"/>
  <c r="E1223" i="11"/>
  <c r="F1223" i="11"/>
  <c r="G1223" i="11"/>
  <c r="E1224" i="11"/>
  <c r="F1224" i="11"/>
  <c r="G1224" i="11"/>
  <c r="E1225" i="11"/>
  <c r="F1225" i="11"/>
  <c r="G1225" i="11"/>
  <c r="E1226" i="11"/>
  <c r="F1226" i="11"/>
  <c r="G1226" i="11"/>
  <c r="E1227" i="11"/>
  <c r="F1227" i="11"/>
  <c r="G1227" i="11"/>
  <c r="E1228" i="11"/>
  <c r="F1228" i="11"/>
  <c r="G1228" i="11"/>
  <c r="E1229" i="11"/>
  <c r="F1229" i="11"/>
  <c r="G1229" i="11"/>
  <c r="E1230" i="11"/>
  <c r="F1230" i="11"/>
  <c r="G1230" i="11"/>
  <c r="E1231" i="11"/>
  <c r="F1231" i="11"/>
  <c r="G1231" i="11"/>
  <c r="E1232" i="11"/>
  <c r="F1232" i="11"/>
  <c r="G1232" i="11"/>
  <c r="E1233" i="11"/>
  <c r="F1233" i="11"/>
  <c r="G1233" i="11"/>
  <c r="F1234" i="11"/>
  <c r="G1234" i="11"/>
  <c r="F1235" i="11"/>
  <c r="G1235" i="11"/>
  <c r="F1236" i="11"/>
  <c r="G1236" i="11"/>
  <c r="F1237" i="11"/>
  <c r="G1237" i="11"/>
  <c r="F1238" i="11"/>
  <c r="G1238" i="11"/>
  <c r="F1239" i="11"/>
  <c r="G1239" i="11"/>
  <c r="F1240" i="11"/>
  <c r="G1240" i="11"/>
  <c r="F1241" i="11"/>
  <c r="G1241" i="11"/>
  <c r="F1242" i="11"/>
  <c r="G1242" i="11"/>
  <c r="F1243" i="11"/>
  <c r="G1243" i="11"/>
  <c r="F1244" i="11"/>
  <c r="G1244" i="11"/>
  <c r="F1245" i="11"/>
  <c r="G1245" i="11"/>
  <c r="F1246" i="11"/>
  <c r="G1246" i="11"/>
  <c r="F1247" i="11"/>
  <c r="G1247" i="11"/>
  <c r="F1248" i="11"/>
  <c r="G1248" i="11"/>
  <c r="F1249" i="11"/>
  <c r="G1249" i="11"/>
  <c r="F1250" i="11"/>
  <c r="G1250" i="11"/>
  <c r="F1251" i="11"/>
  <c r="G1251" i="11"/>
  <c r="F1252" i="11"/>
  <c r="G1252" i="11"/>
  <c r="F1253" i="11"/>
  <c r="G1253" i="11"/>
  <c r="F1254" i="11"/>
  <c r="G1254" i="11"/>
  <c r="F1255" i="11"/>
  <c r="G1255" i="11"/>
  <c r="F1256" i="11"/>
  <c r="G1256" i="11"/>
  <c r="F1257" i="11"/>
  <c r="G1257" i="11"/>
  <c r="F1258" i="11"/>
  <c r="G1258" i="11"/>
  <c r="F1259" i="11"/>
  <c r="G1259" i="11"/>
  <c r="F1260" i="11"/>
  <c r="G1260" i="11"/>
  <c r="F1261" i="11"/>
  <c r="G1261" i="11"/>
  <c r="F1262" i="11"/>
  <c r="G1262" i="11"/>
  <c r="F1263" i="11"/>
  <c r="G1263" i="11"/>
  <c r="F1264" i="11"/>
  <c r="G1264" i="11"/>
  <c r="F1265" i="11"/>
  <c r="G1265" i="11"/>
  <c r="F1266" i="11"/>
  <c r="G1266" i="11"/>
  <c r="F1267" i="11"/>
  <c r="G1267" i="11"/>
  <c r="F1268" i="11"/>
  <c r="G1268" i="11"/>
  <c r="F1269" i="11"/>
  <c r="G1269" i="11"/>
  <c r="F1270" i="11"/>
  <c r="G1270" i="11"/>
  <c r="F1271" i="11"/>
  <c r="G1271" i="11"/>
  <c r="F1272" i="11"/>
  <c r="G1272" i="11"/>
  <c r="F1273" i="11"/>
  <c r="G1273" i="11"/>
  <c r="F1274" i="11"/>
  <c r="G1274" i="11"/>
  <c r="F1275" i="11"/>
  <c r="G1275" i="11"/>
  <c r="F1276" i="11"/>
  <c r="G1276" i="11"/>
  <c r="F1277" i="11"/>
  <c r="G1277" i="11"/>
  <c r="F1278" i="11"/>
  <c r="G1278" i="11"/>
  <c r="F1279" i="11"/>
  <c r="G1279" i="11"/>
  <c r="F1280" i="11"/>
  <c r="G1280" i="11"/>
  <c r="F1281" i="11"/>
  <c r="G1281" i="11"/>
  <c r="F1282" i="11"/>
  <c r="G1282" i="11"/>
  <c r="F1283" i="11"/>
  <c r="G1283" i="11"/>
  <c r="F1284" i="11"/>
  <c r="G1284" i="11"/>
  <c r="F1285" i="11"/>
  <c r="G1285" i="11"/>
  <c r="F1286" i="11"/>
  <c r="G1286" i="11"/>
  <c r="F1287" i="11"/>
  <c r="G1287" i="11"/>
  <c r="F1288" i="11"/>
  <c r="G1288" i="11"/>
  <c r="F1289" i="11"/>
  <c r="G1289" i="11"/>
  <c r="F1290" i="11"/>
  <c r="G1290" i="11"/>
  <c r="F1291" i="11"/>
  <c r="G1291" i="11"/>
  <c r="F1292" i="11"/>
  <c r="G1292" i="11"/>
  <c r="F1293" i="11"/>
  <c r="G1293" i="11"/>
  <c r="F1294" i="11"/>
  <c r="G1294" i="11"/>
  <c r="F1295" i="11"/>
  <c r="G1295" i="11"/>
  <c r="F1296" i="11"/>
  <c r="G1296" i="11"/>
  <c r="F1297" i="11"/>
  <c r="G1297" i="11"/>
  <c r="F1298" i="11"/>
  <c r="G1298" i="11"/>
  <c r="F1299" i="11"/>
  <c r="G1299" i="11"/>
  <c r="F1300" i="11"/>
  <c r="G1300" i="11"/>
  <c r="F1301" i="11"/>
  <c r="G1301" i="11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2633" i="12"/>
  <c r="G2633" i="12"/>
  <c r="F2634" i="12"/>
  <c r="G2634" i="12"/>
  <c r="F2635" i="12"/>
  <c r="G2635" i="12"/>
  <c r="F2636" i="12"/>
  <c r="G2636" i="12"/>
  <c r="F2637" i="12"/>
  <c r="G2637" i="12"/>
  <c r="F2638" i="12"/>
  <c r="G2638" i="12"/>
  <c r="F2639" i="12"/>
  <c r="G2639" i="12"/>
  <c r="F2640" i="12"/>
  <c r="G2640" i="12"/>
  <c r="F2641" i="12"/>
  <c r="G2641" i="12"/>
  <c r="F2642" i="12"/>
  <c r="G2642" i="12"/>
  <c r="F2643" i="12"/>
  <c r="G2643" i="12"/>
  <c r="F2644" i="12"/>
  <c r="G2644" i="12"/>
  <c r="F2645" i="12"/>
  <c r="G2645" i="12"/>
  <c r="F2646" i="12"/>
  <c r="G2646" i="12"/>
  <c r="F2647" i="12"/>
  <c r="G2647" i="12"/>
  <c r="F2648" i="12"/>
  <c r="G2648" i="12"/>
  <c r="F2649" i="12"/>
  <c r="G2649" i="12"/>
  <c r="F2650" i="12"/>
  <c r="G2650" i="12"/>
  <c r="F2651" i="12"/>
  <c r="G2651" i="12"/>
  <c r="F2652" i="12"/>
  <c r="G2652" i="12"/>
  <c r="F2653" i="12"/>
  <c r="G2653" i="12"/>
  <c r="F2654" i="12"/>
  <c r="G2654" i="12"/>
  <c r="F2655" i="12"/>
  <c r="G2655" i="12"/>
  <c r="F2656" i="12"/>
  <c r="G2656" i="12"/>
  <c r="F2657" i="12"/>
  <c r="G2657" i="12"/>
  <c r="F2658" i="12"/>
  <c r="G2658" i="12"/>
  <c r="F2659" i="12"/>
  <c r="G2659" i="12"/>
  <c r="F2660" i="12"/>
  <c r="G2660" i="12"/>
  <c r="F2661" i="12"/>
  <c r="G2661" i="12"/>
  <c r="F2662" i="12"/>
  <c r="G2662" i="12"/>
  <c r="F2663" i="12"/>
  <c r="G2663" i="12"/>
  <c r="F2664" i="12"/>
  <c r="G2664" i="12"/>
  <c r="F2665" i="12"/>
  <c r="G2665" i="12"/>
  <c r="F2666" i="12"/>
  <c r="G2666" i="12"/>
  <c r="F2667" i="12"/>
  <c r="G2667" i="12"/>
  <c r="F2668" i="12"/>
  <c r="G2668" i="12"/>
  <c r="F2669" i="12"/>
  <c r="G2669" i="12"/>
  <c r="F2670" i="12"/>
  <c r="G2670" i="12"/>
  <c r="F2671" i="12"/>
  <c r="G2671" i="12"/>
  <c r="F2672" i="12"/>
  <c r="G2672" i="12"/>
  <c r="F2673" i="12"/>
  <c r="G2673" i="12"/>
  <c r="F2674" i="12"/>
  <c r="G2674" i="12"/>
  <c r="F2675" i="12"/>
  <c r="G2675" i="12"/>
  <c r="F2676" i="12"/>
  <c r="G2676" i="12"/>
  <c r="F2677" i="12"/>
  <c r="G2677" i="12"/>
  <c r="F2678" i="12"/>
  <c r="G2678" i="12"/>
  <c r="F2679" i="12"/>
  <c r="G2679" i="12"/>
  <c r="F2680" i="12"/>
  <c r="G2680" i="12"/>
  <c r="F2681" i="12"/>
  <c r="G2681" i="12"/>
  <c r="F2682" i="12"/>
  <c r="G2682" i="12"/>
  <c r="F2683" i="12"/>
  <c r="G2683" i="12"/>
  <c r="F2684" i="12"/>
  <c r="G2684" i="12"/>
  <c r="F2685" i="12"/>
  <c r="G2685" i="12"/>
  <c r="F2686" i="12"/>
  <c r="G2686" i="12"/>
  <c r="F2687" i="12"/>
  <c r="G2687" i="12"/>
  <c r="F2688" i="12"/>
  <c r="G2688" i="12"/>
  <c r="F2689" i="12"/>
  <c r="G2689" i="12"/>
  <c r="F2690" i="12"/>
  <c r="G2690" i="12"/>
  <c r="F2691" i="12"/>
  <c r="G2691" i="12"/>
  <c r="F2692" i="12"/>
  <c r="G2692" i="12"/>
  <c r="F2693" i="12"/>
  <c r="G2693" i="12"/>
  <c r="F2694" i="12"/>
  <c r="G2694" i="12"/>
  <c r="F2695" i="12"/>
  <c r="G2695" i="12"/>
  <c r="F2696" i="12"/>
  <c r="G2696" i="12"/>
  <c r="F2697" i="12"/>
  <c r="G2697" i="12"/>
  <c r="F2698" i="12"/>
  <c r="G2698" i="12"/>
  <c r="F2699" i="12"/>
  <c r="G2699" i="12"/>
  <c r="F2700" i="12"/>
  <c r="G2700" i="12"/>
  <c r="F2701" i="12"/>
  <c r="G2701" i="12"/>
  <c r="F2702" i="12"/>
  <c r="G2702" i="12"/>
  <c r="F2703" i="12"/>
  <c r="G2703" i="12"/>
  <c r="F2704" i="12"/>
  <c r="G2704" i="12"/>
  <c r="F2705" i="12"/>
  <c r="G2705" i="12"/>
  <c r="F2706" i="12"/>
  <c r="G2706" i="12"/>
  <c r="F2707" i="12"/>
  <c r="G2707" i="12"/>
  <c r="F2708" i="12"/>
  <c r="G2708" i="12"/>
  <c r="F2709" i="12"/>
  <c r="G2709" i="12"/>
  <c r="F2710" i="12"/>
  <c r="G2710" i="12"/>
  <c r="F2711" i="12"/>
  <c r="G2711" i="12"/>
  <c r="F2712" i="12"/>
  <c r="G2712" i="12"/>
  <c r="F2713" i="12"/>
  <c r="G2713" i="12"/>
  <c r="F2714" i="12"/>
  <c r="G2714" i="12"/>
  <c r="F2715" i="12"/>
  <c r="G2715" i="12"/>
  <c r="F2716" i="12"/>
  <c r="G2716" i="12"/>
  <c r="F2717" i="12"/>
  <c r="G2717" i="12"/>
  <c r="F2718" i="12"/>
  <c r="G2718" i="12"/>
  <c r="F2719" i="12"/>
  <c r="G2719" i="12"/>
  <c r="F2720" i="12"/>
  <c r="G2720" i="12"/>
  <c r="F2721" i="12"/>
  <c r="G2721" i="12"/>
  <c r="F2722" i="12"/>
  <c r="G2722" i="12"/>
  <c r="F2723" i="12"/>
  <c r="G2723" i="12"/>
  <c r="F2724" i="12"/>
  <c r="G2724" i="12"/>
  <c r="F2725" i="12"/>
  <c r="G2725" i="12"/>
  <c r="F2726" i="12"/>
  <c r="G2726" i="12"/>
  <c r="F2727" i="12"/>
  <c r="G2727" i="12"/>
  <c r="F2728" i="12"/>
  <c r="G2728" i="12"/>
  <c r="F2729" i="12"/>
  <c r="G2729" i="12"/>
  <c r="F2730" i="12"/>
  <c r="G2730" i="12"/>
  <c r="F2731" i="12"/>
  <c r="G2731" i="12"/>
  <c r="F2732" i="12"/>
  <c r="G2732" i="12"/>
  <c r="F2733" i="12"/>
  <c r="G2733" i="12"/>
  <c r="F2734" i="12"/>
  <c r="G2734" i="12"/>
  <c r="F2735" i="12"/>
  <c r="G2735" i="12"/>
  <c r="F2736" i="12"/>
  <c r="G2736" i="12"/>
  <c r="F2737" i="12"/>
  <c r="G2737" i="12"/>
  <c r="F2738" i="12"/>
  <c r="G2738" i="12"/>
  <c r="F2739" i="12"/>
  <c r="G2739" i="12"/>
  <c r="F2740" i="12"/>
  <c r="G2740" i="12"/>
  <c r="F2741" i="12"/>
  <c r="G2741" i="12"/>
  <c r="F2742" i="12"/>
  <c r="G2742" i="12"/>
  <c r="F2743" i="12"/>
  <c r="G2743" i="12"/>
  <c r="F2744" i="12"/>
  <c r="G2744" i="12"/>
  <c r="F2745" i="12"/>
  <c r="G2745" i="12"/>
  <c r="F2746" i="12"/>
  <c r="G2746" i="12"/>
  <c r="F2747" i="12"/>
  <c r="G2747" i="12"/>
  <c r="F2748" i="12"/>
  <c r="G2748" i="12"/>
  <c r="F2749" i="12"/>
  <c r="G2749" i="12"/>
  <c r="F2750" i="12"/>
  <c r="G2750" i="12"/>
  <c r="F2751" i="12"/>
  <c r="G2751" i="12"/>
  <c r="F2752" i="12"/>
  <c r="G2752" i="12"/>
  <c r="F2753" i="12"/>
  <c r="G2753" i="12"/>
  <c r="F2754" i="12"/>
  <c r="G2754" i="12"/>
  <c r="F2755" i="12"/>
  <c r="G2755" i="12"/>
  <c r="F2756" i="12"/>
  <c r="G2756" i="12"/>
  <c r="F2757" i="12"/>
  <c r="G2757" i="12"/>
  <c r="F2758" i="12"/>
  <c r="G2758" i="12"/>
  <c r="F2759" i="12"/>
  <c r="G2759" i="12"/>
  <c r="F2760" i="12"/>
  <c r="G2760" i="12"/>
  <c r="F2761" i="12"/>
  <c r="G2761" i="12"/>
  <c r="F2762" i="12"/>
  <c r="G2762" i="12"/>
  <c r="F2763" i="12"/>
  <c r="G2763" i="12"/>
  <c r="F2764" i="12"/>
  <c r="G2764" i="12"/>
  <c r="F2765" i="12"/>
  <c r="G2765" i="12"/>
  <c r="F2766" i="12"/>
  <c r="G2766" i="12"/>
  <c r="F2767" i="12"/>
  <c r="G2767" i="12"/>
  <c r="F2768" i="12"/>
  <c r="G2768" i="12"/>
  <c r="F2769" i="12"/>
  <c r="G2769" i="12"/>
  <c r="F2770" i="12"/>
  <c r="G2770" i="12"/>
  <c r="F2771" i="12"/>
  <c r="G2771" i="12"/>
  <c r="F2772" i="12"/>
  <c r="G2772" i="12"/>
  <c r="F2773" i="12"/>
  <c r="G2773" i="12"/>
  <c r="F2774" i="12"/>
  <c r="G2774" i="12"/>
  <c r="F2775" i="12"/>
  <c r="G2775" i="12"/>
  <c r="F2776" i="12"/>
  <c r="G2776" i="12"/>
  <c r="F2777" i="12"/>
  <c r="G2777" i="12"/>
  <c r="F2778" i="12"/>
  <c r="G2778" i="12"/>
  <c r="F2779" i="12"/>
  <c r="G2779" i="12"/>
  <c r="F2780" i="12"/>
  <c r="G2780" i="12"/>
  <c r="F2781" i="12"/>
  <c r="G2781" i="12"/>
  <c r="F2782" i="12"/>
  <c r="G2782" i="12"/>
  <c r="F2783" i="12"/>
  <c r="G2783" i="12"/>
  <c r="F2784" i="12"/>
  <c r="G2784" i="12"/>
  <c r="F2785" i="12"/>
  <c r="G2785" i="12"/>
  <c r="F2786" i="12"/>
  <c r="G2786" i="12"/>
  <c r="F2787" i="12"/>
  <c r="G2787" i="12"/>
  <c r="F2788" i="12"/>
  <c r="G2788" i="12"/>
  <c r="F2789" i="12"/>
  <c r="G2789" i="12"/>
  <c r="F2790" i="12"/>
  <c r="G2790" i="12"/>
  <c r="F2791" i="12"/>
  <c r="G2791" i="12"/>
  <c r="F2792" i="12"/>
  <c r="G2792" i="12"/>
  <c r="F2793" i="12"/>
  <c r="G2793" i="12"/>
  <c r="F2794" i="12"/>
  <c r="G2794" i="12"/>
  <c r="F2795" i="12"/>
  <c r="G2795" i="12"/>
  <c r="F2796" i="12"/>
  <c r="G2796" i="12"/>
  <c r="F2797" i="12"/>
  <c r="G2797" i="12"/>
  <c r="F2798" i="12"/>
  <c r="G2798" i="12"/>
  <c r="F2799" i="12"/>
  <c r="G2799" i="12"/>
  <c r="F2800" i="12"/>
  <c r="G2800" i="12"/>
  <c r="F2801" i="12"/>
  <c r="G2801" i="12"/>
  <c r="F2802" i="12"/>
  <c r="G2802" i="12"/>
  <c r="F2803" i="12"/>
  <c r="G2803" i="12"/>
  <c r="F2804" i="12"/>
  <c r="G2804" i="12"/>
  <c r="F2805" i="12"/>
  <c r="G2805" i="12"/>
  <c r="F2806" i="12"/>
  <c r="G2806" i="12"/>
  <c r="F2807" i="12"/>
  <c r="G2807" i="12"/>
  <c r="F2808" i="12"/>
  <c r="G2808" i="12"/>
  <c r="F2809" i="12"/>
  <c r="G2809" i="12"/>
  <c r="F2810" i="12"/>
  <c r="G2810" i="12"/>
  <c r="F2811" i="12"/>
  <c r="G2811" i="12"/>
  <c r="F2812" i="12"/>
  <c r="G2812" i="12"/>
  <c r="F2813" i="12"/>
  <c r="G2813" i="12"/>
  <c r="F2814" i="12"/>
  <c r="G2814" i="12"/>
  <c r="F2815" i="12"/>
  <c r="G2815" i="12"/>
  <c r="F2816" i="12"/>
  <c r="G2816" i="12"/>
  <c r="F2817" i="12"/>
  <c r="G2817" i="12"/>
  <c r="F2818" i="12"/>
  <c r="G2818" i="12"/>
  <c r="F2819" i="12"/>
  <c r="G2819" i="12"/>
  <c r="F2820" i="12"/>
  <c r="G2820" i="12"/>
  <c r="F2821" i="12"/>
  <c r="G2821" i="12"/>
  <c r="F2822" i="12"/>
  <c r="G2822" i="12"/>
  <c r="F2823" i="12"/>
  <c r="G2823" i="12"/>
  <c r="F2824" i="12"/>
  <c r="G2824" i="12"/>
  <c r="F2825" i="12"/>
  <c r="G2825" i="12"/>
  <c r="F2826" i="12"/>
  <c r="G2826" i="12"/>
  <c r="F2827" i="12"/>
  <c r="G2827" i="12"/>
  <c r="F2828" i="12"/>
  <c r="G2828" i="12"/>
  <c r="F2829" i="12"/>
  <c r="G2829" i="12"/>
  <c r="F2830" i="12"/>
  <c r="G2830" i="12"/>
  <c r="F2831" i="12"/>
  <c r="G2831" i="12"/>
  <c r="F2832" i="12"/>
  <c r="G2832" i="12"/>
  <c r="F2833" i="12"/>
  <c r="G2833" i="12"/>
  <c r="F2834" i="12"/>
  <c r="G2834" i="12"/>
  <c r="F2835" i="12"/>
  <c r="G2835" i="12"/>
  <c r="F2836" i="12"/>
  <c r="G2836" i="12"/>
  <c r="F2837" i="12"/>
  <c r="G2837" i="12"/>
  <c r="F2838" i="12"/>
  <c r="G2838" i="12"/>
  <c r="F2839" i="12"/>
  <c r="G2839" i="12"/>
  <c r="F2840" i="12"/>
  <c r="G2840" i="12"/>
  <c r="F2841" i="12"/>
  <c r="G2841" i="12"/>
  <c r="F2842" i="12"/>
  <c r="G2842" i="12"/>
  <c r="F2843" i="12"/>
  <c r="G2843" i="12"/>
  <c r="F2844" i="12"/>
  <c r="G2844" i="12"/>
  <c r="F2845" i="12"/>
  <c r="G2845" i="12"/>
  <c r="F2846" i="12"/>
  <c r="G2846" i="12"/>
  <c r="F2847" i="12"/>
  <c r="G2847" i="12"/>
  <c r="F2848" i="12"/>
  <c r="G2848" i="12"/>
  <c r="F2849" i="12"/>
  <c r="G2849" i="12"/>
  <c r="F2850" i="12"/>
  <c r="G2850" i="12"/>
  <c r="F2851" i="12"/>
  <c r="G2851" i="12"/>
  <c r="F2852" i="12"/>
  <c r="G2852" i="12"/>
  <c r="F2853" i="12"/>
  <c r="G2853" i="12"/>
  <c r="F2854" i="12"/>
  <c r="G2854" i="12"/>
  <c r="F2855" i="12"/>
  <c r="G2855" i="12"/>
  <c r="F2856" i="12"/>
  <c r="G2856" i="12"/>
  <c r="F2857" i="12"/>
  <c r="G2857" i="12"/>
  <c r="F2858" i="12"/>
  <c r="G2858" i="12"/>
  <c r="F2859" i="12"/>
  <c r="G2859" i="12"/>
  <c r="F2860" i="12"/>
  <c r="G2860" i="12"/>
  <c r="F2861" i="12"/>
  <c r="G2861" i="12"/>
  <c r="F2862" i="12"/>
  <c r="G2862" i="12"/>
  <c r="F2863" i="12"/>
  <c r="G2863" i="12"/>
  <c r="F2864" i="12"/>
  <c r="G2864" i="12"/>
  <c r="F2865" i="12"/>
  <c r="G2865" i="12"/>
  <c r="F2866" i="12"/>
  <c r="G2866" i="12"/>
  <c r="F2867" i="12"/>
  <c r="G2867" i="12"/>
  <c r="F2868" i="12"/>
  <c r="G2868" i="12"/>
  <c r="F2869" i="12"/>
  <c r="G2869" i="12"/>
  <c r="F2870" i="12"/>
  <c r="G2870" i="12"/>
  <c r="F2871" i="12"/>
  <c r="G2871" i="12"/>
  <c r="F2872" i="12"/>
  <c r="G2872" i="12"/>
  <c r="F2873" i="12"/>
  <c r="G2873" i="12"/>
  <c r="F2874" i="12"/>
  <c r="G2874" i="12"/>
  <c r="F2875" i="12"/>
  <c r="G2875" i="12"/>
  <c r="F2876" i="12"/>
  <c r="G2876" i="12"/>
  <c r="F2877" i="12"/>
  <c r="G2877" i="12"/>
  <c r="F2878" i="12"/>
  <c r="G2878" i="12"/>
  <c r="F2879" i="12"/>
  <c r="G2879" i="12"/>
  <c r="F2880" i="12"/>
  <c r="G2880" i="12"/>
  <c r="F2881" i="12"/>
  <c r="G2881" i="12"/>
  <c r="F2882" i="12"/>
  <c r="G2882" i="12"/>
  <c r="F2883" i="12"/>
  <c r="G2883" i="12"/>
  <c r="F2884" i="12"/>
  <c r="G2884" i="12"/>
  <c r="F2885" i="12"/>
  <c r="G2885" i="12"/>
  <c r="F2886" i="12"/>
  <c r="G2886" i="12"/>
  <c r="F2887" i="12"/>
  <c r="G2887" i="12"/>
  <c r="F2888" i="12"/>
  <c r="G2888" i="12"/>
  <c r="F2889" i="12"/>
  <c r="G2889" i="12"/>
  <c r="F2890" i="12"/>
  <c r="G2890" i="12"/>
  <c r="F2891" i="12"/>
  <c r="G2891" i="12"/>
  <c r="F2892" i="12"/>
  <c r="G2892" i="12"/>
  <c r="F2893" i="12"/>
  <c r="G2893" i="12"/>
  <c r="F2894" i="12"/>
  <c r="G2894" i="12"/>
  <c r="F2895" i="12"/>
  <c r="G2895" i="12"/>
  <c r="F2896" i="12"/>
  <c r="G2896" i="12"/>
  <c r="F2897" i="12"/>
  <c r="G2897" i="12"/>
  <c r="F2898" i="12"/>
  <c r="G2898" i="12"/>
  <c r="F2899" i="12"/>
  <c r="G2899" i="12"/>
  <c r="F2900" i="12"/>
  <c r="G2900" i="12"/>
  <c r="F2901" i="12"/>
  <c r="G2901" i="12"/>
  <c r="F2902" i="12"/>
  <c r="G2902" i="12"/>
  <c r="F2903" i="12"/>
  <c r="G2903" i="12"/>
  <c r="F2904" i="12"/>
  <c r="G2904" i="12"/>
  <c r="F2905" i="12"/>
  <c r="G2905" i="12"/>
  <c r="F2906" i="12"/>
  <c r="G2906" i="12"/>
  <c r="F2907" i="12"/>
  <c r="G2907" i="12"/>
  <c r="F2908" i="12"/>
  <c r="G2908" i="12"/>
  <c r="F2909" i="12"/>
  <c r="G2909" i="12"/>
  <c r="F2910" i="12"/>
  <c r="G2910" i="12"/>
  <c r="F2911" i="12"/>
  <c r="G2911" i="12"/>
  <c r="F2912" i="12"/>
  <c r="G2912" i="12"/>
  <c r="F2913" i="12"/>
  <c r="G2913" i="12"/>
  <c r="F2914" i="12"/>
  <c r="G2914" i="12"/>
  <c r="F2915" i="12"/>
  <c r="G2915" i="12"/>
  <c r="F2916" i="12"/>
  <c r="G2916" i="12"/>
  <c r="F2917" i="12"/>
  <c r="G2917" i="12"/>
  <c r="F2918" i="12"/>
  <c r="G2918" i="12"/>
  <c r="F2919" i="12"/>
  <c r="G2919" i="12"/>
  <c r="F2920" i="12"/>
  <c r="G2920" i="12"/>
  <c r="F2921" i="12"/>
  <c r="G2921" i="12"/>
  <c r="F2922" i="12"/>
  <c r="G2922" i="12"/>
  <c r="F2923" i="12"/>
  <c r="G2923" i="12"/>
  <c r="F2924" i="12"/>
  <c r="G2924" i="12"/>
  <c r="F2925" i="12"/>
  <c r="G2925" i="12"/>
  <c r="F2926" i="12"/>
  <c r="G2926" i="12"/>
  <c r="F2927" i="12"/>
  <c r="G2927" i="12"/>
  <c r="F2928" i="12"/>
  <c r="G2928" i="12"/>
  <c r="F2929" i="12"/>
  <c r="G2929" i="12"/>
  <c r="F2930" i="12"/>
  <c r="G2930" i="12"/>
  <c r="F2931" i="12"/>
  <c r="G2931" i="12"/>
  <c r="F2932" i="12"/>
  <c r="G2932" i="12"/>
  <c r="F2933" i="12"/>
  <c r="G2933" i="12"/>
  <c r="F2934" i="12"/>
  <c r="G2934" i="12"/>
  <c r="F2935" i="12"/>
  <c r="G2935" i="12"/>
  <c r="F2936" i="12"/>
  <c r="G2936" i="12"/>
  <c r="F2937" i="12"/>
  <c r="G2937" i="12"/>
  <c r="F2938" i="12"/>
  <c r="G2938" i="12"/>
  <c r="F2939" i="12"/>
  <c r="G2939" i="12"/>
  <c r="F2940" i="12"/>
  <c r="G2940" i="12"/>
  <c r="F2941" i="12"/>
  <c r="G2941" i="12"/>
  <c r="F2942" i="12"/>
  <c r="G2942" i="12"/>
  <c r="F2943" i="12"/>
  <c r="G2943" i="12"/>
  <c r="F2944" i="12"/>
  <c r="G2944" i="12"/>
  <c r="F2945" i="12"/>
  <c r="G2945" i="12"/>
  <c r="F2946" i="12"/>
  <c r="G2946" i="12"/>
  <c r="F2947" i="12"/>
  <c r="G2947" i="12"/>
  <c r="F2948" i="12"/>
  <c r="G2948" i="12"/>
  <c r="F2949" i="12"/>
  <c r="G2949" i="12"/>
  <c r="F2950" i="12"/>
  <c r="G2950" i="12"/>
  <c r="F2951" i="12"/>
  <c r="G2951" i="12"/>
  <c r="F2952" i="12"/>
  <c r="G2952" i="12"/>
  <c r="F2953" i="12"/>
  <c r="G2953" i="12"/>
  <c r="F2954" i="12"/>
  <c r="G2954" i="12"/>
  <c r="F2955" i="12"/>
  <c r="G2955" i="12"/>
  <c r="F2956" i="12"/>
  <c r="G2956" i="12"/>
  <c r="F2957" i="12"/>
  <c r="G2957" i="12"/>
  <c r="F2958" i="12"/>
  <c r="G2958" i="12"/>
  <c r="F2959" i="12"/>
  <c r="G2959" i="12"/>
  <c r="F2960" i="12"/>
  <c r="G2960" i="12"/>
  <c r="F2961" i="12"/>
  <c r="G2961" i="12"/>
  <c r="F2962" i="12"/>
  <c r="G2962" i="12"/>
  <c r="F2963" i="12"/>
  <c r="G2963" i="12"/>
  <c r="F2964" i="12"/>
  <c r="G2964" i="12"/>
  <c r="F2965" i="12"/>
  <c r="G2965" i="12"/>
  <c r="F2966" i="12"/>
  <c r="G2966" i="12"/>
  <c r="F2967" i="12"/>
  <c r="G2967" i="12"/>
  <c r="F2968" i="12"/>
  <c r="G2968" i="12"/>
  <c r="F2969" i="12"/>
  <c r="G2969" i="12"/>
  <c r="F2970" i="12"/>
  <c r="G2970" i="12"/>
  <c r="F2971" i="12"/>
  <c r="G2971" i="12"/>
  <c r="F2972" i="12"/>
  <c r="G2972" i="12"/>
  <c r="F2973" i="12"/>
  <c r="G2973" i="12"/>
  <c r="F2974" i="12"/>
  <c r="G2974" i="12"/>
  <c r="F2975" i="12"/>
  <c r="G2975" i="12"/>
  <c r="F2976" i="12"/>
  <c r="G2976" i="12"/>
  <c r="F2977" i="12"/>
  <c r="G2977" i="12"/>
  <c r="F2978" i="12"/>
  <c r="G2978" i="12"/>
  <c r="F2979" i="12"/>
  <c r="G2979" i="12"/>
  <c r="F2980" i="12"/>
  <c r="G2980" i="12"/>
  <c r="F2981" i="12"/>
  <c r="G2981" i="12"/>
  <c r="F2982" i="12"/>
  <c r="G2982" i="12"/>
  <c r="F2983" i="12"/>
  <c r="G2983" i="12"/>
  <c r="F2984" i="12"/>
  <c r="G2984" i="12"/>
  <c r="F2985" i="12"/>
  <c r="G2985" i="12"/>
  <c r="F2986" i="12"/>
  <c r="G2986" i="12"/>
  <c r="F2987" i="12"/>
  <c r="G2987" i="12"/>
  <c r="F2988" i="12"/>
  <c r="G2988" i="12"/>
  <c r="F2989" i="12"/>
  <c r="G2989" i="12"/>
  <c r="F2990" i="12"/>
  <c r="G2990" i="12"/>
  <c r="F2991" i="12"/>
  <c r="G2991" i="12"/>
  <c r="F2992" i="12"/>
  <c r="G2992" i="12"/>
  <c r="F2993" i="12"/>
  <c r="G2993" i="12"/>
  <c r="F2994" i="12"/>
  <c r="G2994" i="12"/>
  <c r="F2995" i="12"/>
  <c r="G2995" i="12"/>
  <c r="F2996" i="12"/>
  <c r="G2996" i="12"/>
  <c r="F2997" i="12"/>
  <c r="G2997" i="12"/>
  <c r="F2998" i="12"/>
  <c r="G2998" i="12"/>
  <c r="F2999" i="12"/>
  <c r="G2999" i="12"/>
  <c r="F3000" i="12"/>
  <c r="G3000" i="12"/>
  <c r="F3001" i="12"/>
  <c r="G3001" i="12"/>
  <c r="F3002" i="12"/>
  <c r="G3002" i="12"/>
  <c r="F3003" i="12"/>
  <c r="G3003" i="12"/>
  <c r="F3004" i="12"/>
  <c r="G3004" i="12"/>
  <c r="F3005" i="12"/>
  <c r="G3005" i="12"/>
  <c r="F3006" i="12"/>
  <c r="G3006" i="12"/>
  <c r="F3007" i="12"/>
  <c r="G3007" i="12"/>
  <c r="F3008" i="12"/>
  <c r="G3008" i="12"/>
  <c r="F3009" i="12"/>
  <c r="G3009" i="12"/>
  <c r="F3010" i="12"/>
  <c r="G3010" i="12"/>
  <c r="F3011" i="12"/>
  <c r="G3011" i="12"/>
  <c r="F3012" i="12"/>
  <c r="G3012" i="12"/>
  <c r="F3013" i="12"/>
  <c r="G3013" i="12"/>
  <c r="F3014" i="12"/>
  <c r="G3014" i="12"/>
  <c r="F3015" i="12"/>
  <c r="G3015" i="12"/>
  <c r="F3016" i="12"/>
  <c r="G3016" i="12"/>
  <c r="F3017" i="12"/>
  <c r="G3017" i="12"/>
  <c r="F3018" i="12"/>
  <c r="G3018" i="12"/>
  <c r="F3019" i="12"/>
  <c r="G3019" i="12"/>
  <c r="F3020" i="12"/>
  <c r="G3020" i="12"/>
  <c r="F3021" i="12"/>
  <c r="G3021" i="12"/>
  <c r="F3022" i="12"/>
  <c r="G3022" i="12"/>
  <c r="F3023" i="12"/>
  <c r="G3023" i="12"/>
  <c r="F3024" i="12"/>
  <c r="G3024" i="12"/>
  <c r="F3025" i="12"/>
  <c r="G3025" i="12"/>
  <c r="F3026" i="12"/>
  <c r="G3026" i="12"/>
  <c r="F3027" i="12"/>
  <c r="G3027" i="12"/>
  <c r="F3028" i="12"/>
  <c r="G3028" i="12"/>
  <c r="F3029" i="12"/>
  <c r="G3029" i="12"/>
  <c r="F3030" i="12"/>
  <c r="G3030" i="12"/>
  <c r="F3031" i="12"/>
  <c r="G3031" i="12"/>
  <c r="F3032" i="12"/>
  <c r="G3032" i="12"/>
  <c r="F3033" i="12"/>
  <c r="G3033" i="12"/>
  <c r="F3034" i="12"/>
  <c r="G3034" i="12"/>
  <c r="F3035" i="12"/>
  <c r="G3035" i="12"/>
  <c r="F3036" i="12"/>
  <c r="G3036" i="12"/>
  <c r="F3037" i="12"/>
  <c r="G3037" i="12"/>
  <c r="F3038" i="12"/>
  <c r="G3038" i="12"/>
  <c r="F3039" i="12"/>
  <c r="G3039" i="12"/>
  <c r="F3040" i="12"/>
  <c r="G3040" i="12"/>
  <c r="F3041" i="12"/>
  <c r="G3041" i="12"/>
  <c r="F3042" i="12"/>
  <c r="G3042" i="12"/>
  <c r="F3043" i="12"/>
  <c r="G3043" i="12"/>
  <c r="F3044" i="12"/>
  <c r="G3044" i="12"/>
  <c r="F3045" i="12"/>
  <c r="G3045" i="12"/>
  <c r="F3046" i="12"/>
  <c r="G3046" i="12"/>
  <c r="F3047" i="12"/>
  <c r="G3047" i="12"/>
  <c r="F3048" i="12"/>
  <c r="G3048" i="12"/>
  <c r="F3049" i="12"/>
  <c r="G3049" i="12"/>
  <c r="F3050" i="12"/>
  <c r="G3050" i="12"/>
  <c r="F3051" i="12"/>
  <c r="G3051" i="12"/>
  <c r="F3052" i="12"/>
  <c r="G3052" i="12"/>
  <c r="F3053" i="12"/>
  <c r="G3053" i="12"/>
  <c r="F3054" i="12"/>
  <c r="G3054" i="12"/>
  <c r="F3055" i="12"/>
  <c r="G3055" i="12"/>
  <c r="F3056" i="12"/>
  <c r="G3056" i="12"/>
  <c r="F3057" i="12"/>
  <c r="G3057" i="12"/>
  <c r="F3058" i="12"/>
  <c r="G3058" i="12"/>
  <c r="F3059" i="12"/>
  <c r="G3059" i="12"/>
  <c r="F3060" i="12"/>
  <c r="G3060" i="12"/>
  <c r="F3061" i="12"/>
  <c r="G3061" i="12"/>
  <c r="F3062" i="12"/>
  <c r="G3062" i="12"/>
  <c r="F3063" i="12"/>
  <c r="G3063" i="12"/>
  <c r="F3064" i="12"/>
  <c r="G3064" i="12"/>
  <c r="F3065" i="12"/>
  <c r="G3065" i="12"/>
  <c r="F3066" i="12"/>
  <c r="G3066" i="12"/>
  <c r="F3067" i="12"/>
  <c r="G3067" i="12"/>
  <c r="F3068" i="12"/>
  <c r="G3068" i="12"/>
  <c r="F3069" i="12"/>
  <c r="G3069" i="12"/>
  <c r="F3070" i="12"/>
  <c r="G3070" i="12"/>
  <c r="F3071" i="12"/>
  <c r="G3071" i="12"/>
  <c r="F3072" i="12"/>
  <c r="G3072" i="12"/>
  <c r="F3073" i="12"/>
  <c r="G3073" i="12"/>
  <c r="F3074" i="12"/>
  <c r="G3074" i="12"/>
  <c r="F3075" i="12"/>
  <c r="G3075" i="12"/>
  <c r="F3076" i="12"/>
  <c r="G3076" i="12"/>
  <c r="F3077" i="12"/>
  <c r="G3077" i="12"/>
  <c r="F3078" i="12"/>
  <c r="G3078" i="12"/>
  <c r="F3079" i="12"/>
  <c r="G3079" i="12"/>
  <c r="F3080" i="12"/>
  <c r="G3080" i="12"/>
  <c r="F3081" i="12"/>
  <c r="G3081" i="12"/>
  <c r="F3082" i="12"/>
  <c r="G3082" i="12"/>
  <c r="F3083" i="12"/>
  <c r="G3083" i="12"/>
  <c r="F3084" i="12"/>
  <c r="G3084" i="12"/>
  <c r="F3085" i="12"/>
  <c r="G3085" i="12"/>
  <c r="F3086" i="12"/>
  <c r="G3086" i="12"/>
  <c r="F3087" i="12"/>
  <c r="G3087" i="12"/>
  <c r="F3088" i="12"/>
  <c r="G3088" i="12"/>
  <c r="F3089" i="12"/>
  <c r="G3089" i="12"/>
  <c r="F3090" i="12"/>
  <c r="G3090" i="12"/>
  <c r="F3091" i="12"/>
  <c r="G3091" i="12"/>
  <c r="F3092" i="12"/>
  <c r="G3092" i="12"/>
  <c r="F3093" i="12"/>
  <c r="G3093" i="12"/>
  <c r="F3094" i="12"/>
  <c r="G3094" i="12"/>
  <c r="F3095" i="12"/>
  <c r="G3095" i="12"/>
  <c r="F3096" i="12"/>
  <c r="G3096" i="12"/>
  <c r="F3097" i="12"/>
  <c r="G3097" i="12"/>
  <c r="F3098" i="12"/>
  <c r="G3098" i="12"/>
  <c r="F3099" i="12"/>
  <c r="G3099" i="12"/>
  <c r="F3100" i="12"/>
  <c r="G3100" i="12"/>
  <c r="F3101" i="12"/>
  <c r="G3101" i="12"/>
  <c r="F3102" i="12"/>
  <c r="G3102" i="12"/>
  <c r="F3103" i="12"/>
  <c r="G3103" i="12"/>
  <c r="F3104" i="12"/>
  <c r="G3104" i="12"/>
  <c r="F3105" i="12"/>
  <c r="G3105" i="12"/>
  <c r="F3106" i="12"/>
  <c r="G3106" i="12"/>
  <c r="F3107" i="12"/>
  <c r="G3107" i="12"/>
  <c r="F3108" i="12"/>
  <c r="G3108" i="12"/>
  <c r="F3109" i="12"/>
  <c r="G3109" i="12"/>
  <c r="F3110" i="12"/>
  <c r="G3110" i="12"/>
  <c r="F3111" i="12"/>
  <c r="G3111" i="12"/>
  <c r="F3112" i="12"/>
  <c r="G3112" i="12"/>
  <c r="F3113" i="12"/>
  <c r="G3113" i="12"/>
  <c r="F3114" i="12"/>
  <c r="G3114" i="12"/>
  <c r="F3115" i="12"/>
  <c r="G3115" i="12"/>
  <c r="F3116" i="12"/>
  <c r="G3116" i="12"/>
  <c r="F3117" i="12"/>
  <c r="G3117" i="12"/>
  <c r="F3118" i="12"/>
  <c r="G3118" i="12"/>
  <c r="F3119" i="12"/>
  <c r="G3119" i="12"/>
  <c r="F3120" i="12"/>
  <c r="G3120" i="12"/>
  <c r="F3121" i="12"/>
  <c r="G3121" i="12"/>
  <c r="F3122" i="12"/>
  <c r="G3122" i="12"/>
  <c r="F3123" i="12"/>
  <c r="G3123" i="12"/>
  <c r="F3124" i="12"/>
  <c r="G3124" i="12"/>
  <c r="F3125" i="12"/>
  <c r="G3125" i="12"/>
  <c r="F3126" i="12"/>
  <c r="G3126" i="12"/>
  <c r="F3127" i="12"/>
  <c r="G3127" i="12"/>
  <c r="F3128" i="12"/>
  <c r="G3128" i="12"/>
  <c r="F3129" i="12"/>
  <c r="G3129" i="12"/>
  <c r="F3130" i="12"/>
  <c r="G3130" i="12"/>
  <c r="F3131" i="12"/>
  <c r="G3131" i="12"/>
  <c r="F3132" i="12"/>
  <c r="G3132" i="12"/>
  <c r="F3133" i="12"/>
  <c r="G3133" i="12"/>
  <c r="F3134" i="12"/>
  <c r="G3134" i="12"/>
  <c r="F3135" i="12"/>
  <c r="G3135" i="12"/>
  <c r="F3136" i="12"/>
  <c r="G3136" i="12"/>
  <c r="F3137" i="12"/>
  <c r="G3137" i="12"/>
  <c r="F3138" i="12"/>
  <c r="G3138" i="12"/>
  <c r="F3139" i="12"/>
  <c r="G3139" i="12"/>
  <c r="F3140" i="12"/>
  <c r="G3140" i="12"/>
  <c r="F3141" i="12"/>
  <c r="G3141" i="12"/>
  <c r="F3142" i="12"/>
  <c r="G3142" i="12"/>
  <c r="F3143" i="12"/>
  <c r="G3143" i="12"/>
  <c r="F3144" i="12"/>
  <c r="G3144" i="12"/>
  <c r="F3145" i="12"/>
  <c r="G3145" i="12"/>
  <c r="F3146" i="12"/>
  <c r="G3146" i="12"/>
  <c r="F3147" i="12"/>
  <c r="G3147" i="12"/>
  <c r="F3148" i="12"/>
  <c r="G3148" i="12"/>
  <c r="F3149" i="12"/>
  <c r="G3149" i="12"/>
  <c r="F3150" i="12"/>
  <c r="G3150" i="12"/>
  <c r="F3151" i="12"/>
  <c r="G3151" i="12"/>
  <c r="F3152" i="12"/>
  <c r="G3152" i="12"/>
  <c r="F3153" i="12"/>
  <c r="G3153" i="12"/>
  <c r="F3154" i="12"/>
  <c r="G3154" i="12"/>
  <c r="F3155" i="12"/>
  <c r="G3155" i="12"/>
  <c r="F3156" i="12"/>
  <c r="G3156" i="12"/>
  <c r="F3157" i="12"/>
  <c r="G3157" i="12"/>
  <c r="F3158" i="12"/>
  <c r="G3158" i="12"/>
  <c r="F3159" i="12"/>
  <c r="G3159" i="12"/>
  <c r="F3160" i="12"/>
  <c r="G3160" i="12"/>
  <c r="F3161" i="12"/>
  <c r="G3161" i="12"/>
  <c r="F3162" i="12"/>
  <c r="G3162" i="12"/>
  <c r="F3163" i="12"/>
  <c r="G3163" i="12"/>
  <c r="F3164" i="12"/>
  <c r="G3164" i="12"/>
  <c r="F3165" i="12"/>
  <c r="G3165" i="12"/>
  <c r="F3166" i="12"/>
  <c r="G3166" i="12"/>
  <c r="F3167" i="12"/>
  <c r="G3167" i="12"/>
  <c r="F3168" i="12"/>
  <c r="G3168" i="12"/>
  <c r="F3169" i="12"/>
  <c r="G3169" i="12"/>
  <c r="F3170" i="12"/>
  <c r="G3170" i="12"/>
  <c r="F3171" i="12"/>
  <c r="G3171" i="12"/>
  <c r="F3172" i="12"/>
  <c r="G3172" i="12"/>
  <c r="F3173" i="12"/>
  <c r="G3173" i="12"/>
  <c r="F3174" i="12"/>
  <c r="G3174" i="12"/>
  <c r="F3175" i="12"/>
  <c r="G3175" i="12"/>
  <c r="F3176" i="12"/>
  <c r="G3176" i="12"/>
  <c r="F3177" i="12"/>
  <c r="G3177" i="12"/>
  <c r="F3178" i="12"/>
  <c r="G3178" i="12"/>
  <c r="F3179" i="12"/>
  <c r="G3179" i="12"/>
  <c r="F3180" i="12"/>
  <c r="G3180" i="12"/>
  <c r="F3181" i="12"/>
  <c r="G3181" i="12"/>
  <c r="F3182" i="12"/>
  <c r="G3182" i="12"/>
  <c r="F3183" i="12"/>
  <c r="G3183" i="12"/>
  <c r="F3184" i="12"/>
  <c r="G3184" i="12"/>
  <c r="F3185" i="12"/>
  <c r="G3185" i="12"/>
  <c r="F3186" i="12"/>
  <c r="G3186" i="12"/>
  <c r="F3187" i="12"/>
  <c r="G3187" i="12"/>
  <c r="F3188" i="12"/>
  <c r="G3188" i="12"/>
  <c r="F3189" i="12"/>
  <c r="G3189" i="12"/>
  <c r="F3190" i="12"/>
  <c r="G3190" i="12"/>
  <c r="F3191" i="12"/>
  <c r="G3191" i="12"/>
  <c r="F3192" i="12"/>
  <c r="G3192" i="12"/>
  <c r="F3193" i="12"/>
  <c r="G3193" i="12"/>
  <c r="F3194" i="12"/>
  <c r="G3194" i="12"/>
  <c r="F3195" i="12"/>
  <c r="G3195" i="12"/>
  <c r="F3196" i="12"/>
  <c r="G3196" i="12"/>
  <c r="F3197" i="12"/>
  <c r="G3197" i="12"/>
  <c r="F3198" i="12"/>
  <c r="G3198" i="12"/>
  <c r="F3199" i="12"/>
  <c r="G3199" i="12"/>
  <c r="F3200" i="12"/>
  <c r="G3200" i="12"/>
  <c r="F3201" i="12"/>
  <c r="G3201" i="12"/>
  <c r="F3202" i="12"/>
  <c r="G3202" i="12"/>
  <c r="F3203" i="12"/>
  <c r="G3203" i="12"/>
  <c r="F3204" i="12"/>
  <c r="G3204" i="12"/>
  <c r="F3205" i="12"/>
  <c r="G3205" i="12"/>
  <c r="F3206" i="12"/>
  <c r="G3206" i="12"/>
  <c r="F3207" i="12"/>
  <c r="G3207" i="12"/>
  <c r="F3208" i="12"/>
  <c r="G3208" i="12"/>
  <c r="F3209" i="12"/>
  <c r="G3209" i="12"/>
  <c r="F3210" i="12"/>
  <c r="G3210" i="12"/>
  <c r="F3211" i="12"/>
  <c r="G3211" i="12"/>
  <c r="F3212" i="12"/>
  <c r="G3212" i="12"/>
  <c r="F3213" i="12"/>
  <c r="G3213" i="12"/>
  <c r="F3214" i="12"/>
  <c r="G3214" i="12"/>
  <c r="F3215" i="12"/>
  <c r="G3215" i="12"/>
  <c r="F3216" i="12"/>
  <c r="G3216" i="12"/>
  <c r="F3217" i="12"/>
  <c r="G3217" i="12"/>
  <c r="F3218" i="12"/>
  <c r="G3218" i="12"/>
  <c r="F3219" i="12"/>
  <c r="G3219" i="12"/>
  <c r="F3220" i="12"/>
  <c r="G3220" i="12"/>
  <c r="F3221" i="12"/>
  <c r="G3221" i="12"/>
  <c r="F3222" i="12"/>
  <c r="G3222" i="12"/>
  <c r="F3223" i="12"/>
  <c r="G3223" i="12"/>
  <c r="F3224" i="12"/>
  <c r="G3224" i="12"/>
  <c r="F3225" i="12"/>
  <c r="G3225" i="12"/>
  <c r="F3226" i="12"/>
  <c r="G3226" i="12"/>
  <c r="F3227" i="12"/>
  <c r="G3227" i="12"/>
  <c r="F3228" i="12"/>
  <c r="G3228" i="12"/>
  <c r="F3229" i="12"/>
  <c r="G3229" i="12"/>
  <c r="F3230" i="12"/>
  <c r="G3230" i="12"/>
  <c r="F3231" i="12"/>
  <c r="G3231" i="12"/>
  <c r="F3232" i="12"/>
  <c r="G3232" i="12"/>
  <c r="F3233" i="12"/>
  <c r="G3233" i="12"/>
  <c r="F3234" i="12"/>
  <c r="G3234" i="12"/>
  <c r="F3235" i="12"/>
  <c r="G3235" i="12"/>
  <c r="F3236" i="12"/>
  <c r="G3236" i="12"/>
  <c r="F3237" i="12"/>
  <c r="G3237" i="12"/>
  <c r="F3238" i="12"/>
  <c r="G3238" i="12"/>
  <c r="F3239" i="12"/>
  <c r="G3239" i="12"/>
  <c r="F3240" i="12"/>
  <c r="G3240" i="12"/>
  <c r="F3241" i="12"/>
  <c r="G3241" i="12"/>
  <c r="F3242" i="12"/>
  <c r="G3242" i="12"/>
  <c r="F3243" i="12"/>
  <c r="G3243" i="12"/>
  <c r="F3244" i="12"/>
  <c r="G3244" i="12"/>
  <c r="F3245" i="12"/>
  <c r="G3245" i="12"/>
  <c r="F3246" i="12"/>
  <c r="G3246" i="12"/>
  <c r="F3247" i="12"/>
  <c r="G3247" i="12"/>
  <c r="F3248" i="12"/>
  <c r="G3248" i="12"/>
  <c r="F3249" i="12"/>
  <c r="G3249" i="12"/>
  <c r="F3250" i="12"/>
  <c r="G3250" i="12"/>
  <c r="F3251" i="12"/>
  <c r="G3251" i="12"/>
  <c r="F3252" i="12"/>
  <c r="G3252" i="12"/>
  <c r="F3253" i="12"/>
  <c r="G3253" i="12"/>
  <c r="F3254" i="12"/>
  <c r="G3254" i="12"/>
  <c r="F3255" i="12"/>
  <c r="G3255" i="12"/>
  <c r="F3256" i="12"/>
  <c r="G3256" i="12"/>
  <c r="F3257" i="12"/>
  <c r="G3257" i="12"/>
  <c r="F3258" i="12"/>
  <c r="G3258" i="12"/>
  <c r="F3259" i="12"/>
  <c r="G3259" i="12"/>
  <c r="F3260" i="12"/>
  <c r="G3260" i="12"/>
  <c r="F3261" i="12"/>
  <c r="G3261" i="12"/>
  <c r="F3262" i="12"/>
  <c r="G3262" i="12"/>
  <c r="F3263" i="12"/>
  <c r="G3263" i="12"/>
  <c r="F3264" i="12"/>
  <c r="G3264" i="12"/>
  <c r="F3265" i="12"/>
  <c r="G3265" i="12"/>
  <c r="F3266" i="12"/>
  <c r="G3266" i="12"/>
  <c r="F3267" i="12"/>
  <c r="G3267" i="12"/>
  <c r="F3268" i="12"/>
  <c r="G3268" i="12"/>
  <c r="F3269" i="12"/>
  <c r="G3269" i="12"/>
  <c r="F3270" i="12"/>
  <c r="G3270" i="12"/>
  <c r="F3271" i="12"/>
  <c r="G3271" i="12"/>
  <c r="F3272" i="12"/>
  <c r="G3272" i="12"/>
  <c r="F3273" i="12"/>
  <c r="G3273" i="12"/>
  <c r="F3274" i="12"/>
  <c r="G3274" i="12"/>
  <c r="F3275" i="12"/>
  <c r="G3275" i="12"/>
  <c r="F3276" i="12"/>
  <c r="G3276" i="12"/>
  <c r="F3277" i="12"/>
  <c r="G3277" i="12"/>
  <c r="F3278" i="12"/>
  <c r="G3278" i="12"/>
  <c r="F3279" i="12"/>
  <c r="G3279" i="12"/>
  <c r="F3280" i="12"/>
  <c r="G3280" i="12"/>
  <c r="F3281" i="12"/>
  <c r="G3281" i="12"/>
  <c r="F3282" i="12"/>
  <c r="G3282" i="12"/>
  <c r="F3283" i="12"/>
  <c r="G3283" i="12"/>
  <c r="F3284" i="12"/>
  <c r="G3284" i="12"/>
  <c r="F3285" i="12"/>
  <c r="G3285" i="12"/>
  <c r="F3286" i="12"/>
  <c r="G3286" i="12"/>
  <c r="F3287" i="12"/>
  <c r="G3287" i="12"/>
  <c r="F3288" i="12"/>
  <c r="G3288" i="12"/>
  <c r="F3289" i="12"/>
  <c r="G3289" i="12"/>
  <c r="F3290" i="12"/>
  <c r="G3290" i="12"/>
  <c r="F3291" i="12"/>
  <c r="G3291" i="12"/>
  <c r="F3292" i="12"/>
  <c r="G3292" i="12"/>
  <c r="F3293" i="12"/>
  <c r="G3293" i="12"/>
  <c r="F3294" i="12"/>
  <c r="G3294" i="12"/>
  <c r="F3295" i="12"/>
  <c r="G3295" i="12"/>
  <c r="F3296" i="12"/>
  <c r="G3296" i="12"/>
  <c r="F3297" i="12"/>
  <c r="G3297" i="12"/>
  <c r="F3298" i="12"/>
  <c r="G3298" i="12"/>
  <c r="F3299" i="12"/>
  <c r="G3299" i="12"/>
  <c r="F3300" i="12"/>
  <c r="G3300" i="12"/>
  <c r="F3301" i="12"/>
  <c r="G3301" i="12"/>
  <c r="F3302" i="12"/>
  <c r="G3302" i="12"/>
  <c r="F3303" i="12"/>
  <c r="G3303" i="12"/>
  <c r="F3304" i="12"/>
  <c r="G3304" i="12"/>
  <c r="F3305" i="12"/>
  <c r="G3305" i="12"/>
  <c r="F3306" i="12"/>
  <c r="G3306" i="12"/>
  <c r="F3307" i="12"/>
  <c r="G3307" i="12"/>
  <c r="F3308" i="12"/>
  <c r="G3308" i="12"/>
  <c r="F3309" i="12"/>
  <c r="G3309" i="12"/>
  <c r="F3310" i="12"/>
  <c r="G3310" i="12"/>
  <c r="F3311" i="12"/>
  <c r="G3311" i="12"/>
  <c r="F3312" i="12"/>
  <c r="G3312" i="12"/>
  <c r="F3313" i="12"/>
  <c r="G3313" i="12"/>
  <c r="F3314" i="12"/>
  <c r="G3314" i="12"/>
  <c r="F3315" i="12"/>
  <c r="G3315" i="12"/>
  <c r="F3316" i="12"/>
  <c r="G3316" i="12"/>
  <c r="F3317" i="12"/>
  <c r="G3317" i="12"/>
  <c r="F3318" i="12"/>
  <c r="G3318" i="12"/>
  <c r="F3319" i="12"/>
  <c r="G3319" i="12"/>
  <c r="F3320" i="12"/>
  <c r="G3320" i="12"/>
  <c r="F3321" i="12"/>
  <c r="G3321" i="12"/>
  <c r="F3322" i="12"/>
  <c r="G3322" i="12"/>
  <c r="F3323" i="12"/>
  <c r="G3323" i="12"/>
  <c r="F3324" i="12"/>
  <c r="G3324" i="12"/>
  <c r="F3325" i="12"/>
  <c r="G3325" i="12"/>
  <c r="F3326" i="12"/>
  <c r="G3326" i="12"/>
  <c r="F3327" i="12"/>
  <c r="G3327" i="12"/>
  <c r="F3328" i="12"/>
  <c r="G3328" i="12"/>
  <c r="F3329" i="12"/>
  <c r="G3329" i="12"/>
  <c r="F3330" i="12"/>
  <c r="G3330" i="12"/>
  <c r="F3331" i="12"/>
  <c r="G3331" i="12"/>
  <c r="F3332" i="12"/>
  <c r="G3332" i="12"/>
  <c r="F3333" i="12"/>
  <c r="G3333" i="12"/>
  <c r="F3334" i="12"/>
  <c r="G3334" i="12"/>
  <c r="F3335" i="12"/>
  <c r="G3335" i="12"/>
  <c r="F3336" i="12"/>
  <c r="G3336" i="12"/>
  <c r="F3337" i="12"/>
  <c r="G3337" i="12"/>
  <c r="F3338" i="12"/>
  <c r="G3338" i="12"/>
  <c r="F3339" i="12"/>
  <c r="G3339" i="12"/>
  <c r="F3340" i="12"/>
  <c r="G3340" i="12"/>
  <c r="F3341" i="12"/>
  <c r="G3341" i="12"/>
  <c r="F3342" i="12"/>
  <c r="G3342" i="12"/>
  <c r="F3343" i="12"/>
  <c r="G3343" i="12"/>
  <c r="F3344" i="12"/>
  <c r="G3344" i="12"/>
  <c r="F3345" i="12"/>
  <c r="G3345" i="12"/>
  <c r="F3346" i="12"/>
  <c r="G3346" i="12"/>
  <c r="F3347" i="12"/>
  <c r="G3347" i="12"/>
  <c r="F3348" i="12"/>
  <c r="G3348" i="12"/>
  <c r="F3349" i="12"/>
  <c r="G3349" i="12"/>
  <c r="F3350" i="12"/>
  <c r="G3350" i="12"/>
  <c r="F3351" i="12"/>
  <c r="G3351" i="12"/>
  <c r="F3352" i="12"/>
  <c r="G3352" i="12"/>
  <c r="F3353" i="12"/>
  <c r="G3353" i="12"/>
  <c r="F3354" i="12"/>
  <c r="G3354" i="12"/>
  <c r="F3355" i="12"/>
  <c r="G3355" i="12"/>
  <c r="F3356" i="12"/>
  <c r="G3356" i="12"/>
  <c r="F3357" i="12"/>
  <c r="G3357" i="12"/>
  <c r="F3358" i="12"/>
  <c r="G3358" i="12"/>
  <c r="F3359" i="12"/>
  <c r="G3359" i="12"/>
  <c r="F3360" i="12"/>
  <c r="G3360" i="12"/>
  <c r="F3361" i="12"/>
  <c r="G3361" i="12"/>
  <c r="F3362" i="12"/>
  <c r="G3362" i="12"/>
  <c r="F3363" i="12"/>
  <c r="G3363" i="12"/>
  <c r="F3364" i="12"/>
  <c r="G3364" i="12"/>
  <c r="F3365" i="12"/>
  <c r="G3365" i="12"/>
  <c r="F3366" i="12"/>
  <c r="G3366" i="12"/>
  <c r="F3367" i="12"/>
  <c r="G3367" i="12"/>
  <c r="F3368" i="12"/>
  <c r="G3368" i="12"/>
  <c r="F3369" i="12"/>
  <c r="G3369" i="12"/>
  <c r="F3370" i="12"/>
  <c r="G3370" i="12"/>
  <c r="F3371" i="12"/>
  <c r="G3371" i="12"/>
  <c r="F3372" i="12"/>
  <c r="G3372" i="12"/>
  <c r="F3373" i="12"/>
  <c r="G3373" i="12"/>
  <c r="F3374" i="12"/>
  <c r="G3374" i="12"/>
  <c r="F3375" i="12"/>
  <c r="G3375" i="12"/>
  <c r="F3376" i="12"/>
  <c r="G3376" i="12"/>
  <c r="F3377" i="12"/>
  <c r="G3377" i="12"/>
  <c r="F3378" i="12"/>
  <c r="G3378" i="12"/>
  <c r="F3379" i="12"/>
  <c r="G3379" i="12"/>
  <c r="F3380" i="12"/>
  <c r="G3380" i="12"/>
  <c r="F3381" i="12"/>
  <c r="G3381" i="12"/>
  <c r="F3382" i="12"/>
  <c r="G3382" i="12"/>
  <c r="F3383" i="12"/>
  <c r="G3383" i="12"/>
  <c r="F3384" i="12"/>
  <c r="G3384" i="12"/>
  <c r="F3385" i="12"/>
  <c r="G3385" i="12"/>
  <c r="F3386" i="12"/>
  <c r="G3386" i="12"/>
  <c r="F3387" i="12"/>
  <c r="G3387" i="12"/>
  <c r="F3388" i="12"/>
  <c r="G3388" i="12"/>
  <c r="F3389" i="12"/>
  <c r="G3389" i="12"/>
  <c r="F3390" i="12"/>
  <c r="G3390" i="12"/>
  <c r="F3391" i="12"/>
  <c r="G3391" i="12"/>
  <c r="F3392" i="12"/>
  <c r="G3392" i="12"/>
  <c r="F3393" i="12"/>
  <c r="G3393" i="12"/>
  <c r="F3394" i="12"/>
  <c r="G3394" i="12"/>
  <c r="F3395" i="12"/>
  <c r="G3395" i="12"/>
  <c r="F3396" i="12"/>
  <c r="G3396" i="12"/>
  <c r="F3397" i="12"/>
  <c r="G3397" i="12"/>
  <c r="F3398" i="12"/>
  <c r="G3398" i="12"/>
  <c r="F3399" i="12"/>
  <c r="G3399" i="12"/>
  <c r="F3400" i="12"/>
  <c r="G3400" i="12"/>
  <c r="F3401" i="12"/>
  <c r="G3401" i="12"/>
  <c r="F3402" i="12"/>
  <c r="G3402" i="12"/>
  <c r="F3403" i="12"/>
  <c r="G3403" i="12"/>
  <c r="F3404" i="12"/>
  <c r="G3404" i="12"/>
  <c r="F3405" i="12"/>
  <c r="G3405" i="12"/>
  <c r="F3406" i="12"/>
  <c r="G3406" i="12"/>
  <c r="F3407" i="12"/>
  <c r="G3407" i="12"/>
  <c r="F3408" i="12"/>
  <c r="G3408" i="12"/>
  <c r="F3409" i="12"/>
  <c r="G3409" i="12"/>
  <c r="F3410" i="12"/>
  <c r="G3410" i="12"/>
  <c r="F3411" i="12"/>
  <c r="G3411" i="12"/>
  <c r="F3412" i="12"/>
  <c r="G3412" i="12"/>
  <c r="F3413" i="12"/>
  <c r="G3413" i="12"/>
  <c r="F3414" i="12"/>
  <c r="G3414" i="12"/>
  <c r="F3415" i="12"/>
  <c r="G3415" i="12"/>
  <c r="F3416" i="12"/>
  <c r="G3416" i="12"/>
  <c r="F3417" i="12"/>
  <c r="G3417" i="12"/>
  <c r="F3418" i="12"/>
  <c r="G3418" i="12"/>
  <c r="F3419" i="12"/>
  <c r="G3419" i="12"/>
  <c r="F3420" i="12"/>
  <c r="G3420" i="12"/>
  <c r="F3421" i="12"/>
  <c r="G3421" i="12"/>
  <c r="F3422" i="12"/>
  <c r="G3422" i="12"/>
  <c r="F3423" i="12"/>
  <c r="G3423" i="12"/>
  <c r="F3424" i="12"/>
  <c r="G3424" i="12"/>
  <c r="F3425" i="12"/>
  <c r="G3425" i="12"/>
  <c r="F3426" i="12"/>
  <c r="G3426" i="12"/>
  <c r="F3427" i="12"/>
  <c r="G3427" i="12"/>
  <c r="F3428" i="12"/>
  <c r="G3428" i="12"/>
  <c r="F3429" i="12"/>
  <c r="G3429" i="12"/>
  <c r="F3430" i="12"/>
  <c r="G3430" i="12"/>
  <c r="F3431" i="12"/>
  <c r="G3431" i="12"/>
  <c r="F3432" i="12"/>
  <c r="G3432" i="12"/>
  <c r="F3433" i="12"/>
  <c r="G3433" i="12"/>
  <c r="F3434" i="12"/>
  <c r="G3434" i="12"/>
  <c r="F3435" i="12"/>
  <c r="G3435" i="12"/>
  <c r="F3436" i="12"/>
  <c r="G3436" i="12"/>
  <c r="F3437" i="12"/>
  <c r="G3437" i="12"/>
  <c r="F3438" i="12"/>
  <c r="G3438" i="12"/>
  <c r="F3439" i="12"/>
  <c r="G3439" i="12"/>
  <c r="F3440" i="12"/>
  <c r="G3440" i="12"/>
  <c r="F3441" i="12"/>
  <c r="G3441" i="12"/>
  <c r="F3442" i="12"/>
  <c r="G3442" i="12"/>
  <c r="F3443" i="12"/>
  <c r="G3443" i="12"/>
  <c r="F3444" i="12"/>
  <c r="G3444" i="12"/>
  <c r="F3445" i="12"/>
  <c r="G3445" i="12"/>
  <c r="F3446" i="12"/>
  <c r="G3446" i="12"/>
  <c r="F3447" i="12"/>
  <c r="G3447" i="12"/>
  <c r="F3448" i="12"/>
  <c r="G3448" i="12"/>
  <c r="F3449" i="12"/>
  <c r="G3449" i="12"/>
  <c r="F3450" i="12"/>
  <c r="G3450" i="12"/>
  <c r="F3451" i="12"/>
  <c r="G3451" i="12"/>
  <c r="F3452" i="12"/>
  <c r="G3452" i="12"/>
  <c r="F3453" i="12"/>
  <c r="G3453" i="12"/>
  <c r="F3454" i="12"/>
  <c r="G3454" i="12"/>
  <c r="F3455" i="12"/>
  <c r="G3455" i="12"/>
  <c r="F3456" i="12"/>
  <c r="G3456" i="12"/>
  <c r="F3457" i="12"/>
  <c r="G3457" i="12"/>
  <c r="F3458" i="12"/>
  <c r="G3458" i="12"/>
  <c r="F3459" i="12"/>
  <c r="G3459" i="12"/>
  <c r="F3460" i="12"/>
  <c r="G3460" i="12"/>
  <c r="F3461" i="12"/>
  <c r="G3461" i="12"/>
  <c r="F3462" i="12"/>
  <c r="G3462" i="12"/>
  <c r="F3463" i="12"/>
  <c r="G3463" i="12"/>
  <c r="F3464" i="12"/>
  <c r="G3464" i="12"/>
  <c r="F3465" i="12"/>
  <c r="G3465" i="12"/>
  <c r="F3466" i="12"/>
  <c r="G3466" i="12"/>
  <c r="F3467" i="12"/>
  <c r="G3467" i="12"/>
  <c r="F3468" i="12"/>
  <c r="G3468" i="12"/>
  <c r="F3469" i="12"/>
  <c r="G3469" i="12"/>
  <c r="F3470" i="12"/>
  <c r="G3470" i="12"/>
  <c r="F3471" i="12"/>
  <c r="G3471" i="12"/>
  <c r="F3472" i="12"/>
  <c r="G3472" i="12"/>
  <c r="F3473" i="12"/>
  <c r="G3473" i="12"/>
  <c r="F3474" i="12"/>
  <c r="G3474" i="12"/>
  <c r="F3475" i="12"/>
  <c r="G3475" i="12"/>
  <c r="F3476" i="12"/>
  <c r="G3476" i="12"/>
  <c r="F3477" i="12"/>
  <c r="G3477" i="12"/>
  <c r="F3478" i="12"/>
  <c r="G3478" i="12"/>
  <c r="F3479" i="12"/>
  <c r="G3479" i="12"/>
  <c r="F3480" i="12"/>
  <c r="G3480" i="12"/>
  <c r="F3481" i="12"/>
  <c r="G3481" i="12"/>
  <c r="F3482" i="12"/>
  <c r="G3482" i="12"/>
  <c r="F3483" i="12"/>
  <c r="G3483" i="12"/>
  <c r="F3484" i="12"/>
  <c r="G3484" i="12"/>
  <c r="F3485" i="12"/>
  <c r="G3485" i="12"/>
  <c r="F3486" i="12"/>
  <c r="G3486" i="12"/>
  <c r="F3487" i="12"/>
  <c r="G3487" i="12"/>
  <c r="F3488" i="12"/>
  <c r="G3488" i="12"/>
  <c r="F3489" i="12"/>
  <c r="G3489" i="12"/>
  <c r="F3490" i="12"/>
  <c r="G3490" i="12"/>
  <c r="F3491" i="12"/>
  <c r="G3491" i="12"/>
  <c r="F3492" i="12"/>
  <c r="G3492" i="12"/>
  <c r="F3493" i="12"/>
  <c r="G3493" i="12"/>
  <c r="F3494" i="12"/>
  <c r="G3494" i="12"/>
  <c r="F3495" i="12"/>
  <c r="G3495" i="12"/>
  <c r="F3496" i="12"/>
  <c r="G3496" i="12"/>
  <c r="F3497" i="12"/>
  <c r="G3497" i="12"/>
  <c r="F3498" i="12"/>
  <c r="G3498" i="12"/>
  <c r="F3499" i="12"/>
  <c r="G3499" i="12"/>
  <c r="F3500" i="12"/>
  <c r="G3500" i="12"/>
  <c r="F3501" i="12"/>
  <c r="G3501" i="12"/>
  <c r="F3502" i="12"/>
  <c r="G3502" i="12"/>
  <c r="F3503" i="12"/>
  <c r="G3503" i="12"/>
  <c r="F3504" i="12"/>
  <c r="G3504" i="12"/>
  <c r="F3505" i="12"/>
  <c r="G3505" i="12"/>
  <c r="F3506" i="12"/>
  <c r="G3506" i="12"/>
  <c r="F3507" i="12"/>
  <c r="G3507" i="12"/>
  <c r="F3508" i="12"/>
  <c r="G3508" i="12"/>
  <c r="F3509" i="12"/>
  <c r="G3509" i="12"/>
  <c r="F3510" i="12"/>
  <c r="G3510" i="12"/>
  <c r="F3511" i="12"/>
  <c r="G3511" i="12"/>
  <c r="F3512" i="12"/>
  <c r="G3512" i="12"/>
  <c r="F3513" i="12"/>
  <c r="G3513" i="12"/>
  <c r="F3514" i="12"/>
  <c r="G3514" i="12"/>
  <c r="F3515" i="12"/>
  <c r="G3515" i="12"/>
  <c r="F3516" i="12"/>
  <c r="G3516" i="12"/>
  <c r="F3517" i="12"/>
  <c r="G3517" i="12"/>
  <c r="F3518" i="12"/>
  <c r="G3518" i="12"/>
  <c r="F3519" i="12"/>
  <c r="G3519" i="12"/>
  <c r="F3520" i="12"/>
  <c r="G3520" i="12"/>
  <c r="F3521" i="12"/>
  <c r="G3521" i="12"/>
  <c r="F3522" i="12"/>
  <c r="G3522" i="12"/>
  <c r="F3523" i="12"/>
  <c r="G3523" i="12"/>
  <c r="F3524" i="12"/>
  <c r="G3524" i="12"/>
  <c r="F3525" i="12"/>
  <c r="G3525" i="12"/>
  <c r="F3526" i="12"/>
  <c r="G3526" i="12"/>
  <c r="F3527" i="12"/>
  <c r="G3527" i="12"/>
  <c r="F3528" i="12"/>
  <c r="G3528" i="12"/>
  <c r="F3529" i="12"/>
  <c r="G3529" i="12"/>
  <c r="F3530" i="12"/>
  <c r="G3530" i="12"/>
  <c r="F3531" i="12"/>
  <c r="G3531" i="12"/>
  <c r="F3532" i="12"/>
  <c r="G3532" i="12"/>
  <c r="F3533" i="12"/>
  <c r="G3533" i="12"/>
  <c r="F3534" i="12"/>
  <c r="G3534" i="12"/>
  <c r="F3535" i="12"/>
  <c r="G3535" i="12"/>
  <c r="F3536" i="12"/>
  <c r="G3536" i="12"/>
  <c r="F3537" i="12"/>
  <c r="G3537" i="12"/>
  <c r="F3538" i="12"/>
  <c r="G3538" i="12"/>
  <c r="F3539" i="12"/>
  <c r="G3539" i="12"/>
  <c r="F3540" i="12"/>
  <c r="G3540" i="12"/>
  <c r="F3541" i="12"/>
  <c r="G3541" i="12"/>
  <c r="F3542" i="12"/>
  <c r="G3542" i="12"/>
  <c r="F3543" i="12"/>
  <c r="G3543" i="12"/>
  <c r="F3544" i="12"/>
  <c r="G3544" i="12"/>
  <c r="F3545" i="12"/>
  <c r="G3545" i="12"/>
  <c r="F3546" i="12"/>
  <c r="G3546" i="12"/>
  <c r="F3547" i="12"/>
  <c r="G3547" i="12"/>
  <c r="F3548" i="12"/>
  <c r="G3548" i="12"/>
  <c r="F3549" i="12"/>
  <c r="G3549" i="12"/>
  <c r="F3550" i="12"/>
  <c r="G3550" i="12"/>
  <c r="F3551" i="12"/>
  <c r="G3551" i="12"/>
  <c r="F3552" i="12"/>
  <c r="G3552" i="12"/>
  <c r="F3553" i="12"/>
  <c r="G3553" i="12"/>
  <c r="F3554" i="12"/>
  <c r="G3554" i="12"/>
  <c r="F3555" i="12"/>
  <c r="G3555" i="12"/>
  <c r="F3556" i="12"/>
  <c r="G3556" i="12"/>
  <c r="F3557" i="12"/>
  <c r="G3557" i="12"/>
  <c r="F3558" i="12"/>
  <c r="G3558" i="12"/>
  <c r="F3559" i="12"/>
  <c r="G3559" i="12"/>
  <c r="F3560" i="12"/>
  <c r="G3560" i="12"/>
  <c r="F3561" i="12"/>
  <c r="G3561" i="12"/>
  <c r="F3562" i="12"/>
  <c r="G3562" i="12"/>
  <c r="F3563" i="12"/>
  <c r="G3563" i="12"/>
  <c r="F3564" i="12"/>
  <c r="G3564" i="12"/>
  <c r="F3565" i="12"/>
  <c r="G3565" i="12"/>
  <c r="F3566" i="12"/>
  <c r="G3566" i="12"/>
  <c r="F3567" i="12"/>
  <c r="G3567" i="12"/>
  <c r="F3568" i="12"/>
  <c r="G3568" i="12"/>
  <c r="F3569" i="12"/>
  <c r="G3569" i="12"/>
  <c r="F3570" i="12"/>
  <c r="G3570" i="12"/>
  <c r="F3571" i="12"/>
  <c r="G3571" i="12"/>
  <c r="F3572" i="12"/>
  <c r="G3572" i="12"/>
  <c r="F3573" i="12"/>
  <c r="G3573" i="12"/>
  <c r="F3574" i="12"/>
  <c r="G3574" i="12"/>
  <c r="F3575" i="12"/>
  <c r="G3575" i="12"/>
  <c r="F3576" i="12"/>
  <c r="G3576" i="12"/>
  <c r="F3577" i="12"/>
  <c r="G3577" i="12"/>
  <c r="F3578" i="12"/>
  <c r="G3578" i="12"/>
  <c r="F3579" i="12"/>
  <c r="G3579" i="12"/>
  <c r="F3580" i="12"/>
  <c r="G3580" i="12"/>
  <c r="F3581" i="12"/>
  <c r="G3581" i="12"/>
  <c r="F3582" i="12"/>
  <c r="G3582" i="12"/>
  <c r="F3583" i="12"/>
  <c r="G3583" i="12"/>
  <c r="F3584" i="12"/>
  <c r="G3584" i="12"/>
  <c r="F3585" i="12"/>
  <c r="G3585" i="12"/>
  <c r="F3586" i="12"/>
  <c r="G3586" i="12"/>
  <c r="F3587" i="12"/>
  <c r="G3587" i="12"/>
  <c r="F3588" i="12"/>
  <c r="G3588" i="12"/>
  <c r="F3589" i="12"/>
  <c r="G3589" i="12"/>
  <c r="F3590" i="12"/>
  <c r="G3590" i="12"/>
  <c r="F3591" i="12"/>
  <c r="G3591" i="12"/>
  <c r="F3592" i="12"/>
  <c r="G3592" i="12"/>
  <c r="F3593" i="12"/>
  <c r="G3593" i="12"/>
  <c r="F3594" i="12"/>
  <c r="G3594" i="12"/>
  <c r="F3595" i="12"/>
  <c r="G3595" i="12"/>
  <c r="F3596" i="12"/>
  <c r="G3596" i="12"/>
  <c r="F3597" i="12"/>
  <c r="G3597" i="12"/>
  <c r="F3598" i="12"/>
  <c r="G3598" i="12"/>
  <c r="F3599" i="12"/>
  <c r="G3599" i="12"/>
  <c r="F3600" i="12"/>
  <c r="G3600" i="12"/>
  <c r="F3601" i="12"/>
  <c r="G3601" i="12"/>
  <c r="F3602" i="12"/>
  <c r="G3602" i="12"/>
  <c r="F3603" i="12"/>
  <c r="G3603" i="12"/>
  <c r="F3604" i="12"/>
  <c r="G3604" i="12"/>
  <c r="F3605" i="12"/>
  <c r="G3605" i="12"/>
  <c r="F3606" i="12"/>
  <c r="G3606" i="12"/>
  <c r="F3607" i="12"/>
  <c r="G3607" i="12"/>
  <c r="F3608" i="12"/>
  <c r="G3608" i="12"/>
  <c r="F3609" i="12"/>
  <c r="G3609" i="12"/>
  <c r="F3610" i="12"/>
  <c r="G3610" i="12"/>
  <c r="F3611" i="12"/>
  <c r="G3611" i="12"/>
  <c r="F3612" i="12"/>
  <c r="G3612" i="12"/>
  <c r="F3613" i="12"/>
  <c r="G3613" i="12"/>
  <c r="F3614" i="12"/>
  <c r="G3614" i="12"/>
  <c r="F3615" i="12"/>
  <c r="G3615" i="12"/>
  <c r="F3616" i="12"/>
  <c r="G3616" i="12"/>
  <c r="F3617" i="12"/>
  <c r="G3617" i="12"/>
  <c r="F3618" i="12"/>
  <c r="G3618" i="12"/>
  <c r="F3619" i="12"/>
  <c r="G3619" i="12"/>
  <c r="F3620" i="12"/>
  <c r="G3620" i="12"/>
  <c r="F3621" i="12"/>
  <c r="G3621" i="12"/>
  <c r="F3622" i="12"/>
  <c r="G3622" i="12"/>
  <c r="F3623" i="12"/>
  <c r="G3623" i="12"/>
  <c r="F3624" i="12"/>
  <c r="G3624" i="12"/>
  <c r="F3625" i="12"/>
  <c r="G3625" i="12"/>
  <c r="F3626" i="12"/>
  <c r="G3626" i="12"/>
  <c r="F3627" i="12"/>
  <c r="G3627" i="12"/>
  <c r="F3628" i="12"/>
  <c r="G3628" i="12"/>
  <c r="F3629" i="12"/>
  <c r="G3629" i="12"/>
  <c r="F3630" i="12"/>
  <c r="G3630" i="12"/>
  <c r="F3631" i="12"/>
  <c r="G3631" i="12"/>
  <c r="F3632" i="12"/>
  <c r="G3632" i="12"/>
  <c r="F3633" i="12"/>
  <c r="G3633" i="12"/>
  <c r="F3634" i="12"/>
  <c r="G3634" i="12"/>
  <c r="F3635" i="12"/>
  <c r="G3635" i="12"/>
  <c r="F3636" i="12"/>
  <c r="G3636" i="12"/>
  <c r="F3637" i="12"/>
  <c r="G3637" i="12"/>
  <c r="F3638" i="12"/>
  <c r="G3638" i="12"/>
  <c r="F3639" i="12"/>
  <c r="G3639" i="12"/>
  <c r="F3640" i="12"/>
  <c r="G3640" i="12"/>
  <c r="F3641" i="12"/>
  <c r="G3641" i="12"/>
  <c r="F3642" i="12"/>
  <c r="G3642" i="12"/>
  <c r="F3643" i="12"/>
  <c r="G3643" i="12"/>
  <c r="F3644" i="12"/>
  <c r="G3644" i="12"/>
  <c r="F3645" i="12"/>
  <c r="G3645" i="12"/>
  <c r="F3646" i="12"/>
  <c r="G3646" i="12"/>
  <c r="F3647" i="12"/>
  <c r="G3647" i="12"/>
  <c r="F3648" i="12"/>
  <c r="G3648" i="12"/>
  <c r="F3649" i="12"/>
  <c r="G3649" i="12"/>
  <c r="F3650" i="12"/>
  <c r="G3650" i="12"/>
  <c r="F3651" i="12"/>
  <c r="G3651" i="12"/>
  <c r="F3652" i="12"/>
  <c r="G3652" i="12"/>
  <c r="F3653" i="12"/>
  <c r="G3653" i="12"/>
  <c r="F3654" i="12"/>
  <c r="G3654" i="12"/>
  <c r="F3655" i="12"/>
  <c r="G3655" i="12"/>
  <c r="F3656" i="12"/>
  <c r="G3656" i="12"/>
  <c r="F3657" i="12"/>
  <c r="G3657" i="12"/>
  <c r="F3658" i="12"/>
  <c r="G3658" i="12"/>
  <c r="F3659" i="12"/>
  <c r="G3659" i="12"/>
  <c r="F3660" i="12"/>
  <c r="G3660" i="12"/>
  <c r="F3661" i="12"/>
  <c r="G3661" i="12"/>
  <c r="F3662" i="12"/>
  <c r="G3662" i="12"/>
  <c r="F3663" i="12"/>
  <c r="G3663" i="12"/>
  <c r="F3664" i="12"/>
  <c r="G3664" i="12"/>
  <c r="F3665" i="12"/>
  <c r="G3665" i="12"/>
  <c r="F3666" i="12"/>
  <c r="G3666" i="12"/>
  <c r="F3667" i="12"/>
  <c r="G3667" i="12"/>
  <c r="F3668" i="12"/>
  <c r="G3668" i="12"/>
  <c r="F3669" i="12"/>
  <c r="G3669" i="12"/>
  <c r="F3670" i="12"/>
  <c r="G3670" i="12"/>
  <c r="F3671" i="12"/>
  <c r="G3671" i="12"/>
  <c r="F3672" i="12"/>
  <c r="G3672" i="12"/>
  <c r="F3673" i="12"/>
  <c r="G3673" i="12"/>
  <c r="F3674" i="12"/>
  <c r="G3674" i="12"/>
  <c r="F3675" i="12"/>
  <c r="G3675" i="12"/>
  <c r="F3676" i="12"/>
  <c r="G3676" i="12"/>
  <c r="F3677" i="12"/>
  <c r="G3677" i="12"/>
  <c r="F3678" i="12"/>
  <c r="G3678" i="12"/>
  <c r="F3679" i="12"/>
  <c r="G3679" i="12"/>
  <c r="F3680" i="12"/>
  <c r="G3680" i="12"/>
  <c r="F3681" i="12"/>
  <c r="G3681" i="12"/>
  <c r="F3682" i="12"/>
  <c r="G3682" i="12"/>
  <c r="F3683" i="12"/>
  <c r="G3683" i="12"/>
  <c r="F3684" i="12"/>
  <c r="G3684" i="12"/>
  <c r="F3685" i="12"/>
  <c r="G3685" i="12"/>
  <c r="F3686" i="12"/>
  <c r="G3686" i="12"/>
  <c r="F3687" i="12"/>
  <c r="G3687" i="12"/>
  <c r="F3688" i="12"/>
  <c r="G3688" i="12"/>
  <c r="F3689" i="12"/>
  <c r="G3689" i="12"/>
  <c r="F3690" i="12"/>
  <c r="G3690" i="12"/>
  <c r="F3691" i="12"/>
  <c r="G3691" i="12"/>
  <c r="F3692" i="12"/>
  <c r="G3692" i="12"/>
  <c r="F3693" i="12"/>
  <c r="G3693" i="12"/>
  <c r="F3694" i="12"/>
  <c r="G3694" i="12"/>
  <c r="F3695" i="12"/>
  <c r="G3695" i="12"/>
  <c r="F3696" i="12"/>
  <c r="G3696" i="12"/>
  <c r="F3697" i="12"/>
  <c r="G3697" i="12"/>
  <c r="F3698" i="12"/>
  <c r="G3698" i="12"/>
  <c r="F3699" i="12"/>
  <c r="G3699" i="12"/>
  <c r="F3700" i="12"/>
  <c r="G3700" i="12"/>
  <c r="F3701" i="12"/>
  <c r="G3701" i="12"/>
  <c r="F3702" i="12"/>
  <c r="G3702" i="12"/>
  <c r="F3703" i="12"/>
  <c r="G3703" i="12"/>
  <c r="F3704" i="12"/>
  <c r="G3704" i="12"/>
  <c r="F3705" i="12"/>
  <c r="G3705" i="12"/>
  <c r="F3706" i="12"/>
  <c r="G3706" i="12"/>
  <c r="F3707" i="12"/>
  <c r="G3707" i="12"/>
  <c r="F3708" i="12"/>
  <c r="G3708" i="12"/>
  <c r="F3709" i="12"/>
  <c r="G3709" i="12"/>
  <c r="F3710" i="12"/>
  <c r="G3710" i="12"/>
  <c r="F3711" i="12"/>
  <c r="G3711" i="12"/>
  <c r="F3712" i="12"/>
  <c r="G3712" i="12"/>
  <c r="F3713" i="12"/>
  <c r="G3713" i="12"/>
  <c r="F3714" i="12"/>
  <c r="G3714" i="12"/>
  <c r="F3715" i="12"/>
  <c r="G3715" i="12"/>
  <c r="F3716" i="12"/>
  <c r="G3716" i="12"/>
  <c r="F3717" i="12"/>
  <c r="G3717" i="12"/>
  <c r="F3718" i="12"/>
  <c r="G3718" i="12"/>
  <c r="F3719" i="12"/>
  <c r="G3719" i="12"/>
  <c r="F3720" i="12"/>
  <c r="G3720" i="12"/>
  <c r="F3721" i="12"/>
  <c r="G3721" i="12"/>
  <c r="F3722" i="12"/>
  <c r="G3722" i="12"/>
  <c r="F3723" i="12"/>
  <c r="G3723" i="12"/>
  <c r="F3724" i="12"/>
  <c r="G3724" i="12"/>
  <c r="F3725" i="12"/>
  <c r="G3725" i="12"/>
  <c r="F3726" i="12"/>
  <c r="G3726" i="12"/>
  <c r="F3727" i="12"/>
  <c r="G3727" i="12"/>
  <c r="F3728" i="12"/>
  <c r="G3728" i="12"/>
  <c r="F3729" i="12"/>
  <c r="G3729" i="12"/>
  <c r="F3730" i="12"/>
  <c r="G3730" i="12"/>
  <c r="F3731" i="12"/>
  <c r="G3731" i="12"/>
  <c r="F3732" i="12"/>
  <c r="G3732" i="12"/>
  <c r="F3733" i="12"/>
  <c r="G3733" i="12"/>
  <c r="F3734" i="12"/>
  <c r="G3734" i="12"/>
  <c r="F3735" i="12"/>
  <c r="G3735" i="12"/>
  <c r="F3736" i="12"/>
  <c r="G3736" i="12"/>
  <c r="F3737" i="12"/>
  <c r="G3737" i="12"/>
  <c r="F3738" i="12"/>
  <c r="G3738" i="12"/>
  <c r="F3739" i="12"/>
  <c r="G3739" i="12"/>
  <c r="F3740" i="12"/>
  <c r="G3740" i="12"/>
  <c r="F3741" i="12"/>
  <c r="G3741" i="12"/>
  <c r="F3742" i="12"/>
  <c r="G3742" i="12"/>
  <c r="F3743" i="12"/>
  <c r="G3743" i="12"/>
  <c r="F3744" i="12"/>
  <c r="G3744" i="12"/>
  <c r="F3745" i="12"/>
  <c r="G3745" i="12"/>
  <c r="F3746" i="12"/>
  <c r="G3746" i="12"/>
  <c r="F3747" i="12"/>
  <c r="G3747" i="12"/>
  <c r="F3748" i="12"/>
  <c r="G3748" i="12"/>
  <c r="F3749" i="12"/>
  <c r="G3749" i="12"/>
  <c r="F3750" i="12"/>
  <c r="G3750" i="12"/>
  <c r="F3751" i="12"/>
  <c r="G3751" i="12"/>
  <c r="F3752" i="12"/>
  <c r="G3752" i="12"/>
  <c r="F3753" i="12"/>
  <c r="G3753" i="12"/>
  <c r="F3754" i="12"/>
  <c r="G3754" i="12"/>
  <c r="F3755" i="12"/>
  <c r="G3755" i="12"/>
  <c r="F3756" i="12"/>
  <c r="G3756" i="12"/>
  <c r="F3757" i="12"/>
  <c r="G3757" i="12"/>
  <c r="F3758" i="12"/>
  <c r="G3758" i="12"/>
  <c r="F3759" i="12"/>
  <c r="G3759" i="12"/>
  <c r="F3760" i="12"/>
  <c r="G3760" i="12"/>
  <c r="F3761" i="12"/>
  <c r="G3761" i="12"/>
  <c r="F3762" i="12"/>
  <c r="G3762" i="12"/>
  <c r="F3763" i="12"/>
  <c r="G3763" i="12"/>
  <c r="F3764" i="12"/>
  <c r="G3764" i="12"/>
  <c r="F3765" i="12"/>
  <c r="G3765" i="12"/>
  <c r="F3766" i="12"/>
  <c r="G3766" i="12"/>
  <c r="F3767" i="12"/>
  <c r="G3767" i="12"/>
  <c r="F3768" i="12"/>
  <c r="G3768" i="12"/>
  <c r="F3769" i="12"/>
  <c r="G3769" i="12"/>
  <c r="F3770" i="12"/>
  <c r="G3770" i="12"/>
  <c r="F3771" i="12"/>
  <c r="G3771" i="12"/>
  <c r="F3772" i="12"/>
  <c r="G3772" i="12"/>
  <c r="F3773" i="12"/>
  <c r="G3773" i="12"/>
  <c r="F3774" i="12"/>
  <c r="G3774" i="12"/>
  <c r="F3775" i="12"/>
  <c r="G3775" i="12"/>
  <c r="F3776" i="12"/>
  <c r="G3776" i="12"/>
  <c r="F3777" i="12"/>
  <c r="G3777" i="12"/>
  <c r="F3778" i="12"/>
  <c r="G3778" i="12"/>
  <c r="F3779" i="12"/>
  <c r="G3779" i="12"/>
  <c r="F3780" i="12"/>
  <c r="G3780" i="12"/>
  <c r="F3781" i="12"/>
  <c r="G3781" i="12"/>
  <c r="F3782" i="12"/>
  <c r="G3782" i="12"/>
  <c r="F3783" i="12"/>
  <c r="G3783" i="12"/>
  <c r="F3784" i="12"/>
  <c r="G3784" i="12"/>
  <c r="F3785" i="12"/>
  <c r="G3785" i="12"/>
  <c r="F3786" i="12"/>
  <c r="G3786" i="12"/>
  <c r="F3787" i="12"/>
  <c r="G3787" i="12"/>
  <c r="F3788" i="12"/>
  <c r="G3788" i="12"/>
  <c r="F3789" i="12"/>
  <c r="G3789" i="12"/>
  <c r="F3790" i="12"/>
  <c r="G3790" i="12"/>
  <c r="F3791" i="12"/>
  <c r="G3791" i="12"/>
  <c r="F3792" i="12"/>
  <c r="G3792" i="12"/>
  <c r="F3793" i="12"/>
  <c r="G3793" i="12"/>
  <c r="F3794" i="12"/>
  <c r="G3794" i="12"/>
  <c r="F3795" i="12"/>
  <c r="G3795" i="12"/>
  <c r="F3796" i="12"/>
  <c r="G3796" i="12"/>
  <c r="F3797" i="12"/>
  <c r="G3797" i="12"/>
  <c r="F3798" i="12"/>
  <c r="G3798" i="12"/>
  <c r="F3799" i="12"/>
  <c r="G3799" i="12"/>
  <c r="F3800" i="12"/>
  <c r="G3800" i="12"/>
  <c r="F3801" i="12"/>
  <c r="G3801" i="12"/>
  <c r="F3802" i="12"/>
  <c r="G3802" i="12"/>
  <c r="F3803" i="12"/>
  <c r="G3803" i="12"/>
  <c r="F3804" i="12"/>
  <c r="G3804" i="12"/>
  <c r="F3805" i="12"/>
  <c r="G3805" i="12"/>
  <c r="F3806" i="12"/>
  <c r="G3806" i="12"/>
  <c r="F3807" i="12"/>
  <c r="G3807" i="12"/>
  <c r="F3808" i="12"/>
  <c r="G3808" i="12"/>
  <c r="F3809" i="12"/>
  <c r="G3809" i="12"/>
  <c r="F3810" i="12"/>
  <c r="G3810" i="12"/>
  <c r="F3811" i="12"/>
  <c r="G3811" i="12"/>
  <c r="F3812" i="12"/>
  <c r="G3812" i="12"/>
  <c r="F3813" i="12"/>
  <c r="G3813" i="12"/>
  <c r="F3814" i="12"/>
  <c r="G3814" i="12"/>
  <c r="F3815" i="12"/>
  <c r="G3815" i="12"/>
  <c r="F3816" i="12"/>
  <c r="G3816" i="12"/>
  <c r="F3817" i="12"/>
  <c r="G3817" i="12"/>
  <c r="F3818" i="12"/>
  <c r="G3818" i="12"/>
  <c r="F3819" i="12"/>
  <c r="G3819" i="12"/>
  <c r="F3820" i="12"/>
  <c r="G3820" i="12"/>
  <c r="F3821" i="12"/>
  <c r="G3821" i="12"/>
  <c r="F3822" i="12"/>
  <c r="G3822" i="12"/>
  <c r="F3823" i="12"/>
  <c r="G3823" i="12"/>
  <c r="F3824" i="12"/>
  <c r="G3824" i="12"/>
  <c r="F3825" i="12"/>
  <c r="G3825" i="12"/>
  <c r="F3826" i="12"/>
  <c r="G3826" i="12"/>
  <c r="F3827" i="12"/>
  <c r="G3827" i="12"/>
  <c r="F3828" i="12"/>
  <c r="G3828" i="12"/>
  <c r="F3829" i="12"/>
  <c r="G3829" i="12"/>
  <c r="F3830" i="12"/>
  <c r="G3830" i="12"/>
  <c r="F3831" i="12"/>
  <c r="G3831" i="12"/>
  <c r="F3832" i="12"/>
  <c r="G3832" i="12"/>
  <c r="F3833" i="12"/>
  <c r="G3833" i="12"/>
  <c r="F3834" i="12"/>
  <c r="G3834" i="12"/>
  <c r="F3835" i="12"/>
  <c r="G3835" i="12"/>
  <c r="F3836" i="12"/>
  <c r="G3836" i="12"/>
  <c r="F3837" i="12"/>
  <c r="G3837" i="12"/>
  <c r="F3838" i="12"/>
  <c r="G3838" i="12"/>
  <c r="F3839" i="12"/>
  <c r="G3839" i="12"/>
  <c r="F3840" i="12"/>
  <c r="G3840" i="12"/>
  <c r="F3841" i="12"/>
  <c r="G3841" i="12"/>
  <c r="F3842" i="12"/>
  <c r="G3842" i="12"/>
  <c r="F3843" i="12"/>
  <c r="G3843" i="12"/>
  <c r="F3844" i="12"/>
  <c r="G3844" i="12"/>
  <c r="F3845" i="12"/>
  <c r="G3845" i="12"/>
  <c r="F3846" i="12"/>
  <c r="G3846" i="12"/>
  <c r="F3847" i="12"/>
  <c r="G3847" i="12"/>
  <c r="F3848" i="12"/>
  <c r="G3848" i="12"/>
  <c r="F3849" i="12"/>
  <c r="G3849" i="12"/>
  <c r="F3850" i="12"/>
  <c r="G3850" i="12"/>
  <c r="F3851" i="12"/>
  <c r="G3851" i="12"/>
  <c r="F3852" i="12"/>
  <c r="G3852" i="12"/>
  <c r="F3853" i="12"/>
  <c r="G3853" i="12"/>
  <c r="F3854" i="12"/>
  <c r="G3854" i="12"/>
  <c r="F3855" i="12"/>
  <c r="G3855" i="12"/>
  <c r="F3856" i="12"/>
  <c r="G3856" i="12"/>
  <c r="F3857" i="12"/>
  <c r="G3857" i="12"/>
  <c r="F3858" i="12"/>
  <c r="G3858" i="12"/>
  <c r="F3859" i="12"/>
  <c r="G3859" i="12"/>
  <c r="F3860" i="12"/>
  <c r="G3860" i="12"/>
  <c r="F3861" i="12"/>
  <c r="G3861" i="12"/>
  <c r="F3862" i="12"/>
  <c r="G3862" i="12"/>
  <c r="F3863" i="12"/>
  <c r="G3863" i="12"/>
  <c r="F3864" i="12"/>
  <c r="G3864" i="12"/>
  <c r="F3865" i="12"/>
  <c r="G3865" i="12"/>
  <c r="F3866" i="12"/>
  <c r="G3866" i="12"/>
  <c r="F3867" i="12"/>
  <c r="G3867" i="12"/>
  <c r="F3868" i="12"/>
  <c r="G3868" i="12"/>
  <c r="F3869" i="12"/>
  <c r="G3869" i="12"/>
  <c r="F3870" i="12"/>
  <c r="G3870" i="12"/>
  <c r="F3871" i="12"/>
  <c r="G3871" i="12"/>
  <c r="F3872" i="12"/>
  <c r="G3872" i="12"/>
  <c r="F3873" i="12"/>
  <c r="G3873" i="12"/>
  <c r="F3874" i="12"/>
  <c r="G3874" i="12"/>
  <c r="F3875" i="12"/>
  <c r="G3875" i="12"/>
  <c r="F3876" i="12"/>
  <c r="G3876" i="12"/>
  <c r="F3877" i="12"/>
  <c r="G3877" i="12"/>
  <c r="F3878" i="12"/>
  <c r="G3878" i="12"/>
  <c r="F3879" i="12"/>
  <c r="G3879" i="12"/>
  <c r="F3880" i="12"/>
  <c r="G3880" i="12"/>
  <c r="F3881" i="12"/>
  <c r="G3881" i="12"/>
  <c r="F3882" i="12"/>
  <c r="G3882" i="12"/>
  <c r="F3883" i="12"/>
  <c r="G3883" i="12"/>
  <c r="F3884" i="12"/>
  <c r="G3884" i="12"/>
  <c r="F3885" i="12"/>
  <c r="G3885" i="12"/>
  <c r="F3886" i="12"/>
  <c r="G3886" i="12"/>
  <c r="F3887" i="12"/>
  <c r="G3887" i="12"/>
  <c r="F3888" i="12"/>
  <c r="G3888" i="12"/>
  <c r="F3889" i="12"/>
  <c r="G3889" i="12"/>
  <c r="F3890" i="12"/>
  <c r="G3890" i="12"/>
  <c r="F3891" i="12"/>
  <c r="G3891" i="12"/>
  <c r="F3892" i="12"/>
  <c r="G3892" i="12"/>
  <c r="F3893" i="12"/>
  <c r="G3893" i="12"/>
  <c r="F3894" i="12"/>
  <c r="G3894" i="12"/>
  <c r="F3895" i="12"/>
  <c r="G3895" i="12"/>
  <c r="F3896" i="12"/>
  <c r="G3896" i="12"/>
  <c r="F3897" i="12"/>
  <c r="G3897" i="12"/>
  <c r="F3898" i="12"/>
  <c r="G3898" i="12"/>
  <c r="F3899" i="12"/>
  <c r="G3899" i="12"/>
  <c r="F3900" i="12"/>
  <c r="G3900" i="12"/>
  <c r="F3901" i="12"/>
  <c r="G3901" i="12"/>
  <c r="F3902" i="12"/>
  <c r="G3902" i="12"/>
  <c r="F3903" i="12"/>
  <c r="G3903" i="12"/>
  <c r="F3904" i="12"/>
  <c r="G3904" i="12"/>
  <c r="F3905" i="12"/>
  <c r="G3905" i="12"/>
  <c r="F3906" i="12"/>
  <c r="G3906" i="12"/>
  <c r="F3907" i="12"/>
  <c r="G3907" i="12"/>
  <c r="F3908" i="12"/>
  <c r="G3908" i="12"/>
  <c r="F3909" i="12"/>
  <c r="G3909" i="12"/>
  <c r="F3910" i="12"/>
  <c r="G3910" i="12"/>
  <c r="F3911" i="12"/>
  <c r="G3911" i="12"/>
  <c r="F3912" i="12"/>
  <c r="G3912" i="12"/>
  <c r="F3913" i="12"/>
  <c r="G3913" i="12"/>
  <c r="F3914" i="12"/>
  <c r="G3914" i="12"/>
  <c r="F3915" i="12"/>
  <c r="G3915" i="12"/>
  <c r="F3916" i="12"/>
  <c r="G3916" i="12"/>
  <c r="F3917" i="12"/>
  <c r="G3917" i="12"/>
  <c r="F3918" i="12"/>
  <c r="G3918" i="12"/>
  <c r="F3919" i="12"/>
  <c r="G3919" i="12"/>
  <c r="F3920" i="12"/>
  <c r="G3920" i="12"/>
  <c r="F3921" i="12"/>
  <c r="G3921" i="12"/>
  <c r="F3922" i="12"/>
  <c r="G3922" i="12"/>
  <c r="F3923" i="12"/>
  <c r="G3923" i="12"/>
  <c r="F3924" i="12"/>
  <c r="G3924" i="12"/>
  <c r="F3925" i="12"/>
  <c r="G3925" i="12"/>
  <c r="F3926" i="12"/>
  <c r="G3926" i="12"/>
  <c r="F3927" i="12"/>
  <c r="G3927" i="12"/>
  <c r="F3928" i="12"/>
  <c r="G3928" i="12"/>
  <c r="F3929" i="12"/>
  <c r="G3929" i="12"/>
  <c r="F3930" i="12"/>
  <c r="G3930" i="12"/>
  <c r="F3931" i="12"/>
  <c r="G3931" i="12"/>
  <c r="F3932" i="12"/>
  <c r="G3932" i="12"/>
  <c r="F3933" i="12"/>
  <c r="G3933" i="12"/>
  <c r="F3934" i="12"/>
  <c r="G3934" i="12"/>
  <c r="F3935" i="12"/>
  <c r="G3935" i="12"/>
  <c r="F3936" i="12"/>
  <c r="G3936" i="12"/>
  <c r="F3937" i="12"/>
  <c r="G3937" i="12"/>
  <c r="F3938" i="12"/>
  <c r="G3938" i="12"/>
  <c r="F3939" i="12"/>
  <c r="G3939" i="12"/>
  <c r="F3940" i="12"/>
  <c r="G3940" i="12"/>
  <c r="F3941" i="12"/>
  <c r="G3941" i="12"/>
  <c r="F3942" i="12"/>
  <c r="G3942" i="12"/>
  <c r="F3943" i="12"/>
  <c r="G3943" i="12"/>
  <c r="F3944" i="12"/>
  <c r="G3944" i="12"/>
  <c r="F3945" i="12"/>
  <c r="G3945" i="12"/>
  <c r="F3946" i="12"/>
  <c r="G3946" i="12"/>
  <c r="F3947" i="12"/>
  <c r="G3947" i="12"/>
  <c r="F3948" i="12"/>
  <c r="G3948" i="12"/>
  <c r="F3949" i="12"/>
  <c r="G3949" i="12"/>
  <c r="F3950" i="12"/>
  <c r="G3950" i="12"/>
  <c r="F3951" i="12"/>
  <c r="G3951" i="12"/>
  <c r="F3952" i="12"/>
  <c r="G3952" i="12"/>
  <c r="F3953" i="12"/>
  <c r="G3953" i="12"/>
  <c r="F3954" i="12"/>
  <c r="G3954" i="12"/>
  <c r="F3955" i="12"/>
  <c r="G3955" i="12"/>
  <c r="F3956" i="12"/>
  <c r="G3956" i="12"/>
  <c r="F3957" i="12"/>
  <c r="G3957" i="12"/>
  <c r="F3958" i="12"/>
  <c r="G3958" i="12"/>
  <c r="F3959" i="12"/>
  <c r="G3959" i="12"/>
  <c r="F3960" i="12"/>
  <c r="G3960" i="12"/>
  <c r="F3961" i="12"/>
  <c r="G3961" i="12"/>
  <c r="F3962" i="12"/>
  <c r="G3962" i="12"/>
  <c r="F3963" i="12"/>
  <c r="G3963" i="12"/>
  <c r="F3964" i="12"/>
  <c r="G3964" i="12"/>
  <c r="F3965" i="12"/>
  <c r="G3965" i="12"/>
  <c r="F3966" i="12"/>
  <c r="G3966" i="12"/>
  <c r="F3967" i="12"/>
  <c r="G3967" i="12"/>
  <c r="F3968" i="12"/>
  <c r="G3968" i="12"/>
  <c r="F3969" i="12"/>
  <c r="G3969" i="12"/>
  <c r="F3970" i="12"/>
  <c r="G3970" i="12"/>
  <c r="F3971" i="12"/>
  <c r="G3971" i="12"/>
  <c r="F3972" i="12"/>
  <c r="G3972" i="12"/>
  <c r="F3973" i="12"/>
  <c r="G3973" i="12"/>
  <c r="F3974" i="12"/>
  <c r="G3974" i="12"/>
  <c r="F3975" i="12"/>
  <c r="G3975" i="12"/>
  <c r="F3976" i="12"/>
  <c r="G3976" i="12"/>
  <c r="F3977" i="12"/>
  <c r="G3977" i="12"/>
  <c r="F3978" i="12"/>
  <c r="G3978" i="12"/>
  <c r="F3979" i="12"/>
  <c r="G3979" i="12"/>
  <c r="F3980" i="12"/>
  <c r="G3980" i="12"/>
  <c r="F3981" i="12"/>
  <c r="G3981" i="12"/>
  <c r="F3982" i="12"/>
  <c r="G3982" i="12"/>
  <c r="F3983" i="12"/>
  <c r="G3983" i="12"/>
  <c r="F3984" i="12"/>
  <c r="G3984" i="12"/>
  <c r="F3985" i="12"/>
  <c r="G3985" i="12"/>
  <c r="F3986" i="12"/>
  <c r="G3986" i="12"/>
  <c r="F3987" i="12"/>
  <c r="G3987" i="12"/>
  <c r="F3988" i="12"/>
  <c r="G3988" i="12"/>
  <c r="F3989" i="12"/>
  <c r="G3989" i="12"/>
  <c r="F3990" i="12"/>
  <c r="G3990" i="12"/>
  <c r="F3991" i="12"/>
  <c r="G3991" i="12"/>
  <c r="F3992" i="12"/>
  <c r="G3992" i="12"/>
  <c r="F3993" i="12"/>
  <c r="G3993" i="12"/>
  <c r="F3994" i="12"/>
  <c r="G3994" i="12"/>
  <c r="F3995" i="12"/>
  <c r="G3995" i="12"/>
  <c r="F3996" i="12"/>
  <c r="G3996" i="12"/>
  <c r="F3997" i="12"/>
  <c r="G3997" i="12"/>
  <c r="F3998" i="12"/>
  <c r="G3998" i="12"/>
  <c r="F3999" i="12"/>
  <c r="G3999" i="12"/>
  <c r="F4000" i="12"/>
  <c r="G4000" i="12"/>
  <c r="F4001" i="12"/>
  <c r="G4001" i="12"/>
  <c r="F4002" i="12"/>
  <c r="G4002" i="12"/>
  <c r="F4003" i="12"/>
  <c r="G4003" i="12"/>
  <c r="F4004" i="12"/>
  <c r="G4004" i="12"/>
  <c r="F4005" i="12"/>
  <c r="G4005" i="12"/>
  <c r="F4006" i="12"/>
  <c r="G4006" i="12"/>
  <c r="F4007" i="12"/>
  <c r="G4007" i="12"/>
  <c r="E753" i="12"/>
  <c r="F753" i="12"/>
  <c r="G753" i="12"/>
  <c r="E754" i="12"/>
  <c r="F754" i="12"/>
  <c r="G754" i="12"/>
  <c r="E755" i="12"/>
  <c r="F755" i="12"/>
  <c r="G755" i="12"/>
  <c r="E756" i="12"/>
  <c r="F756" i="12"/>
  <c r="G756" i="12"/>
  <c r="E757" i="12"/>
  <c r="F757" i="12"/>
  <c r="G757" i="12"/>
  <c r="E758" i="12"/>
  <c r="F758" i="12"/>
  <c r="G758" i="12"/>
  <c r="E759" i="12"/>
  <c r="F759" i="12"/>
  <c r="G759" i="12"/>
  <c r="E760" i="12"/>
  <c r="F760" i="12"/>
  <c r="G760" i="12"/>
  <c r="E761" i="12"/>
  <c r="F761" i="12"/>
  <c r="G761" i="12"/>
  <c r="E762" i="12"/>
  <c r="F762" i="12"/>
  <c r="G762" i="12"/>
  <c r="E763" i="12"/>
  <c r="F763" i="12"/>
  <c r="G763" i="12"/>
  <c r="E764" i="12"/>
  <c r="F764" i="12"/>
  <c r="G764" i="12"/>
  <c r="E765" i="12"/>
  <c r="F765" i="12"/>
  <c r="G765" i="12"/>
  <c r="E766" i="12"/>
  <c r="F766" i="12"/>
  <c r="G766" i="12"/>
  <c r="E767" i="12"/>
  <c r="F767" i="12"/>
  <c r="G767" i="12"/>
  <c r="E768" i="12"/>
  <c r="F768" i="12"/>
  <c r="G768" i="12"/>
  <c r="E769" i="12"/>
  <c r="F769" i="12"/>
  <c r="G769" i="12"/>
  <c r="E770" i="12"/>
  <c r="F770" i="12"/>
  <c r="G770" i="12"/>
  <c r="E771" i="12"/>
  <c r="F771" i="12"/>
  <c r="G771" i="12"/>
  <c r="E772" i="12"/>
  <c r="F772" i="12"/>
  <c r="G772" i="12"/>
  <c r="E773" i="12"/>
  <c r="F773" i="12"/>
  <c r="G773" i="12"/>
  <c r="E774" i="12"/>
  <c r="F774" i="12"/>
  <c r="G774" i="12"/>
  <c r="E775" i="12"/>
  <c r="F775" i="12"/>
  <c r="G775" i="12"/>
  <c r="E776" i="12"/>
  <c r="F776" i="12"/>
  <c r="G776" i="12"/>
  <c r="E777" i="12"/>
  <c r="F777" i="12"/>
  <c r="G777" i="12"/>
  <c r="E778" i="12"/>
  <c r="F778" i="12"/>
  <c r="G778" i="12"/>
  <c r="E779" i="12"/>
  <c r="F779" i="12"/>
  <c r="G779" i="12"/>
  <c r="E780" i="12"/>
  <c r="F780" i="12"/>
  <c r="G780" i="12"/>
  <c r="E781" i="12"/>
  <c r="F781" i="12"/>
  <c r="G781" i="12"/>
  <c r="E782" i="12"/>
  <c r="F782" i="12"/>
  <c r="G782" i="12"/>
  <c r="E783" i="12"/>
  <c r="F783" i="12"/>
  <c r="G783" i="12"/>
  <c r="E784" i="12"/>
  <c r="F784" i="12"/>
  <c r="G784" i="12"/>
  <c r="E785" i="12"/>
  <c r="F785" i="12"/>
  <c r="G785" i="12"/>
  <c r="E786" i="12"/>
  <c r="F786" i="12"/>
  <c r="G786" i="12"/>
  <c r="E787" i="12"/>
  <c r="F787" i="12"/>
  <c r="G787" i="12"/>
  <c r="E788" i="12"/>
  <c r="F788" i="12"/>
  <c r="G788" i="12"/>
  <c r="E789" i="12"/>
  <c r="F789" i="12"/>
  <c r="G789" i="12"/>
  <c r="E790" i="12"/>
  <c r="F790" i="12"/>
  <c r="G790" i="12"/>
  <c r="E791" i="12"/>
  <c r="F791" i="12"/>
  <c r="G791" i="12"/>
  <c r="E792" i="12"/>
  <c r="F792" i="12"/>
  <c r="G792" i="12"/>
  <c r="E793" i="12"/>
  <c r="F793" i="12"/>
  <c r="G793" i="12"/>
  <c r="E794" i="12"/>
  <c r="F794" i="12"/>
  <c r="G794" i="12"/>
  <c r="E795" i="12"/>
  <c r="F795" i="12"/>
  <c r="G795" i="12"/>
  <c r="E796" i="12"/>
  <c r="F796" i="12"/>
  <c r="G796" i="12"/>
  <c r="E797" i="12"/>
  <c r="F797" i="12"/>
  <c r="G797" i="12"/>
  <c r="E798" i="12"/>
  <c r="F798" i="12"/>
  <c r="G798" i="12"/>
  <c r="E799" i="12"/>
  <c r="F799" i="12"/>
  <c r="G799" i="12"/>
  <c r="E800" i="12"/>
  <c r="F800" i="12"/>
  <c r="G800" i="12"/>
  <c r="E801" i="12"/>
  <c r="F801" i="12"/>
  <c r="G801" i="12"/>
  <c r="E802" i="12"/>
  <c r="F802" i="12"/>
  <c r="G802" i="12"/>
  <c r="E803" i="12"/>
  <c r="F803" i="12"/>
  <c r="G803" i="12"/>
  <c r="E804" i="12"/>
  <c r="F804" i="12"/>
  <c r="G804" i="12"/>
  <c r="E805" i="12"/>
  <c r="F805" i="12"/>
  <c r="G805" i="12"/>
  <c r="E806" i="12"/>
  <c r="F806" i="12"/>
  <c r="G806" i="12"/>
  <c r="E807" i="12"/>
  <c r="F807" i="12"/>
  <c r="G807" i="12"/>
  <c r="E808" i="12"/>
  <c r="F808" i="12"/>
  <c r="G808" i="12"/>
  <c r="E809" i="12"/>
  <c r="F809" i="12"/>
  <c r="G809" i="12"/>
  <c r="E810" i="12"/>
  <c r="F810" i="12"/>
  <c r="G810" i="12"/>
  <c r="E811" i="12"/>
  <c r="F811" i="12"/>
  <c r="G811" i="12"/>
  <c r="E812" i="12"/>
  <c r="F812" i="12"/>
  <c r="G812" i="12"/>
  <c r="E813" i="12"/>
  <c r="F813" i="12"/>
  <c r="G813" i="12"/>
  <c r="E814" i="12"/>
  <c r="F814" i="12"/>
  <c r="G814" i="12"/>
  <c r="E815" i="12"/>
  <c r="F815" i="12"/>
  <c r="G815" i="12"/>
  <c r="E816" i="12"/>
  <c r="F816" i="12"/>
  <c r="G816" i="12"/>
  <c r="E817" i="12"/>
  <c r="F817" i="12"/>
  <c r="G817" i="12"/>
  <c r="E818" i="12"/>
  <c r="F818" i="12"/>
  <c r="G818" i="12"/>
  <c r="E819" i="12"/>
  <c r="F819" i="12"/>
  <c r="G819" i="12"/>
  <c r="E820" i="12"/>
  <c r="F820" i="12"/>
  <c r="G820" i="12"/>
  <c r="E821" i="12"/>
  <c r="F821" i="12"/>
  <c r="G821" i="12"/>
  <c r="E822" i="12"/>
  <c r="F822" i="12"/>
  <c r="G822" i="12"/>
  <c r="E823" i="12"/>
  <c r="F823" i="12"/>
  <c r="G823" i="12"/>
  <c r="E824" i="12"/>
  <c r="F824" i="12"/>
  <c r="G824" i="12"/>
  <c r="E825" i="12"/>
  <c r="F825" i="12"/>
  <c r="G825" i="12"/>
  <c r="E826" i="12"/>
  <c r="F826" i="12"/>
  <c r="G826" i="12"/>
  <c r="E827" i="12"/>
  <c r="F827" i="12"/>
  <c r="G827" i="12"/>
  <c r="E828" i="12"/>
  <c r="F828" i="12"/>
  <c r="G828" i="12"/>
  <c r="E829" i="12"/>
  <c r="F829" i="12"/>
  <c r="G829" i="12"/>
  <c r="E830" i="12"/>
  <c r="F830" i="12"/>
  <c r="G830" i="12"/>
  <c r="E831" i="12"/>
  <c r="F831" i="12"/>
  <c r="G831" i="12"/>
  <c r="E832" i="12"/>
  <c r="F832" i="12"/>
  <c r="G832" i="12"/>
  <c r="E833" i="12"/>
  <c r="F833" i="12"/>
  <c r="G833" i="12"/>
  <c r="E834" i="12"/>
  <c r="F834" i="12"/>
  <c r="G834" i="12"/>
  <c r="E835" i="12"/>
  <c r="F835" i="12"/>
  <c r="G835" i="12"/>
  <c r="E836" i="12"/>
  <c r="F836" i="12"/>
  <c r="G836" i="12"/>
  <c r="E837" i="12"/>
  <c r="F837" i="12"/>
  <c r="G837" i="12"/>
  <c r="E838" i="12"/>
  <c r="F838" i="12"/>
  <c r="G838" i="12"/>
  <c r="E839" i="12"/>
  <c r="F839" i="12"/>
  <c r="G839" i="12"/>
  <c r="E840" i="12"/>
  <c r="F840" i="12"/>
  <c r="G840" i="12"/>
  <c r="E841" i="12"/>
  <c r="F841" i="12"/>
  <c r="G841" i="12"/>
  <c r="E842" i="12"/>
  <c r="F842" i="12"/>
  <c r="G842" i="12"/>
  <c r="E843" i="12"/>
  <c r="F843" i="12"/>
  <c r="G843" i="12"/>
  <c r="E844" i="12"/>
  <c r="F844" i="12"/>
  <c r="G844" i="12"/>
  <c r="E845" i="12"/>
  <c r="F845" i="12"/>
  <c r="G845" i="12"/>
  <c r="E846" i="12"/>
  <c r="F846" i="12"/>
  <c r="G846" i="12"/>
  <c r="E847" i="12"/>
  <c r="F847" i="12"/>
  <c r="G847" i="12"/>
  <c r="E848" i="12"/>
  <c r="F848" i="12"/>
  <c r="G848" i="12"/>
  <c r="E849" i="12"/>
  <c r="F849" i="12"/>
  <c r="G849" i="12"/>
  <c r="E850" i="12"/>
  <c r="F850" i="12"/>
  <c r="G850" i="12"/>
  <c r="E851" i="12"/>
  <c r="F851" i="12"/>
  <c r="G851" i="12"/>
  <c r="E852" i="12"/>
  <c r="F852" i="12"/>
  <c r="G852" i="12"/>
  <c r="E853" i="12"/>
  <c r="F853" i="12"/>
  <c r="G853" i="12"/>
  <c r="E854" i="12"/>
  <c r="F854" i="12"/>
  <c r="G854" i="12"/>
  <c r="E855" i="12"/>
  <c r="F855" i="12"/>
  <c r="G855" i="12"/>
  <c r="E856" i="12"/>
  <c r="F856" i="12"/>
  <c r="G856" i="12"/>
  <c r="E857" i="12"/>
  <c r="F857" i="12"/>
  <c r="G857" i="12"/>
  <c r="E858" i="12"/>
  <c r="F858" i="12"/>
  <c r="G858" i="12"/>
  <c r="E859" i="12"/>
  <c r="F859" i="12"/>
  <c r="G859" i="12"/>
  <c r="E860" i="12"/>
  <c r="F860" i="12"/>
  <c r="G860" i="12"/>
  <c r="E861" i="12"/>
  <c r="F861" i="12"/>
  <c r="G861" i="12"/>
  <c r="E862" i="12"/>
  <c r="F862" i="12"/>
  <c r="G862" i="12"/>
  <c r="E863" i="12"/>
  <c r="F863" i="12"/>
  <c r="G863" i="12"/>
  <c r="E864" i="12"/>
  <c r="F864" i="12"/>
  <c r="G864" i="12"/>
  <c r="E865" i="12"/>
  <c r="F865" i="12"/>
  <c r="G865" i="12"/>
  <c r="E866" i="12"/>
  <c r="F866" i="12"/>
  <c r="G866" i="12"/>
  <c r="E867" i="12"/>
  <c r="F867" i="12"/>
  <c r="G867" i="12"/>
  <c r="E868" i="12"/>
  <c r="F868" i="12"/>
  <c r="G868" i="12"/>
  <c r="E869" i="12"/>
  <c r="F869" i="12"/>
  <c r="G869" i="12"/>
  <c r="E870" i="12"/>
  <c r="F870" i="12"/>
  <c r="G870" i="12"/>
  <c r="E871" i="12"/>
  <c r="F871" i="12"/>
  <c r="G871" i="12"/>
  <c r="E872" i="12"/>
  <c r="F872" i="12"/>
  <c r="G872" i="12"/>
  <c r="E873" i="12"/>
  <c r="F873" i="12"/>
  <c r="G873" i="12"/>
  <c r="E874" i="12"/>
  <c r="F874" i="12"/>
  <c r="G874" i="12"/>
  <c r="E875" i="12"/>
  <c r="F875" i="12"/>
  <c r="G875" i="12"/>
  <c r="E876" i="12"/>
  <c r="F876" i="12"/>
  <c r="G876" i="12"/>
  <c r="E877" i="12"/>
  <c r="F877" i="12"/>
  <c r="G877" i="12"/>
  <c r="E878" i="12"/>
  <c r="F878" i="12"/>
  <c r="G878" i="12"/>
  <c r="E879" i="12"/>
  <c r="F879" i="12"/>
  <c r="G879" i="12"/>
  <c r="E880" i="12"/>
  <c r="F880" i="12"/>
  <c r="G880" i="12"/>
  <c r="E881" i="12"/>
  <c r="F881" i="12"/>
  <c r="G881" i="12"/>
  <c r="E882" i="12"/>
  <c r="F882" i="12"/>
  <c r="G882" i="12"/>
  <c r="E883" i="12"/>
  <c r="F883" i="12"/>
  <c r="G883" i="12"/>
  <c r="E884" i="12"/>
  <c r="F884" i="12"/>
  <c r="G884" i="12"/>
  <c r="E885" i="12"/>
  <c r="F885" i="12"/>
  <c r="G885" i="12"/>
  <c r="E886" i="12"/>
  <c r="F886" i="12"/>
  <c r="G886" i="12"/>
  <c r="E887" i="12"/>
  <c r="F887" i="12"/>
  <c r="G887" i="12"/>
  <c r="E888" i="12"/>
  <c r="F888" i="12"/>
  <c r="G888" i="12"/>
  <c r="E889" i="12"/>
  <c r="F889" i="12"/>
  <c r="G889" i="12"/>
  <c r="E890" i="12"/>
  <c r="F890" i="12"/>
  <c r="G890" i="12"/>
  <c r="E891" i="12"/>
  <c r="F891" i="12"/>
  <c r="G891" i="12"/>
  <c r="E892" i="12"/>
  <c r="F892" i="12"/>
  <c r="G892" i="12"/>
  <c r="E893" i="12"/>
  <c r="F893" i="12"/>
  <c r="G893" i="12"/>
  <c r="E894" i="12"/>
  <c r="F894" i="12"/>
  <c r="G894" i="12"/>
  <c r="E895" i="12"/>
  <c r="F895" i="12"/>
  <c r="G895" i="12"/>
  <c r="E896" i="12"/>
  <c r="F896" i="12"/>
  <c r="G896" i="12"/>
  <c r="E897" i="12"/>
  <c r="F897" i="12"/>
  <c r="G897" i="12"/>
  <c r="E898" i="12"/>
  <c r="F898" i="12"/>
  <c r="G898" i="12"/>
  <c r="E899" i="12"/>
  <c r="F899" i="12"/>
  <c r="G899" i="12"/>
  <c r="E900" i="12"/>
  <c r="F900" i="12"/>
  <c r="G900" i="12"/>
  <c r="E901" i="12"/>
  <c r="F901" i="12"/>
  <c r="G901" i="12"/>
  <c r="E902" i="12"/>
  <c r="F902" i="12"/>
  <c r="G902" i="12"/>
  <c r="E903" i="12"/>
  <c r="F903" i="12"/>
  <c r="G903" i="12"/>
  <c r="E904" i="12"/>
  <c r="F904" i="12"/>
  <c r="G904" i="12"/>
  <c r="E905" i="12"/>
  <c r="F905" i="12"/>
  <c r="G905" i="12"/>
  <c r="E906" i="12"/>
  <c r="F906" i="12"/>
  <c r="G906" i="12"/>
  <c r="E907" i="12"/>
  <c r="F907" i="12"/>
  <c r="G907" i="12"/>
  <c r="E908" i="12"/>
  <c r="F908" i="12"/>
  <c r="G908" i="12"/>
  <c r="E909" i="12"/>
  <c r="F909" i="12"/>
  <c r="G909" i="12"/>
  <c r="E910" i="12"/>
  <c r="F910" i="12"/>
  <c r="G910" i="12"/>
  <c r="E911" i="12"/>
  <c r="F911" i="12"/>
  <c r="G911" i="12"/>
  <c r="E912" i="12"/>
  <c r="F912" i="12"/>
  <c r="G912" i="12"/>
  <c r="E913" i="12"/>
  <c r="F913" i="12"/>
  <c r="G913" i="12"/>
  <c r="E914" i="12"/>
  <c r="F914" i="12"/>
  <c r="G914" i="12"/>
  <c r="E915" i="12"/>
  <c r="F915" i="12"/>
  <c r="G915" i="12"/>
  <c r="E916" i="12"/>
  <c r="F916" i="12"/>
  <c r="G916" i="12"/>
  <c r="E917" i="12"/>
  <c r="F917" i="12"/>
  <c r="G917" i="12"/>
  <c r="E918" i="12"/>
  <c r="F918" i="12"/>
  <c r="G918" i="12"/>
  <c r="E919" i="12"/>
  <c r="F919" i="12"/>
  <c r="G919" i="12"/>
  <c r="E920" i="12"/>
  <c r="F920" i="12"/>
  <c r="G920" i="12"/>
  <c r="E921" i="12"/>
  <c r="F921" i="12"/>
  <c r="G921" i="12"/>
  <c r="E922" i="12"/>
  <c r="F922" i="12"/>
  <c r="G922" i="12"/>
  <c r="E923" i="12"/>
  <c r="F923" i="12"/>
  <c r="G923" i="12"/>
  <c r="E924" i="12"/>
  <c r="F924" i="12"/>
  <c r="G924" i="12"/>
  <c r="E925" i="12"/>
  <c r="F925" i="12"/>
  <c r="G925" i="12"/>
  <c r="E926" i="12"/>
  <c r="F926" i="12"/>
  <c r="G926" i="12"/>
  <c r="E927" i="12"/>
  <c r="F927" i="12"/>
  <c r="G927" i="12"/>
  <c r="E928" i="12"/>
  <c r="F928" i="12"/>
  <c r="G928" i="12"/>
  <c r="E929" i="12"/>
  <c r="F929" i="12"/>
  <c r="G929" i="12"/>
  <c r="E930" i="12"/>
  <c r="F930" i="12"/>
  <c r="G930" i="12"/>
  <c r="E931" i="12"/>
  <c r="F931" i="12"/>
  <c r="G931" i="12"/>
  <c r="E932" i="12"/>
  <c r="F932" i="12"/>
  <c r="G932" i="12"/>
  <c r="E933" i="12"/>
  <c r="F933" i="12"/>
  <c r="G933" i="12"/>
  <c r="E934" i="12"/>
  <c r="F934" i="12"/>
  <c r="G934" i="12"/>
  <c r="E935" i="12"/>
  <c r="F935" i="12"/>
  <c r="G935" i="12"/>
  <c r="E936" i="12"/>
  <c r="F936" i="12"/>
  <c r="G936" i="12"/>
  <c r="E937" i="12"/>
  <c r="F937" i="12"/>
  <c r="G937" i="12"/>
  <c r="E938" i="12"/>
  <c r="F938" i="12"/>
  <c r="G938" i="12"/>
  <c r="E939" i="12"/>
  <c r="F939" i="12"/>
  <c r="G939" i="12"/>
  <c r="E940" i="12"/>
  <c r="F940" i="12"/>
  <c r="G940" i="12"/>
  <c r="E941" i="12"/>
  <c r="F941" i="12"/>
  <c r="G941" i="12"/>
  <c r="E942" i="12"/>
  <c r="F942" i="12"/>
  <c r="G942" i="12"/>
  <c r="E943" i="12"/>
  <c r="F943" i="12"/>
  <c r="G943" i="12"/>
  <c r="E944" i="12"/>
  <c r="F944" i="12"/>
  <c r="G944" i="12"/>
  <c r="E945" i="12"/>
  <c r="F945" i="12"/>
  <c r="G945" i="12"/>
  <c r="E946" i="12"/>
  <c r="F946" i="12"/>
  <c r="G946" i="12"/>
  <c r="E947" i="12"/>
  <c r="F947" i="12"/>
  <c r="G947" i="12"/>
  <c r="E948" i="12"/>
  <c r="F948" i="12"/>
  <c r="G948" i="12"/>
  <c r="E949" i="12"/>
  <c r="F949" i="12"/>
  <c r="G949" i="12"/>
  <c r="E950" i="12"/>
  <c r="F950" i="12"/>
  <c r="G950" i="12"/>
  <c r="E951" i="12"/>
  <c r="F951" i="12"/>
  <c r="G951" i="12"/>
  <c r="E952" i="12"/>
  <c r="F952" i="12"/>
  <c r="G952" i="12"/>
  <c r="E953" i="12"/>
  <c r="F953" i="12"/>
  <c r="G953" i="12"/>
  <c r="E954" i="12"/>
  <c r="F954" i="12"/>
  <c r="G954" i="12"/>
  <c r="E955" i="12"/>
  <c r="F955" i="12"/>
  <c r="G955" i="12"/>
  <c r="E956" i="12"/>
  <c r="F956" i="12"/>
  <c r="G956" i="12"/>
  <c r="E957" i="12"/>
  <c r="F957" i="12"/>
  <c r="G957" i="12"/>
  <c r="E958" i="12"/>
  <c r="F958" i="12"/>
  <c r="G958" i="12"/>
  <c r="E959" i="12"/>
  <c r="F959" i="12"/>
  <c r="G959" i="12"/>
  <c r="E960" i="12"/>
  <c r="F960" i="12"/>
  <c r="G960" i="12"/>
  <c r="E961" i="12"/>
  <c r="F961" i="12"/>
  <c r="G961" i="12"/>
  <c r="E962" i="12"/>
  <c r="F962" i="12"/>
  <c r="G962" i="12"/>
  <c r="E963" i="12"/>
  <c r="F963" i="12"/>
  <c r="G963" i="12"/>
  <c r="E964" i="12"/>
  <c r="F964" i="12"/>
  <c r="G964" i="12"/>
  <c r="E965" i="12"/>
  <c r="F965" i="12"/>
  <c r="G965" i="12"/>
  <c r="E966" i="12"/>
  <c r="F966" i="12"/>
  <c r="G966" i="12"/>
  <c r="E967" i="12"/>
  <c r="F967" i="12"/>
  <c r="G967" i="12"/>
  <c r="E968" i="12"/>
  <c r="F968" i="12"/>
  <c r="G968" i="12"/>
  <c r="E969" i="12"/>
  <c r="F969" i="12"/>
  <c r="G969" i="12"/>
  <c r="E970" i="12"/>
  <c r="F970" i="12"/>
  <c r="G970" i="12"/>
  <c r="E971" i="12"/>
  <c r="F971" i="12"/>
  <c r="G971" i="12"/>
  <c r="E972" i="12"/>
  <c r="F972" i="12"/>
  <c r="G972" i="12"/>
  <c r="E973" i="12"/>
  <c r="F973" i="12"/>
  <c r="G973" i="12"/>
  <c r="E974" i="12"/>
  <c r="F974" i="12"/>
  <c r="G974" i="12"/>
  <c r="E975" i="12"/>
  <c r="F975" i="12"/>
  <c r="G975" i="12"/>
  <c r="E976" i="12"/>
  <c r="F976" i="12"/>
  <c r="G976" i="12"/>
  <c r="E977" i="12"/>
  <c r="F977" i="12"/>
  <c r="G977" i="12"/>
  <c r="E978" i="12"/>
  <c r="F978" i="12"/>
  <c r="G978" i="12"/>
  <c r="E979" i="12"/>
  <c r="F979" i="12"/>
  <c r="G979" i="12"/>
  <c r="E980" i="12"/>
  <c r="F980" i="12"/>
  <c r="G980" i="12"/>
  <c r="E981" i="12"/>
  <c r="F981" i="12"/>
  <c r="G981" i="12"/>
  <c r="E982" i="12"/>
  <c r="F982" i="12"/>
  <c r="G982" i="12"/>
  <c r="E983" i="12"/>
  <c r="F983" i="12"/>
  <c r="G983" i="12"/>
  <c r="E984" i="12"/>
  <c r="F984" i="12"/>
  <c r="G984" i="12"/>
  <c r="E985" i="12"/>
  <c r="F985" i="12"/>
  <c r="G985" i="12"/>
  <c r="E986" i="12"/>
  <c r="F986" i="12"/>
  <c r="G986" i="12"/>
  <c r="E987" i="12"/>
  <c r="F987" i="12"/>
  <c r="G987" i="12"/>
  <c r="E988" i="12"/>
  <c r="F988" i="12"/>
  <c r="G988" i="12"/>
  <c r="E989" i="12"/>
  <c r="F989" i="12"/>
  <c r="G989" i="12"/>
  <c r="E990" i="12"/>
  <c r="F990" i="12"/>
  <c r="G990" i="12"/>
  <c r="E991" i="12"/>
  <c r="F991" i="12"/>
  <c r="G991" i="12"/>
  <c r="E992" i="12"/>
  <c r="F992" i="12"/>
  <c r="G992" i="12"/>
  <c r="E993" i="12"/>
  <c r="F993" i="12"/>
  <c r="G993" i="12"/>
  <c r="E994" i="12"/>
  <c r="F994" i="12"/>
  <c r="G994" i="12"/>
  <c r="E995" i="12"/>
  <c r="F995" i="12"/>
  <c r="G995" i="12"/>
  <c r="E996" i="12"/>
  <c r="F996" i="12"/>
  <c r="G996" i="12"/>
  <c r="E997" i="12"/>
  <c r="F997" i="12"/>
  <c r="G997" i="12"/>
  <c r="E998" i="12"/>
  <c r="F998" i="12"/>
  <c r="G998" i="12"/>
  <c r="E999" i="12"/>
  <c r="F999" i="12"/>
  <c r="G999" i="12"/>
  <c r="E1000" i="12"/>
  <c r="F1000" i="12"/>
  <c r="G1000" i="12"/>
  <c r="E1001" i="12"/>
  <c r="F1001" i="12"/>
  <c r="G1001" i="12"/>
  <c r="E1002" i="12"/>
  <c r="F1002" i="12"/>
  <c r="G1002" i="12"/>
  <c r="E1003" i="12"/>
  <c r="F1003" i="12"/>
  <c r="G1003" i="12"/>
  <c r="E1004" i="12"/>
  <c r="F1004" i="12"/>
  <c r="G1004" i="12"/>
  <c r="E1005" i="12"/>
  <c r="F1005" i="12"/>
  <c r="G1005" i="12"/>
  <c r="E1006" i="12"/>
  <c r="F1006" i="12"/>
  <c r="G1006" i="12"/>
  <c r="E1007" i="12"/>
  <c r="F1007" i="12"/>
  <c r="G1007" i="12"/>
  <c r="E1008" i="12"/>
  <c r="F1008" i="12"/>
  <c r="G1008" i="12"/>
  <c r="E1009" i="12"/>
  <c r="F1009" i="12"/>
  <c r="G1009" i="12"/>
  <c r="E1010" i="12"/>
  <c r="F1010" i="12"/>
  <c r="G1010" i="12"/>
  <c r="E1011" i="12"/>
  <c r="F1011" i="12"/>
  <c r="G1011" i="12"/>
  <c r="E1012" i="12"/>
  <c r="F1012" i="12"/>
  <c r="G1012" i="12"/>
  <c r="E1013" i="12"/>
  <c r="F1013" i="12"/>
  <c r="G1013" i="12"/>
  <c r="E1014" i="12"/>
  <c r="F1014" i="12"/>
  <c r="G1014" i="12"/>
  <c r="E1015" i="12"/>
  <c r="F1015" i="12"/>
  <c r="G1015" i="12"/>
  <c r="E1016" i="12"/>
  <c r="F1016" i="12"/>
  <c r="G1016" i="12"/>
  <c r="E1017" i="12"/>
  <c r="F1017" i="12"/>
  <c r="G1017" i="12"/>
  <c r="E1018" i="12"/>
  <c r="F1018" i="12"/>
  <c r="G1018" i="12"/>
  <c r="E1019" i="12"/>
  <c r="F1019" i="12"/>
  <c r="G1019" i="12"/>
  <c r="E1020" i="12"/>
  <c r="F1020" i="12"/>
  <c r="G1020" i="12"/>
  <c r="E1021" i="12"/>
  <c r="F1021" i="12"/>
  <c r="G1021" i="12"/>
  <c r="E1022" i="12"/>
  <c r="F1022" i="12"/>
  <c r="G1022" i="12"/>
  <c r="E1023" i="12"/>
  <c r="F1023" i="12"/>
  <c r="G1023" i="12"/>
  <c r="E1024" i="12"/>
  <c r="F1024" i="12"/>
  <c r="G1024" i="12"/>
  <c r="E1025" i="12"/>
  <c r="F1025" i="12"/>
  <c r="G1025" i="12"/>
  <c r="E1026" i="12"/>
  <c r="F1026" i="12"/>
  <c r="G1026" i="12"/>
  <c r="E1027" i="12"/>
  <c r="F1027" i="12"/>
  <c r="G1027" i="12"/>
  <c r="E1028" i="12"/>
  <c r="F1028" i="12"/>
  <c r="G1028" i="12"/>
  <c r="E1029" i="12"/>
  <c r="F1029" i="12"/>
  <c r="G1029" i="12"/>
  <c r="E1030" i="12"/>
  <c r="F1030" i="12"/>
  <c r="G1030" i="12"/>
  <c r="E1031" i="12"/>
  <c r="F1031" i="12"/>
  <c r="G1031" i="12"/>
  <c r="E1032" i="12"/>
  <c r="F1032" i="12"/>
  <c r="G1032" i="12"/>
  <c r="E1033" i="12"/>
  <c r="F1033" i="12"/>
  <c r="G1033" i="12"/>
  <c r="E1034" i="12"/>
  <c r="F1034" i="12"/>
  <c r="G1034" i="12"/>
  <c r="E1035" i="12"/>
  <c r="F1035" i="12"/>
  <c r="G1035" i="12"/>
  <c r="E1036" i="12"/>
  <c r="F1036" i="12"/>
  <c r="G1036" i="12"/>
  <c r="E1037" i="12"/>
  <c r="F1037" i="12"/>
  <c r="G1037" i="12"/>
  <c r="E1038" i="12"/>
  <c r="F1038" i="12"/>
  <c r="G1038" i="12"/>
  <c r="E1039" i="12"/>
  <c r="F1039" i="12"/>
  <c r="G1039" i="12"/>
  <c r="E1040" i="12"/>
  <c r="F1040" i="12"/>
  <c r="G1040" i="12"/>
  <c r="E1041" i="12"/>
  <c r="F1041" i="12"/>
  <c r="G1041" i="12"/>
  <c r="E1042" i="12"/>
  <c r="F1042" i="12"/>
  <c r="G1042" i="12"/>
  <c r="E1043" i="12"/>
  <c r="F1043" i="12"/>
  <c r="G1043" i="12"/>
  <c r="E1044" i="12"/>
  <c r="F1044" i="12"/>
  <c r="G1044" i="12"/>
  <c r="E1045" i="12"/>
  <c r="F1045" i="12"/>
  <c r="G1045" i="12"/>
  <c r="E1046" i="12"/>
  <c r="F1046" i="12"/>
  <c r="G1046" i="12"/>
  <c r="E1047" i="12"/>
  <c r="F1047" i="12"/>
  <c r="G1047" i="12"/>
  <c r="E1048" i="12"/>
  <c r="F1048" i="12"/>
  <c r="G1048" i="12"/>
  <c r="E1049" i="12"/>
  <c r="F1049" i="12"/>
  <c r="G1049" i="12"/>
  <c r="E1050" i="12"/>
  <c r="F1050" i="12"/>
  <c r="G1050" i="12"/>
  <c r="E1051" i="12"/>
  <c r="F1051" i="12"/>
  <c r="G1051" i="12"/>
  <c r="E1052" i="12"/>
  <c r="F1052" i="12"/>
  <c r="G1052" i="12"/>
  <c r="E1053" i="12"/>
  <c r="F1053" i="12"/>
  <c r="G1053" i="12"/>
  <c r="E1054" i="12"/>
  <c r="F1054" i="12"/>
  <c r="G1054" i="12"/>
  <c r="E1055" i="12"/>
  <c r="F1055" i="12"/>
  <c r="G1055" i="12"/>
  <c r="E1056" i="12"/>
  <c r="F1056" i="12"/>
  <c r="G1056" i="12"/>
  <c r="E1057" i="12"/>
  <c r="F1057" i="12"/>
  <c r="G1057" i="12"/>
  <c r="E1058" i="12"/>
  <c r="F1058" i="12"/>
  <c r="G1058" i="12"/>
  <c r="E1059" i="12"/>
  <c r="F1059" i="12"/>
  <c r="G1059" i="12"/>
  <c r="E1060" i="12"/>
  <c r="F1060" i="12"/>
  <c r="G1060" i="12"/>
  <c r="E1061" i="12"/>
  <c r="F1061" i="12"/>
  <c r="G1061" i="12"/>
  <c r="E1062" i="12"/>
  <c r="F1062" i="12"/>
  <c r="G1062" i="12"/>
  <c r="E1063" i="12"/>
  <c r="F1063" i="12"/>
  <c r="G1063" i="12"/>
  <c r="E1064" i="12"/>
  <c r="F1064" i="12"/>
  <c r="G1064" i="12"/>
  <c r="E1065" i="12"/>
  <c r="F1065" i="12"/>
  <c r="G1065" i="12"/>
  <c r="E1066" i="12"/>
  <c r="F1066" i="12"/>
  <c r="G1066" i="12"/>
  <c r="E1067" i="12"/>
  <c r="F1067" i="12"/>
  <c r="G1067" i="12"/>
  <c r="E1068" i="12"/>
  <c r="F1068" i="12"/>
  <c r="G1068" i="12"/>
  <c r="E1069" i="12"/>
  <c r="F1069" i="12"/>
  <c r="G1069" i="12"/>
  <c r="E1070" i="12"/>
  <c r="F1070" i="12"/>
  <c r="G1070" i="12"/>
  <c r="E1071" i="12"/>
  <c r="F1071" i="12"/>
  <c r="G1071" i="12"/>
  <c r="E1072" i="12"/>
  <c r="F1072" i="12"/>
  <c r="G1072" i="12"/>
  <c r="E1073" i="12"/>
  <c r="F1073" i="12"/>
  <c r="G1073" i="12"/>
  <c r="E1074" i="12"/>
  <c r="F1074" i="12"/>
  <c r="G1074" i="12"/>
  <c r="E1075" i="12"/>
  <c r="F1075" i="12"/>
  <c r="G1075" i="12"/>
  <c r="E1076" i="12"/>
  <c r="F1076" i="12"/>
  <c r="G1076" i="12"/>
  <c r="E1077" i="12"/>
  <c r="F1077" i="12"/>
  <c r="G1077" i="12"/>
  <c r="E1078" i="12"/>
  <c r="F1078" i="12"/>
  <c r="G1078" i="12"/>
  <c r="E1079" i="12"/>
  <c r="F1079" i="12"/>
  <c r="G1079" i="12"/>
  <c r="E1080" i="12"/>
  <c r="F1080" i="12"/>
  <c r="G1080" i="12"/>
  <c r="E1081" i="12"/>
  <c r="F1081" i="12"/>
  <c r="G1081" i="12"/>
  <c r="E1082" i="12"/>
  <c r="F1082" i="12"/>
  <c r="G1082" i="12"/>
  <c r="E1083" i="12"/>
  <c r="F1083" i="12"/>
  <c r="G1083" i="12"/>
  <c r="E1084" i="12"/>
  <c r="F1084" i="12"/>
  <c r="G1084" i="12"/>
  <c r="E1085" i="12"/>
  <c r="F1085" i="12"/>
  <c r="G1085" i="12"/>
  <c r="E1086" i="12"/>
  <c r="F1086" i="12"/>
  <c r="G1086" i="12"/>
  <c r="E1087" i="12"/>
  <c r="F1087" i="12"/>
  <c r="G1087" i="12"/>
  <c r="E1088" i="12"/>
  <c r="F1088" i="12"/>
  <c r="G1088" i="12"/>
  <c r="E1089" i="12"/>
  <c r="F1089" i="12"/>
  <c r="G1089" i="12"/>
  <c r="E1090" i="12"/>
  <c r="F1090" i="12"/>
  <c r="G1090" i="12"/>
  <c r="E1091" i="12"/>
  <c r="F1091" i="12"/>
  <c r="G1091" i="12"/>
  <c r="E1092" i="12"/>
  <c r="F1092" i="12"/>
  <c r="G1092" i="12"/>
  <c r="E1093" i="12"/>
  <c r="F1093" i="12"/>
  <c r="G1093" i="12"/>
  <c r="E1094" i="12"/>
  <c r="F1094" i="12"/>
  <c r="G1094" i="12"/>
  <c r="E1095" i="12"/>
  <c r="F1095" i="12"/>
  <c r="G1095" i="12"/>
  <c r="E1096" i="12"/>
  <c r="F1096" i="12"/>
  <c r="G1096" i="12"/>
  <c r="E1097" i="12"/>
  <c r="F1097" i="12"/>
  <c r="G1097" i="12"/>
  <c r="E1098" i="12"/>
  <c r="F1098" i="12"/>
  <c r="G1098" i="12"/>
  <c r="E1099" i="12"/>
  <c r="F1099" i="12"/>
  <c r="G1099" i="12"/>
  <c r="E1100" i="12"/>
  <c r="F1100" i="12"/>
  <c r="G1100" i="12"/>
  <c r="E1101" i="12"/>
  <c r="F1101" i="12"/>
  <c r="G1101" i="12"/>
  <c r="E1102" i="12"/>
  <c r="F1102" i="12"/>
  <c r="G1102" i="12"/>
  <c r="E1103" i="12"/>
  <c r="F1103" i="12"/>
  <c r="G1103" i="12"/>
  <c r="E1104" i="12"/>
  <c r="F1104" i="12"/>
  <c r="G1104" i="12"/>
  <c r="E1105" i="12"/>
  <c r="F1105" i="12"/>
  <c r="G1105" i="12"/>
  <c r="E1106" i="12"/>
  <c r="F1106" i="12"/>
  <c r="G1106" i="12"/>
  <c r="E1107" i="12"/>
  <c r="F1107" i="12"/>
  <c r="G1107" i="12"/>
  <c r="E1108" i="12"/>
  <c r="F1108" i="12"/>
  <c r="G1108" i="12"/>
  <c r="E1109" i="12"/>
  <c r="F1109" i="12"/>
  <c r="G1109" i="12"/>
  <c r="E1110" i="12"/>
  <c r="F1110" i="12"/>
  <c r="G1110" i="12"/>
  <c r="E1111" i="12"/>
  <c r="F1111" i="12"/>
  <c r="G1111" i="12"/>
  <c r="E1112" i="12"/>
  <c r="F1112" i="12"/>
  <c r="G1112" i="12"/>
  <c r="E1113" i="12"/>
  <c r="F1113" i="12"/>
  <c r="G1113" i="12"/>
  <c r="E1114" i="12"/>
  <c r="F1114" i="12"/>
  <c r="G1114" i="12"/>
  <c r="E1115" i="12"/>
  <c r="F1115" i="12"/>
  <c r="G1115" i="12"/>
  <c r="E1116" i="12"/>
  <c r="F1116" i="12"/>
  <c r="G1116" i="12"/>
  <c r="E1117" i="12"/>
  <c r="F1117" i="12"/>
  <c r="G1117" i="12"/>
  <c r="E1118" i="12"/>
  <c r="F1118" i="12"/>
  <c r="G1118" i="12"/>
  <c r="E1119" i="12"/>
  <c r="F1119" i="12"/>
  <c r="G1119" i="12"/>
  <c r="E1120" i="12"/>
  <c r="F1120" i="12"/>
  <c r="G1120" i="12"/>
  <c r="E1121" i="12"/>
  <c r="F1121" i="12"/>
  <c r="G1121" i="12"/>
  <c r="E1122" i="12"/>
  <c r="F1122" i="12"/>
  <c r="G1122" i="12"/>
  <c r="E1123" i="12"/>
  <c r="F1123" i="12"/>
  <c r="G1123" i="12"/>
  <c r="E1124" i="12"/>
  <c r="F1124" i="12"/>
  <c r="G1124" i="12"/>
  <c r="E1125" i="12"/>
  <c r="F1125" i="12"/>
  <c r="G1125" i="12"/>
  <c r="E1126" i="12"/>
  <c r="F1126" i="12"/>
  <c r="G1126" i="12"/>
  <c r="E1127" i="12"/>
  <c r="F1127" i="12"/>
  <c r="G1127" i="12"/>
  <c r="E1128" i="12"/>
  <c r="F1128" i="12"/>
  <c r="G1128" i="12"/>
  <c r="E1129" i="12"/>
  <c r="F1129" i="12"/>
  <c r="G1129" i="12"/>
  <c r="E1130" i="12"/>
  <c r="F1130" i="12"/>
  <c r="G1130" i="12"/>
  <c r="E1131" i="12"/>
  <c r="F1131" i="12"/>
  <c r="G1131" i="12"/>
  <c r="E1132" i="12"/>
  <c r="F1132" i="12"/>
  <c r="G1132" i="12"/>
  <c r="E1133" i="12"/>
  <c r="F1133" i="12"/>
  <c r="G1133" i="12"/>
  <c r="E1134" i="12"/>
  <c r="F1134" i="12"/>
  <c r="G1134" i="12"/>
  <c r="E1135" i="12"/>
  <c r="F1135" i="12"/>
  <c r="G1135" i="12"/>
  <c r="E1136" i="12"/>
  <c r="F1136" i="12"/>
  <c r="G1136" i="12"/>
  <c r="E1137" i="12"/>
  <c r="F1137" i="12"/>
  <c r="G1137" i="12"/>
  <c r="E1138" i="12"/>
  <c r="F1138" i="12"/>
  <c r="G1138" i="12"/>
  <c r="E1139" i="12"/>
  <c r="F1139" i="12"/>
  <c r="G1139" i="12"/>
  <c r="E1140" i="12"/>
  <c r="F1140" i="12"/>
  <c r="G1140" i="12"/>
  <c r="E1141" i="12"/>
  <c r="F1141" i="12"/>
  <c r="G1141" i="12"/>
  <c r="E1142" i="12"/>
  <c r="F1142" i="12"/>
  <c r="G1142" i="12"/>
  <c r="E1143" i="12"/>
  <c r="F1143" i="12"/>
  <c r="G1143" i="12"/>
  <c r="E1144" i="12"/>
  <c r="F1144" i="12"/>
  <c r="G1144" i="12"/>
  <c r="E1145" i="12"/>
  <c r="F1145" i="12"/>
  <c r="G1145" i="12"/>
  <c r="E1146" i="12"/>
  <c r="F1146" i="12"/>
  <c r="G1146" i="12"/>
  <c r="E1147" i="12"/>
  <c r="F1147" i="12"/>
  <c r="G1147" i="12"/>
  <c r="E1148" i="12"/>
  <c r="F1148" i="12"/>
  <c r="G1148" i="12"/>
  <c r="E1149" i="12"/>
  <c r="F1149" i="12"/>
  <c r="G1149" i="12"/>
  <c r="E1150" i="12"/>
  <c r="F1150" i="12"/>
  <c r="G1150" i="12"/>
  <c r="E1151" i="12"/>
  <c r="F1151" i="12"/>
  <c r="G1151" i="12"/>
  <c r="E1152" i="12"/>
  <c r="F1152" i="12"/>
  <c r="G1152" i="12"/>
  <c r="E1153" i="12"/>
  <c r="F1153" i="12"/>
  <c r="G1153" i="12"/>
  <c r="E1154" i="12"/>
  <c r="F1154" i="12"/>
  <c r="G1154" i="12"/>
  <c r="E1155" i="12"/>
  <c r="F1155" i="12"/>
  <c r="G1155" i="12"/>
  <c r="E1156" i="12"/>
  <c r="F1156" i="12"/>
  <c r="G1156" i="12"/>
  <c r="E1157" i="12"/>
  <c r="F1157" i="12"/>
  <c r="G1157" i="12"/>
  <c r="E1158" i="12"/>
  <c r="F1158" i="12"/>
  <c r="G1158" i="12"/>
  <c r="E1159" i="12"/>
  <c r="F1159" i="12"/>
  <c r="G1159" i="12"/>
  <c r="E1160" i="12"/>
  <c r="F1160" i="12"/>
  <c r="G1160" i="12"/>
  <c r="E1161" i="12"/>
  <c r="F1161" i="12"/>
  <c r="G1161" i="12"/>
  <c r="E1162" i="12"/>
  <c r="F1162" i="12"/>
  <c r="G1162" i="12"/>
  <c r="E1163" i="12"/>
  <c r="F1163" i="12"/>
  <c r="G1163" i="12"/>
  <c r="E1164" i="12"/>
  <c r="F1164" i="12"/>
  <c r="G1164" i="12"/>
  <c r="E1165" i="12"/>
  <c r="F1165" i="12"/>
  <c r="G1165" i="12"/>
  <c r="E1166" i="12"/>
  <c r="F1166" i="12"/>
  <c r="G1166" i="12"/>
  <c r="E1167" i="12"/>
  <c r="F1167" i="12"/>
  <c r="G1167" i="12"/>
  <c r="E1168" i="12"/>
  <c r="F1168" i="12"/>
  <c r="G1168" i="12"/>
  <c r="E1169" i="12"/>
  <c r="F1169" i="12"/>
  <c r="G1169" i="12"/>
  <c r="E1170" i="12"/>
  <c r="F1170" i="12"/>
  <c r="G1170" i="12"/>
  <c r="E1171" i="12"/>
  <c r="F1171" i="12"/>
  <c r="G1171" i="12"/>
  <c r="E1172" i="12"/>
  <c r="F1172" i="12"/>
  <c r="G1172" i="12"/>
  <c r="E1173" i="12"/>
  <c r="F1173" i="12"/>
  <c r="G1173" i="12"/>
  <c r="E1174" i="12"/>
  <c r="F1174" i="12"/>
  <c r="G1174" i="12"/>
  <c r="E1175" i="12"/>
  <c r="F1175" i="12"/>
  <c r="G1175" i="12"/>
  <c r="E1176" i="12"/>
  <c r="F1176" i="12"/>
  <c r="G1176" i="12"/>
  <c r="E1177" i="12"/>
  <c r="F1177" i="12"/>
  <c r="G1177" i="12"/>
  <c r="E1178" i="12"/>
  <c r="F1178" i="12"/>
  <c r="G1178" i="12"/>
  <c r="E1179" i="12"/>
  <c r="F1179" i="12"/>
  <c r="G1179" i="12"/>
  <c r="E1180" i="12"/>
  <c r="F1180" i="12"/>
  <c r="G1180" i="12"/>
  <c r="E1181" i="12"/>
  <c r="F1181" i="12"/>
  <c r="G1181" i="12"/>
  <c r="E1182" i="12"/>
  <c r="F1182" i="12"/>
  <c r="G1182" i="12"/>
  <c r="E1183" i="12"/>
  <c r="F1183" i="12"/>
  <c r="G1183" i="12"/>
  <c r="E1184" i="12"/>
  <c r="F1184" i="12"/>
  <c r="G1184" i="12"/>
  <c r="E1185" i="12"/>
  <c r="F1185" i="12"/>
  <c r="G1185" i="12"/>
  <c r="E1186" i="12"/>
  <c r="F1186" i="12"/>
  <c r="G1186" i="12"/>
  <c r="E1187" i="12"/>
  <c r="F1187" i="12"/>
  <c r="G1187" i="12"/>
  <c r="E1188" i="12"/>
  <c r="F1188" i="12"/>
  <c r="G1188" i="12"/>
  <c r="E1189" i="12"/>
  <c r="F1189" i="12"/>
  <c r="G1189" i="12"/>
  <c r="E1190" i="12"/>
  <c r="F1190" i="12"/>
  <c r="G1190" i="12"/>
  <c r="E1191" i="12"/>
  <c r="F1191" i="12"/>
  <c r="G1191" i="12"/>
  <c r="E1192" i="12"/>
  <c r="F1192" i="12"/>
  <c r="G1192" i="12"/>
  <c r="E1193" i="12"/>
  <c r="F1193" i="12"/>
  <c r="G1193" i="12"/>
  <c r="E1194" i="12"/>
  <c r="F1194" i="12"/>
  <c r="G1194" i="12"/>
  <c r="E1195" i="12"/>
  <c r="F1195" i="12"/>
  <c r="G1195" i="12"/>
  <c r="E1196" i="12"/>
  <c r="F1196" i="12"/>
  <c r="G1196" i="12"/>
  <c r="E1197" i="12"/>
  <c r="F1197" i="12"/>
  <c r="G1197" i="12"/>
  <c r="E1198" i="12"/>
  <c r="F1198" i="12"/>
  <c r="G1198" i="12"/>
  <c r="E1199" i="12"/>
  <c r="F1199" i="12"/>
  <c r="G1199" i="12"/>
  <c r="E1200" i="12"/>
  <c r="F1200" i="12"/>
  <c r="G1200" i="12"/>
  <c r="E1201" i="12"/>
  <c r="F1201" i="12"/>
  <c r="G1201" i="12"/>
  <c r="E1202" i="12"/>
  <c r="F1202" i="12"/>
  <c r="G1202" i="12"/>
  <c r="E1203" i="12"/>
  <c r="F1203" i="12"/>
  <c r="G1203" i="12"/>
  <c r="E1204" i="12"/>
  <c r="F1204" i="12"/>
  <c r="G1204" i="12"/>
  <c r="E1205" i="12"/>
  <c r="F1205" i="12"/>
  <c r="G1205" i="12"/>
  <c r="E1206" i="12"/>
  <c r="F1206" i="12"/>
  <c r="G1206" i="12"/>
  <c r="E1207" i="12"/>
  <c r="F1207" i="12"/>
  <c r="G1207" i="12"/>
  <c r="E1208" i="12"/>
  <c r="F1208" i="12"/>
  <c r="G1208" i="12"/>
  <c r="E1209" i="12"/>
  <c r="F1209" i="12"/>
  <c r="G1209" i="12"/>
  <c r="E1210" i="12"/>
  <c r="F1210" i="12"/>
  <c r="G1210" i="12"/>
  <c r="E1211" i="12"/>
  <c r="F1211" i="12"/>
  <c r="G1211" i="12"/>
  <c r="E1212" i="12"/>
  <c r="F1212" i="12"/>
  <c r="G1212" i="12"/>
  <c r="E1213" i="12"/>
  <c r="F1213" i="12"/>
  <c r="G1213" i="12"/>
  <c r="E1214" i="12"/>
  <c r="F1214" i="12"/>
  <c r="G1214" i="12"/>
  <c r="E1215" i="12"/>
  <c r="F1215" i="12"/>
  <c r="G1215" i="12"/>
  <c r="E1216" i="12"/>
  <c r="F1216" i="12"/>
  <c r="G1216" i="12"/>
  <c r="E1217" i="12"/>
  <c r="F1217" i="12"/>
  <c r="G1217" i="12"/>
  <c r="E1218" i="12"/>
  <c r="F1218" i="12"/>
  <c r="G1218" i="12"/>
  <c r="E1219" i="12"/>
  <c r="F1219" i="12"/>
  <c r="G1219" i="12"/>
  <c r="E1220" i="12"/>
  <c r="F1220" i="12"/>
  <c r="G1220" i="12"/>
  <c r="E1221" i="12"/>
  <c r="F1221" i="12"/>
  <c r="G1221" i="12"/>
  <c r="E1222" i="12"/>
  <c r="F1222" i="12"/>
  <c r="G1222" i="12"/>
  <c r="E1223" i="12"/>
  <c r="F1223" i="12"/>
  <c r="G1223" i="12"/>
  <c r="E1224" i="12"/>
  <c r="F1224" i="12"/>
  <c r="G1224" i="12"/>
  <c r="E1225" i="12"/>
  <c r="F1225" i="12"/>
  <c r="G1225" i="12"/>
  <c r="E1226" i="12"/>
  <c r="F1226" i="12"/>
  <c r="G1226" i="12"/>
  <c r="E1227" i="12"/>
  <c r="F1227" i="12"/>
  <c r="G1227" i="12"/>
  <c r="E1228" i="12"/>
  <c r="F1228" i="12"/>
  <c r="G1228" i="12"/>
  <c r="E1229" i="12"/>
  <c r="F1229" i="12"/>
  <c r="G1229" i="12"/>
  <c r="E1230" i="12"/>
  <c r="F1230" i="12"/>
  <c r="G1230" i="12"/>
  <c r="E1231" i="12"/>
  <c r="F1231" i="12"/>
  <c r="G1231" i="12"/>
  <c r="E1232" i="12"/>
  <c r="F1232" i="12"/>
  <c r="G1232" i="12"/>
  <c r="E1233" i="12"/>
  <c r="F1233" i="12"/>
  <c r="G1233" i="12"/>
  <c r="E1234" i="12"/>
  <c r="F1234" i="12"/>
  <c r="G1234" i="12"/>
  <c r="E1235" i="12"/>
  <c r="F1235" i="12"/>
  <c r="G1235" i="12"/>
  <c r="E1236" i="12"/>
  <c r="F1236" i="12"/>
  <c r="G1236" i="12"/>
  <c r="E1237" i="12"/>
  <c r="F1237" i="12"/>
  <c r="G1237" i="12"/>
  <c r="E1238" i="12"/>
  <c r="F1238" i="12"/>
  <c r="G1238" i="12"/>
  <c r="E1239" i="12"/>
  <c r="F1239" i="12"/>
  <c r="G1239" i="12"/>
  <c r="E1240" i="12"/>
  <c r="F1240" i="12"/>
  <c r="G1240" i="12"/>
  <c r="E1241" i="12"/>
  <c r="F1241" i="12"/>
  <c r="G1241" i="12"/>
  <c r="E1242" i="12"/>
  <c r="F1242" i="12"/>
  <c r="G1242" i="12"/>
  <c r="E1243" i="12"/>
  <c r="F1243" i="12"/>
  <c r="G1243" i="12"/>
  <c r="E1244" i="12"/>
  <c r="F1244" i="12"/>
  <c r="G1244" i="12"/>
  <c r="E1245" i="12"/>
  <c r="F1245" i="12"/>
  <c r="G1245" i="12"/>
  <c r="E1246" i="12"/>
  <c r="F1246" i="12"/>
  <c r="G1246" i="12"/>
  <c r="E1247" i="12"/>
  <c r="F1247" i="12"/>
  <c r="G1247" i="12"/>
  <c r="E1248" i="12"/>
  <c r="F1248" i="12"/>
  <c r="G1248" i="12"/>
  <c r="E1249" i="12"/>
  <c r="F1249" i="12"/>
  <c r="G1249" i="12"/>
  <c r="E1250" i="12"/>
  <c r="F1250" i="12"/>
  <c r="G1250" i="12"/>
  <c r="E1251" i="12"/>
  <c r="F1251" i="12"/>
  <c r="G1251" i="12"/>
  <c r="E1252" i="12"/>
  <c r="F1252" i="12"/>
  <c r="G1252" i="12"/>
  <c r="E1253" i="12"/>
  <c r="F1253" i="12"/>
  <c r="G1253" i="12"/>
  <c r="E1254" i="12"/>
  <c r="F1254" i="12"/>
  <c r="G1254" i="12"/>
  <c r="E1255" i="12"/>
  <c r="F1255" i="12"/>
  <c r="G1255" i="12"/>
  <c r="E1256" i="12"/>
  <c r="F1256" i="12"/>
  <c r="G1256" i="12"/>
  <c r="E1257" i="12"/>
  <c r="F1257" i="12"/>
  <c r="G1257" i="12"/>
  <c r="E1258" i="12"/>
  <c r="F1258" i="12"/>
  <c r="G1258" i="12"/>
  <c r="E1259" i="12"/>
  <c r="F1259" i="12"/>
  <c r="G1259" i="12"/>
  <c r="E1260" i="12"/>
  <c r="F1260" i="12"/>
  <c r="G1260" i="12"/>
  <c r="E1261" i="12"/>
  <c r="F1261" i="12"/>
  <c r="G1261" i="12"/>
  <c r="E1262" i="12"/>
  <c r="F1262" i="12"/>
  <c r="G1262" i="12"/>
  <c r="E1263" i="12"/>
  <c r="F1263" i="12"/>
  <c r="G1263" i="12"/>
  <c r="E1264" i="12"/>
  <c r="F1264" i="12"/>
  <c r="G1264" i="12"/>
  <c r="E1265" i="12"/>
  <c r="F1265" i="12"/>
  <c r="G1265" i="12"/>
  <c r="E1266" i="12"/>
  <c r="F1266" i="12"/>
  <c r="G1266" i="12"/>
  <c r="E1267" i="12"/>
  <c r="F1267" i="12"/>
  <c r="G1267" i="12"/>
  <c r="E1268" i="12"/>
  <c r="F1268" i="12"/>
  <c r="G1268" i="12"/>
  <c r="E1269" i="12"/>
  <c r="F1269" i="12"/>
  <c r="G1269" i="12"/>
  <c r="E1270" i="12"/>
  <c r="F1270" i="12"/>
  <c r="G1270" i="12"/>
  <c r="E1271" i="12"/>
  <c r="F1271" i="12"/>
  <c r="G1271" i="12"/>
  <c r="E1272" i="12"/>
  <c r="F1272" i="12"/>
  <c r="G1272" i="12"/>
  <c r="E1273" i="12"/>
  <c r="F1273" i="12"/>
  <c r="G1273" i="12"/>
  <c r="E1274" i="12"/>
  <c r="F1274" i="12"/>
  <c r="G1274" i="12"/>
  <c r="E1275" i="12"/>
  <c r="F1275" i="12"/>
  <c r="G1275" i="12"/>
  <c r="E1276" i="12"/>
  <c r="F1276" i="12"/>
  <c r="G1276" i="12"/>
  <c r="E1277" i="12"/>
  <c r="F1277" i="12"/>
  <c r="G1277" i="12"/>
  <c r="E1278" i="12"/>
  <c r="F1278" i="12"/>
  <c r="G1278" i="12"/>
  <c r="E1279" i="12"/>
  <c r="F1279" i="12"/>
  <c r="G1279" i="12"/>
  <c r="E1280" i="12"/>
  <c r="F1280" i="12"/>
  <c r="G1280" i="12"/>
  <c r="E1281" i="12"/>
  <c r="F1281" i="12"/>
  <c r="G1281" i="12"/>
  <c r="E1282" i="12"/>
  <c r="F1282" i="12"/>
  <c r="G1282" i="12"/>
  <c r="E1283" i="12"/>
  <c r="F1283" i="12"/>
  <c r="G1283" i="12"/>
  <c r="E1284" i="12"/>
  <c r="F1284" i="12"/>
  <c r="G1284" i="12"/>
  <c r="E1285" i="12"/>
  <c r="F1285" i="12"/>
  <c r="G1285" i="12"/>
  <c r="E1286" i="12"/>
  <c r="F1286" i="12"/>
  <c r="G1286" i="12"/>
  <c r="E1287" i="12"/>
  <c r="F1287" i="12"/>
  <c r="G1287" i="12"/>
  <c r="E1288" i="12"/>
  <c r="F1288" i="12"/>
  <c r="G1288" i="12"/>
  <c r="E1289" i="12"/>
  <c r="F1289" i="12"/>
  <c r="G1289" i="12"/>
  <c r="E1290" i="12"/>
  <c r="F1290" i="12"/>
  <c r="G1290" i="12"/>
  <c r="E1291" i="12"/>
  <c r="F1291" i="12"/>
  <c r="G1291" i="12"/>
  <c r="E1292" i="12"/>
  <c r="F1292" i="12"/>
  <c r="G1292" i="12"/>
  <c r="E1293" i="12"/>
  <c r="F1293" i="12"/>
  <c r="G1293" i="12"/>
  <c r="E1294" i="12"/>
  <c r="F1294" i="12"/>
  <c r="G1294" i="12"/>
  <c r="E1295" i="12"/>
  <c r="F1295" i="12"/>
  <c r="G1295" i="12"/>
  <c r="E1296" i="12"/>
  <c r="F1296" i="12"/>
  <c r="G1296" i="12"/>
  <c r="E1297" i="12"/>
  <c r="F1297" i="12"/>
  <c r="G1297" i="12"/>
  <c r="E1298" i="12"/>
  <c r="F1298" i="12"/>
  <c r="G1298" i="12"/>
  <c r="E1299" i="12"/>
  <c r="F1299" i="12"/>
  <c r="G1299" i="12"/>
  <c r="E1300" i="12"/>
  <c r="F1300" i="12"/>
  <c r="G1300" i="12"/>
  <c r="E1301" i="12"/>
  <c r="F1301" i="12"/>
  <c r="G1301" i="12"/>
  <c r="E1302" i="12"/>
  <c r="F1302" i="12"/>
  <c r="G1302" i="12"/>
  <c r="E1303" i="12"/>
  <c r="F1303" i="12"/>
  <c r="G1303" i="12"/>
  <c r="E1304" i="12"/>
  <c r="F1304" i="12"/>
  <c r="G1304" i="12"/>
  <c r="E1305" i="12"/>
  <c r="F1305" i="12"/>
  <c r="G1305" i="12"/>
  <c r="E1306" i="12"/>
  <c r="F1306" i="12"/>
  <c r="G1306" i="12"/>
  <c r="E1307" i="12"/>
  <c r="F1307" i="12"/>
  <c r="G1307" i="12"/>
  <c r="E1308" i="12"/>
  <c r="F1308" i="12"/>
  <c r="G1308" i="12"/>
  <c r="E1309" i="12"/>
  <c r="F1309" i="12"/>
  <c r="G1309" i="12"/>
  <c r="E1310" i="12"/>
  <c r="F1310" i="12"/>
  <c r="G1310" i="12"/>
  <c r="E1311" i="12"/>
  <c r="F1311" i="12"/>
  <c r="G1311" i="12"/>
  <c r="E1312" i="12"/>
  <c r="F1312" i="12"/>
  <c r="G1312" i="12"/>
  <c r="E1313" i="12"/>
  <c r="F1313" i="12"/>
  <c r="G1313" i="12"/>
  <c r="E1314" i="12"/>
  <c r="F1314" i="12"/>
  <c r="G1314" i="12"/>
  <c r="E1315" i="12"/>
  <c r="F1315" i="12"/>
  <c r="G1315" i="12"/>
  <c r="E1316" i="12"/>
  <c r="F1316" i="12"/>
  <c r="G1316" i="12"/>
  <c r="E1317" i="12"/>
  <c r="F1317" i="12"/>
  <c r="G1317" i="12"/>
  <c r="E1318" i="12"/>
  <c r="F1318" i="12"/>
  <c r="G1318" i="12"/>
  <c r="E1319" i="12"/>
  <c r="F1319" i="12"/>
  <c r="G1319" i="12"/>
  <c r="E1320" i="12"/>
  <c r="F1320" i="12"/>
  <c r="G1320" i="12"/>
  <c r="E1321" i="12"/>
  <c r="F1321" i="12"/>
  <c r="G1321" i="12"/>
  <c r="E1322" i="12"/>
  <c r="F1322" i="12"/>
  <c r="G1322" i="12"/>
  <c r="E1323" i="12"/>
  <c r="F1323" i="12"/>
  <c r="G1323" i="12"/>
  <c r="E1324" i="12"/>
  <c r="F1324" i="12"/>
  <c r="G1324" i="12"/>
  <c r="E1325" i="12"/>
  <c r="F1325" i="12"/>
  <c r="G1325" i="12"/>
  <c r="E1326" i="12"/>
  <c r="F1326" i="12"/>
  <c r="G1326" i="12"/>
  <c r="E1327" i="12"/>
  <c r="F1327" i="12"/>
  <c r="G1327" i="12"/>
  <c r="E1328" i="12"/>
  <c r="F1328" i="12"/>
  <c r="G1328" i="12"/>
  <c r="E1329" i="12"/>
  <c r="F1329" i="12"/>
  <c r="G1329" i="12"/>
  <c r="E1330" i="12"/>
  <c r="F1330" i="12"/>
  <c r="G1330" i="12"/>
  <c r="E1331" i="12"/>
  <c r="F1331" i="12"/>
  <c r="G1331" i="12"/>
  <c r="E1332" i="12"/>
  <c r="F1332" i="12"/>
  <c r="G1332" i="12"/>
  <c r="E1333" i="12"/>
  <c r="F1333" i="12"/>
  <c r="G1333" i="12"/>
  <c r="E1334" i="12"/>
  <c r="F1334" i="12"/>
  <c r="G1334" i="12"/>
  <c r="E1335" i="12"/>
  <c r="F1335" i="12"/>
  <c r="G1335" i="12"/>
  <c r="E1336" i="12"/>
  <c r="F1336" i="12"/>
  <c r="G1336" i="12"/>
  <c r="E1337" i="12"/>
  <c r="F1337" i="12"/>
  <c r="G1337" i="12"/>
  <c r="E1338" i="12"/>
  <c r="F1338" i="12"/>
  <c r="G1338" i="12"/>
  <c r="E1339" i="12"/>
  <c r="F1339" i="12"/>
  <c r="G1339" i="12"/>
  <c r="E1340" i="12"/>
  <c r="F1340" i="12"/>
  <c r="G1340" i="12"/>
  <c r="E1341" i="12"/>
  <c r="F1341" i="12"/>
  <c r="G1341" i="12"/>
  <c r="E1342" i="12"/>
  <c r="F1342" i="12"/>
  <c r="G1342" i="12"/>
  <c r="E1343" i="12"/>
  <c r="F1343" i="12"/>
  <c r="G1343" i="12"/>
  <c r="E1344" i="12"/>
  <c r="F1344" i="12"/>
  <c r="G1344" i="12"/>
  <c r="E1345" i="12"/>
  <c r="F1345" i="12"/>
  <c r="G1345" i="12"/>
  <c r="E1346" i="12"/>
  <c r="F1346" i="12"/>
  <c r="G1346" i="12"/>
  <c r="E1347" i="12"/>
  <c r="F1347" i="12"/>
  <c r="G1347" i="12"/>
  <c r="E1348" i="12"/>
  <c r="F1348" i="12"/>
  <c r="G1348" i="12"/>
  <c r="E1349" i="12"/>
  <c r="F1349" i="12"/>
  <c r="G1349" i="12"/>
  <c r="E1350" i="12"/>
  <c r="F1350" i="12"/>
  <c r="G1350" i="12"/>
  <c r="E1351" i="12"/>
  <c r="F1351" i="12"/>
  <c r="G1351" i="12"/>
  <c r="E1352" i="12"/>
  <c r="F1352" i="12"/>
  <c r="G1352" i="12"/>
  <c r="E1353" i="12"/>
  <c r="F1353" i="12"/>
  <c r="G1353" i="12"/>
  <c r="E1354" i="12"/>
  <c r="F1354" i="12"/>
  <c r="G1354" i="12"/>
  <c r="E1355" i="12"/>
  <c r="F1355" i="12"/>
  <c r="G1355" i="12"/>
  <c r="E1356" i="12"/>
  <c r="F1356" i="12"/>
  <c r="G1356" i="12"/>
  <c r="E1357" i="12"/>
  <c r="F1357" i="12"/>
  <c r="G1357" i="12"/>
  <c r="E1358" i="12"/>
  <c r="F1358" i="12"/>
  <c r="G1358" i="12"/>
  <c r="E1359" i="12"/>
  <c r="F1359" i="12"/>
  <c r="G1359" i="12"/>
  <c r="E1360" i="12"/>
  <c r="F1360" i="12"/>
  <c r="G1360" i="12"/>
  <c r="E1361" i="12"/>
  <c r="F1361" i="12"/>
  <c r="G1361" i="12"/>
  <c r="E1362" i="12"/>
  <c r="F1362" i="12"/>
  <c r="G1362" i="12"/>
  <c r="E1363" i="12"/>
  <c r="F1363" i="12"/>
  <c r="G1363" i="12"/>
  <c r="E1364" i="12"/>
  <c r="F1364" i="12"/>
  <c r="G1364" i="12"/>
  <c r="E1365" i="12"/>
  <c r="F1365" i="12"/>
  <c r="G1365" i="12"/>
  <c r="E1366" i="12"/>
  <c r="F1366" i="12"/>
  <c r="G1366" i="12"/>
  <c r="E1367" i="12"/>
  <c r="F1367" i="12"/>
  <c r="G1367" i="12"/>
  <c r="E1368" i="12"/>
  <c r="F1368" i="12"/>
  <c r="G1368" i="12"/>
  <c r="E1369" i="12"/>
  <c r="F1369" i="12"/>
  <c r="G1369" i="12"/>
  <c r="E1370" i="12"/>
  <c r="F1370" i="12"/>
  <c r="G1370" i="12"/>
  <c r="E1371" i="12"/>
  <c r="F1371" i="12"/>
  <c r="G1371" i="12"/>
  <c r="E1372" i="12"/>
  <c r="F1372" i="12"/>
  <c r="G1372" i="12"/>
  <c r="E1373" i="12"/>
  <c r="F1373" i="12"/>
  <c r="G1373" i="12"/>
  <c r="E1374" i="12"/>
  <c r="F1374" i="12"/>
  <c r="G1374" i="12"/>
  <c r="E1375" i="12"/>
  <c r="F1375" i="12"/>
  <c r="G1375" i="12"/>
  <c r="E1376" i="12"/>
  <c r="F1376" i="12"/>
  <c r="G1376" i="12"/>
  <c r="E1377" i="12"/>
  <c r="F1377" i="12"/>
  <c r="G1377" i="12"/>
  <c r="E1378" i="12"/>
  <c r="F1378" i="12"/>
  <c r="G1378" i="12"/>
  <c r="E1379" i="12"/>
  <c r="F1379" i="12"/>
  <c r="G1379" i="12"/>
  <c r="E1380" i="12"/>
  <c r="F1380" i="12"/>
  <c r="G1380" i="12"/>
  <c r="E1381" i="12"/>
  <c r="F1381" i="12"/>
  <c r="G1381" i="12"/>
  <c r="E1382" i="12"/>
  <c r="F1382" i="12"/>
  <c r="G1382" i="12"/>
  <c r="E1383" i="12"/>
  <c r="F1383" i="12"/>
  <c r="G1383" i="12"/>
  <c r="E1384" i="12"/>
  <c r="F1384" i="12"/>
  <c r="G1384" i="12"/>
  <c r="E1385" i="12"/>
  <c r="F1385" i="12"/>
  <c r="G1385" i="12"/>
  <c r="E1386" i="12"/>
  <c r="F1386" i="12"/>
  <c r="G1386" i="12"/>
  <c r="E1387" i="12"/>
  <c r="F1387" i="12"/>
  <c r="G1387" i="12"/>
  <c r="E1388" i="12"/>
  <c r="F1388" i="12"/>
  <c r="G1388" i="12"/>
  <c r="E1389" i="12"/>
  <c r="F1389" i="12"/>
  <c r="G1389" i="12"/>
  <c r="E1390" i="12"/>
  <c r="F1390" i="12"/>
  <c r="G1390" i="12"/>
  <c r="E1391" i="12"/>
  <c r="F1391" i="12"/>
  <c r="G1391" i="12"/>
  <c r="E1392" i="12"/>
  <c r="F1392" i="12"/>
  <c r="G1392" i="12"/>
  <c r="E1393" i="12"/>
  <c r="F1393" i="12"/>
  <c r="G1393" i="12"/>
  <c r="E1394" i="12"/>
  <c r="F1394" i="12"/>
  <c r="G1394" i="12"/>
  <c r="E1395" i="12"/>
  <c r="F1395" i="12"/>
  <c r="G1395" i="12"/>
  <c r="E1396" i="12"/>
  <c r="F1396" i="12"/>
  <c r="G1396" i="12"/>
  <c r="E1397" i="12"/>
  <c r="F1397" i="12"/>
  <c r="G1397" i="12"/>
  <c r="E1398" i="12"/>
  <c r="F1398" i="12"/>
  <c r="G1398" i="12"/>
  <c r="E1399" i="12"/>
  <c r="F1399" i="12"/>
  <c r="G1399" i="12"/>
  <c r="E1400" i="12"/>
  <c r="F1400" i="12"/>
  <c r="G1400" i="12"/>
  <c r="E1401" i="12"/>
  <c r="F1401" i="12"/>
  <c r="G1401" i="12"/>
  <c r="E1402" i="12"/>
  <c r="F1402" i="12"/>
  <c r="G1402" i="12"/>
  <c r="E1403" i="12"/>
  <c r="F1403" i="12"/>
  <c r="G1403" i="12"/>
  <c r="E1404" i="12"/>
  <c r="F1404" i="12"/>
  <c r="G1404" i="12"/>
  <c r="E1405" i="12"/>
  <c r="F1405" i="12"/>
  <c r="G1405" i="12"/>
  <c r="E1406" i="12"/>
  <c r="F1406" i="12"/>
  <c r="G1406" i="12"/>
  <c r="E1407" i="12"/>
  <c r="F1407" i="12"/>
  <c r="G1407" i="12"/>
  <c r="E1408" i="12"/>
  <c r="F1408" i="12"/>
  <c r="G1408" i="12"/>
  <c r="E1409" i="12"/>
  <c r="F1409" i="12"/>
  <c r="G1409" i="12"/>
  <c r="E1410" i="12"/>
  <c r="F1410" i="12"/>
  <c r="G1410" i="12"/>
  <c r="E1411" i="12"/>
  <c r="F1411" i="12"/>
  <c r="G1411" i="12"/>
  <c r="E1412" i="12"/>
  <c r="F1412" i="12"/>
  <c r="G1412" i="12"/>
  <c r="E1413" i="12"/>
  <c r="F1413" i="12"/>
  <c r="G1413" i="12"/>
  <c r="E1414" i="12"/>
  <c r="F1414" i="12"/>
  <c r="G1414" i="12"/>
  <c r="E1415" i="12"/>
  <c r="F1415" i="12"/>
  <c r="G1415" i="12"/>
  <c r="E1416" i="12"/>
  <c r="F1416" i="12"/>
  <c r="G1416" i="12"/>
  <c r="E1417" i="12"/>
  <c r="F1417" i="12"/>
  <c r="G1417" i="12"/>
  <c r="E1418" i="12"/>
  <c r="F1418" i="12"/>
  <c r="G1418" i="12"/>
  <c r="E1419" i="12"/>
  <c r="F1419" i="12"/>
  <c r="G1419" i="12"/>
  <c r="E1420" i="12"/>
  <c r="F1420" i="12"/>
  <c r="G1420" i="12"/>
  <c r="E1421" i="12"/>
  <c r="F1421" i="12"/>
  <c r="G1421" i="12"/>
  <c r="E1422" i="12"/>
  <c r="F1422" i="12"/>
  <c r="G1422" i="12"/>
  <c r="E1423" i="12"/>
  <c r="F1423" i="12"/>
  <c r="G1423" i="12"/>
  <c r="E1424" i="12"/>
  <c r="F1424" i="12"/>
  <c r="G1424" i="12"/>
  <c r="E1425" i="12"/>
  <c r="F1425" i="12"/>
  <c r="G1425" i="12"/>
  <c r="E1426" i="12"/>
  <c r="F1426" i="12"/>
  <c r="G1426" i="12"/>
  <c r="E1427" i="12"/>
  <c r="F1427" i="12"/>
  <c r="G1427" i="12"/>
  <c r="E1428" i="12"/>
  <c r="F1428" i="12"/>
  <c r="G1428" i="12"/>
  <c r="E1429" i="12"/>
  <c r="F1429" i="12"/>
  <c r="G1429" i="12"/>
  <c r="E1430" i="12"/>
  <c r="F1430" i="12"/>
  <c r="G1430" i="12"/>
  <c r="E1431" i="12"/>
  <c r="F1431" i="12"/>
  <c r="G1431" i="12"/>
  <c r="E1432" i="12"/>
  <c r="F1432" i="12"/>
  <c r="G1432" i="12"/>
  <c r="E1433" i="12"/>
  <c r="F1433" i="12"/>
  <c r="G1433" i="12"/>
  <c r="E1434" i="12"/>
  <c r="F1434" i="12"/>
  <c r="G1434" i="12"/>
  <c r="E1435" i="12"/>
  <c r="F1435" i="12"/>
  <c r="G1435" i="12"/>
  <c r="E1436" i="12"/>
  <c r="F1436" i="12"/>
  <c r="G1436" i="12"/>
  <c r="E1437" i="12"/>
  <c r="F1437" i="12"/>
  <c r="G1437" i="12"/>
  <c r="E1438" i="12"/>
  <c r="F1438" i="12"/>
  <c r="G1438" i="12"/>
  <c r="E1439" i="12"/>
  <c r="F1439" i="12"/>
  <c r="G1439" i="12"/>
  <c r="E1440" i="12"/>
  <c r="F1440" i="12"/>
  <c r="G1440" i="12"/>
  <c r="E1441" i="12"/>
  <c r="F1441" i="12"/>
  <c r="G1441" i="12"/>
  <c r="E1442" i="12"/>
  <c r="F1442" i="12"/>
  <c r="G1442" i="12"/>
  <c r="E1443" i="12"/>
  <c r="F1443" i="12"/>
  <c r="G1443" i="12"/>
  <c r="E1444" i="12"/>
  <c r="F1444" i="12"/>
  <c r="G1444" i="12"/>
  <c r="E1445" i="12"/>
  <c r="F1445" i="12"/>
  <c r="G1445" i="12"/>
  <c r="E1446" i="12"/>
  <c r="F1446" i="12"/>
  <c r="G1446" i="12"/>
  <c r="E1447" i="12"/>
  <c r="F1447" i="12"/>
  <c r="G1447" i="12"/>
  <c r="E1448" i="12"/>
  <c r="F1448" i="12"/>
  <c r="G1448" i="12"/>
  <c r="E1449" i="12"/>
  <c r="F1449" i="12"/>
  <c r="G1449" i="12"/>
  <c r="E1450" i="12"/>
  <c r="F1450" i="12"/>
  <c r="G1450" i="12"/>
  <c r="E1451" i="12"/>
  <c r="F1451" i="12"/>
  <c r="G1451" i="12"/>
  <c r="E1452" i="12"/>
  <c r="F1452" i="12"/>
  <c r="G1452" i="12"/>
  <c r="E1453" i="12"/>
  <c r="F1453" i="12"/>
  <c r="G1453" i="12"/>
  <c r="E1454" i="12"/>
  <c r="F1454" i="12"/>
  <c r="G1454" i="12"/>
  <c r="E1455" i="12"/>
  <c r="F1455" i="12"/>
  <c r="G1455" i="12"/>
  <c r="E1456" i="12"/>
  <c r="F1456" i="12"/>
  <c r="G1456" i="12"/>
  <c r="E1457" i="12"/>
  <c r="F1457" i="12"/>
  <c r="G1457" i="12"/>
  <c r="E1458" i="12"/>
  <c r="F1458" i="12"/>
  <c r="G1458" i="12"/>
  <c r="E1459" i="12"/>
  <c r="F1459" i="12"/>
  <c r="G1459" i="12"/>
  <c r="E1460" i="12"/>
  <c r="F1460" i="12"/>
  <c r="G1460" i="12"/>
  <c r="E1461" i="12"/>
  <c r="F1461" i="12"/>
  <c r="G1461" i="12"/>
  <c r="E1462" i="12"/>
  <c r="F1462" i="12"/>
  <c r="G1462" i="12"/>
  <c r="E1463" i="12"/>
  <c r="F1463" i="12"/>
  <c r="G1463" i="12"/>
  <c r="E1464" i="12"/>
  <c r="F1464" i="12"/>
  <c r="G1464" i="12"/>
  <c r="E1465" i="12"/>
  <c r="F1465" i="12"/>
  <c r="G1465" i="12"/>
  <c r="E1466" i="12"/>
  <c r="F1466" i="12"/>
  <c r="G1466" i="12"/>
  <c r="E1467" i="12"/>
  <c r="F1467" i="12"/>
  <c r="G1467" i="12"/>
  <c r="E1468" i="12"/>
  <c r="F1468" i="12"/>
  <c r="G1468" i="12"/>
  <c r="E1469" i="12"/>
  <c r="F1469" i="12"/>
  <c r="G1469" i="12"/>
  <c r="E1470" i="12"/>
  <c r="F1470" i="12"/>
  <c r="G1470" i="12"/>
  <c r="E1471" i="12"/>
  <c r="F1471" i="12"/>
  <c r="G1471" i="12"/>
  <c r="E1472" i="12"/>
  <c r="F1472" i="12"/>
  <c r="G1472" i="12"/>
  <c r="E1473" i="12"/>
  <c r="F1473" i="12"/>
  <c r="G1473" i="12"/>
  <c r="E1474" i="12"/>
  <c r="F1474" i="12"/>
  <c r="G1474" i="12"/>
  <c r="E1475" i="12"/>
  <c r="F1475" i="12"/>
  <c r="G1475" i="12"/>
  <c r="E1476" i="12"/>
  <c r="F1476" i="12"/>
  <c r="G1476" i="12"/>
  <c r="E1477" i="12"/>
  <c r="F1477" i="12"/>
  <c r="G1477" i="12"/>
  <c r="E1478" i="12"/>
  <c r="F1478" i="12"/>
  <c r="G1478" i="12"/>
  <c r="E1479" i="12"/>
  <c r="F1479" i="12"/>
  <c r="G1479" i="12"/>
  <c r="E1480" i="12"/>
  <c r="F1480" i="12"/>
  <c r="G1480" i="12"/>
  <c r="E1481" i="12"/>
  <c r="F1481" i="12"/>
  <c r="G1481" i="12"/>
  <c r="E1482" i="12"/>
  <c r="F1482" i="12"/>
  <c r="G1482" i="12"/>
  <c r="E1483" i="12"/>
  <c r="F1483" i="12"/>
  <c r="G1483" i="12"/>
  <c r="E1484" i="12"/>
  <c r="F1484" i="12"/>
  <c r="G1484" i="12"/>
  <c r="E1485" i="12"/>
  <c r="F1485" i="12"/>
  <c r="G1485" i="12"/>
  <c r="E1486" i="12"/>
  <c r="F1486" i="12"/>
  <c r="G1486" i="12"/>
  <c r="E1487" i="12"/>
  <c r="F1487" i="12"/>
  <c r="G1487" i="12"/>
  <c r="E1488" i="12"/>
  <c r="F1488" i="12"/>
  <c r="G1488" i="12"/>
  <c r="E1489" i="12"/>
  <c r="F1489" i="12"/>
  <c r="G1489" i="12"/>
  <c r="E1490" i="12"/>
  <c r="F1490" i="12"/>
  <c r="G1490" i="12"/>
  <c r="E1491" i="12"/>
  <c r="F1491" i="12"/>
  <c r="G1491" i="12"/>
  <c r="E1492" i="12"/>
  <c r="F1492" i="12"/>
  <c r="G1492" i="12"/>
  <c r="E1493" i="12"/>
  <c r="F1493" i="12"/>
  <c r="G1493" i="12"/>
  <c r="E1494" i="12"/>
  <c r="F1494" i="12"/>
  <c r="G1494" i="12"/>
  <c r="E1495" i="12"/>
  <c r="F1495" i="12"/>
  <c r="G1495" i="12"/>
  <c r="E1496" i="12"/>
  <c r="F1496" i="12"/>
  <c r="G1496" i="12"/>
  <c r="E1497" i="12"/>
  <c r="F1497" i="12"/>
  <c r="G1497" i="12"/>
  <c r="E1498" i="12"/>
  <c r="F1498" i="12"/>
  <c r="G1498" i="12"/>
  <c r="E1499" i="12"/>
  <c r="F1499" i="12"/>
  <c r="G1499" i="12"/>
  <c r="E1500" i="12"/>
  <c r="F1500" i="12"/>
  <c r="G1500" i="12"/>
  <c r="E1501" i="12"/>
  <c r="F1501" i="12"/>
  <c r="G1501" i="12"/>
  <c r="E1502" i="12"/>
  <c r="F1502" i="12"/>
  <c r="G1502" i="12"/>
  <c r="E1503" i="12"/>
  <c r="F1503" i="12"/>
  <c r="G1503" i="12"/>
  <c r="E1504" i="12"/>
  <c r="F1504" i="12"/>
  <c r="G1504" i="12"/>
  <c r="E1505" i="12"/>
  <c r="F1505" i="12"/>
  <c r="G1505" i="12"/>
  <c r="E1506" i="12"/>
  <c r="F1506" i="12"/>
  <c r="G1506" i="12"/>
  <c r="E1507" i="12"/>
  <c r="F1507" i="12"/>
  <c r="G1507" i="12"/>
  <c r="E1508" i="12"/>
  <c r="F1508" i="12"/>
  <c r="G1508" i="12"/>
  <c r="E1509" i="12"/>
  <c r="F1509" i="12"/>
  <c r="G1509" i="12"/>
  <c r="E1510" i="12"/>
  <c r="F1510" i="12"/>
  <c r="G1510" i="12"/>
  <c r="E1511" i="12"/>
  <c r="F1511" i="12"/>
  <c r="G1511" i="12"/>
  <c r="E1512" i="12"/>
  <c r="F1512" i="12"/>
  <c r="G1512" i="12"/>
  <c r="E1513" i="12"/>
  <c r="F1513" i="12"/>
  <c r="G1513" i="12"/>
  <c r="E1514" i="12"/>
  <c r="F1514" i="12"/>
  <c r="G1514" i="12"/>
  <c r="E1515" i="12"/>
  <c r="F1515" i="12"/>
  <c r="G1515" i="12"/>
  <c r="E1516" i="12"/>
  <c r="F1516" i="12"/>
  <c r="G1516" i="12"/>
  <c r="E1517" i="12"/>
  <c r="F1517" i="12"/>
  <c r="G1517" i="12"/>
  <c r="E1518" i="12"/>
  <c r="F1518" i="12"/>
  <c r="G1518" i="12"/>
  <c r="E1519" i="12"/>
  <c r="F1519" i="12"/>
  <c r="G1519" i="12"/>
  <c r="E1520" i="12"/>
  <c r="F1520" i="12"/>
  <c r="G1520" i="12"/>
  <c r="E1521" i="12"/>
  <c r="F1521" i="12"/>
  <c r="G1521" i="12"/>
  <c r="E1522" i="12"/>
  <c r="F1522" i="12"/>
  <c r="G1522" i="12"/>
  <c r="E1523" i="12"/>
  <c r="F1523" i="12"/>
  <c r="G1523" i="12"/>
  <c r="E1524" i="12"/>
  <c r="F1524" i="12"/>
  <c r="G1524" i="12"/>
  <c r="E1525" i="12"/>
  <c r="F1525" i="12"/>
  <c r="G1525" i="12"/>
  <c r="E1526" i="12"/>
  <c r="F1526" i="12"/>
  <c r="G1526" i="12"/>
  <c r="E1527" i="12"/>
  <c r="F1527" i="12"/>
  <c r="G1527" i="12"/>
  <c r="E1528" i="12"/>
  <c r="F1528" i="12"/>
  <c r="G1528" i="12"/>
  <c r="E1529" i="12"/>
  <c r="F1529" i="12"/>
  <c r="G1529" i="12"/>
  <c r="E1530" i="12"/>
  <c r="F1530" i="12"/>
  <c r="G1530" i="12"/>
  <c r="E1531" i="12"/>
  <c r="F1531" i="12"/>
  <c r="G1531" i="12"/>
  <c r="E1532" i="12"/>
  <c r="F1532" i="12"/>
  <c r="G1532" i="12"/>
  <c r="E1533" i="12"/>
  <c r="F1533" i="12"/>
  <c r="G1533" i="12"/>
  <c r="E1534" i="12"/>
  <c r="F1534" i="12"/>
  <c r="G1534" i="12"/>
  <c r="E1535" i="12"/>
  <c r="F1535" i="12"/>
  <c r="G1535" i="12"/>
  <c r="E1536" i="12"/>
  <c r="F1536" i="12"/>
  <c r="G1536" i="12"/>
  <c r="E1537" i="12"/>
  <c r="F1537" i="12"/>
  <c r="G1537" i="12"/>
  <c r="E1538" i="12"/>
  <c r="F1538" i="12"/>
  <c r="G1538" i="12"/>
  <c r="E1539" i="12"/>
  <c r="F1539" i="12"/>
  <c r="G1539" i="12"/>
  <c r="E1540" i="12"/>
  <c r="F1540" i="12"/>
  <c r="G1540" i="12"/>
  <c r="E1541" i="12"/>
  <c r="F1541" i="12"/>
  <c r="G1541" i="12"/>
  <c r="E1542" i="12"/>
  <c r="F1542" i="12"/>
  <c r="G1542" i="12"/>
  <c r="E1543" i="12"/>
  <c r="F1543" i="12"/>
  <c r="G1543" i="12"/>
  <c r="E1544" i="12"/>
  <c r="F1544" i="12"/>
  <c r="G1544" i="12"/>
  <c r="E1545" i="12"/>
  <c r="F1545" i="12"/>
  <c r="G1545" i="12"/>
  <c r="E1546" i="12"/>
  <c r="F1546" i="12"/>
  <c r="G1546" i="12"/>
  <c r="E1547" i="12"/>
  <c r="F1547" i="12"/>
  <c r="G1547" i="12"/>
  <c r="E1548" i="12"/>
  <c r="F1548" i="12"/>
  <c r="G1548" i="12"/>
  <c r="E1549" i="12"/>
  <c r="F1549" i="12"/>
  <c r="G1549" i="12"/>
  <c r="E1550" i="12"/>
  <c r="F1550" i="12"/>
  <c r="G1550" i="12"/>
  <c r="E1551" i="12"/>
  <c r="F1551" i="12"/>
  <c r="G1551" i="12"/>
  <c r="E1552" i="12"/>
  <c r="F1552" i="12"/>
  <c r="G1552" i="12"/>
  <c r="E1553" i="12"/>
  <c r="F1553" i="12"/>
  <c r="G1553" i="12"/>
  <c r="E1554" i="12"/>
  <c r="F1554" i="12"/>
  <c r="G1554" i="12"/>
  <c r="E1555" i="12"/>
  <c r="F1555" i="12"/>
  <c r="G1555" i="12"/>
  <c r="E1556" i="12"/>
  <c r="F1556" i="12"/>
  <c r="G1556" i="12"/>
  <c r="E1557" i="12"/>
  <c r="F1557" i="12"/>
  <c r="G1557" i="12"/>
  <c r="E1558" i="12"/>
  <c r="F1558" i="12"/>
  <c r="G1558" i="12"/>
  <c r="E1559" i="12"/>
  <c r="F1559" i="12"/>
  <c r="G1559" i="12"/>
  <c r="E1560" i="12"/>
  <c r="F1560" i="12"/>
  <c r="G1560" i="12"/>
  <c r="E1561" i="12"/>
  <c r="F1561" i="12"/>
  <c r="G1561" i="12"/>
  <c r="E1562" i="12"/>
  <c r="F1562" i="12"/>
  <c r="G1562" i="12"/>
  <c r="E1563" i="12"/>
  <c r="F1563" i="12"/>
  <c r="G1563" i="12"/>
  <c r="E1564" i="12"/>
  <c r="F1564" i="12"/>
  <c r="G1564" i="12"/>
  <c r="E1565" i="12"/>
  <c r="F1565" i="12"/>
  <c r="G1565" i="12"/>
  <c r="E1566" i="12"/>
  <c r="F1566" i="12"/>
  <c r="G1566" i="12"/>
  <c r="E1567" i="12"/>
  <c r="F1567" i="12"/>
  <c r="G1567" i="12"/>
  <c r="E1568" i="12"/>
  <c r="F1568" i="12"/>
  <c r="G1568" i="12"/>
  <c r="E1569" i="12"/>
  <c r="F1569" i="12"/>
  <c r="G1569" i="12"/>
  <c r="E1570" i="12"/>
  <c r="F1570" i="12"/>
  <c r="G1570" i="12"/>
  <c r="E1571" i="12"/>
  <c r="F1571" i="12"/>
  <c r="G1571" i="12"/>
  <c r="E1572" i="12"/>
  <c r="F1572" i="12"/>
  <c r="G1572" i="12"/>
  <c r="E1573" i="12"/>
  <c r="F1573" i="12"/>
  <c r="G1573" i="12"/>
  <c r="E1574" i="12"/>
  <c r="F1574" i="12"/>
  <c r="G1574" i="12"/>
  <c r="E1575" i="12"/>
  <c r="F1575" i="12"/>
  <c r="G1575" i="12"/>
  <c r="E1576" i="12"/>
  <c r="F1576" i="12"/>
  <c r="G1576" i="12"/>
  <c r="E1577" i="12"/>
  <c r="F1577" i="12"/>
  <c r="G1577" i="12"/>
  <c r="E1578" i="12"/>
  <c r="F1578" i="12"/>
  <c r="G1578" i="12"/>
  <c r="E1579" i="12"/>
  <c r="F1579" i="12"/>
  <c r="G1579" i="12"/>
  <c r="E1580" i="12"/>
  <c r="F1580" i="12"/>
  <c r="G1580" i="12"/>
  <c r="E1581" i="12"/>
  <c r="F1581" i="12"/>
  <c r="G1581" i="12"/>
  <c r="E1582" i="12"/>
  <c r="F1582" i="12"/>
  <c r="G1582" i="12"/>
  <c r="E1583" i="12"/>
  <c r="F1583" i="12"/>
  <c r="G1583" i="12"/>
  <c r="E1584" i="12"/>
  <c r="F1584" i="12"/>
  <c r="G1584" i="12"/>
  <c r="E1585" i="12"/>
  <c r="F1585" i="12"/>
  <c r="G1585" i="12"/>
  <c r="E1586" i="12"/>
  <c r="F1586" i="12"/>
  <c r="G1586" i="12"/>
  <c r="E1587" i="12"/>
  <c r="F1587" i="12"/>
  <c r="G1587" i="12"/>
  <c r="E1588" i="12"/>
  <c r="F1588" i="12"/>
  <c r="G1588" i="12"/>
  <c r="E1589" i="12"/>
  <c r="F1589" i="12"/>
  <c r="G1589" i="12"/>
  <c r="E1590" i="12"/>
  <c r="F1590" i="12"/>
  <c r="G1590" i="12"/>
  <c r="E1591" i="12"/>
  <c r="F1591" i="12"/>
  <c r="G1591" i="12"/>
  <c r="E1592" i="12"/>
  <c r="F1592" i="12"/>
  <c r="G1592" i="12"/>
  <c r="E1593" i="12"/>
  <c r="F1593" i="12"/>
  <c r="G1593" i="12"/>
  <c r="E1594" i="12"/>
  <c r="F1594" i="12"/>
  <c r="G1594" i="12"/>
  <c r="E1595" i="12"/>
  <c r="F1595" i="12"/>
  <c r="G1595" i="12"/>
  <c r="E1596" i="12"/>
  <c r="F1596" i="12"/>
  <c r="G1596" i="12"/>
  <c r="E1597" i="12"/>
  <c r="F1597" i="12"/>
  <c r="G1597" i="12"/>
  <c r="E1598" i="12"/>
  <c r="F1598" i="12"/>
  <c r="G1598" i="12"/>
  <c r="E1599" i="12"/>
  <c r="F1599" i="12"/>
  <c r="G1599" i="12"/>
  <c r="E1600" i="12"/>
  <c r="F1600" i="12"/>
  <c r="G1600" i="12"/>
  <c r="E1601" i="12"/>
  <c r="F1601" i="12"/>
  <c r="G1601" i="12"/>
  <c r="E1602" i="12"/>
  <c r="F1602" i="12"/>
  <c r="G1602" i="12"/>
  <c r="E1603" i="12"/>
  <c r="F1603" i="12"/>
  <c r="G1603" i="12"/>
  <c r="E1604" i="12"/>
  <c r="F1604" i="12"/>
  <c r="G1604" i="12"/>
  <c r="E1605" i="12"/>
  <c r="F1605" i="12"/>
  <c r="G1605" i="12"/>
  <c r="E1606" i="12"/>
  <c r="F1606" i="12"/>
  <c r="G1606" i="12"/>
  <c r="E1607" i="12"/>
  <c r="F1607" i="12"/>
  <c r="G1607" i="12"/>
  <c r="E1608" i="12"/>
  <c r="F1608" i="12"/>
  <c r="G1608" i="12"/>
  <c r="E1609" i="12"/>
  <c r="F1609" i="12"/>
  <c r="G1609" i="12"/>
  <c r="E1610" i="12"/>
  <c r="F1610" i="12"/>
  <c r="G1610" i="12"/>
  <c r="E1611" i="12"/>
  <c r="F1611" i="12"/>
  <c r="G1611" i="12"/>
  <c r="E1612" i="12"/>
  <c r="F1612" i="12"/>
  <c r="G1612" i="12"/>
  <c r="E1613" i="12"/>
  <c r="F1613" i="12"/>
  <c r="G1613" i="12"/>
  <c r="E1614" i="12"/>
  <c r="F1614" i="12"/>
  <c r="G1614" i="12"/>
  <c r="E1615" i="12"/>
  <c r="F1615" i="12"/>
  <c r="G1615" i="12"/>
  <c r="E1616" i="12"/>
  <c r="F1616" i="12"/>
  <c r="G1616" i="12"/>
  <c r="E1617" i="12"/>
  <c r="F1617" i="12"/>
  <c r="G1617" i="12"/>
  <c r="E1618" i="12"/>
  <c r="F1618" i="12"/>
  <c r="G1618" i="12"/>
  <c r="E1619" i="12"/>
  <c r="F1619" i="12"/>
  <c r="G1619" i="12"/>
  <c r="E1620" i="12"/>
  <c r="F1620" i="12"/>
  <c r="G1620" i="12"/>
  <c r="E1621" i="12"/>
  <c r="F1621" i="12"/>
  <c r="G1621" i="12"/>
  <c r="E1622" i="12"/>
  <c r="F1622" i="12"/>
  <c r="G1622" i="12"/>
  <c r="E1623" i="12"/>
  <c r="F1623" i="12"/>
  <c r="G1623" i="12"/>
  <c r="E1624" i="12"/>
  <c r="F1624" i="12"/>
  <c r="G1624" i="12"/>
  <c r="E1625" i="12"/>
  <c r="F1625" i="12"/>
  <c r="G1625" i="12"/>
  <c r="E1626" i="12"/>
  <c r="F1626" i="12"/>
  <c r="G1626" i="12"/>
  <c r="E1627" i="12"/>
  <c r="F1627" i="12"/>
  <c r="G1627" i="12"/>
  <c r="E1628" i="12"/>
  <c r="F1628" i="12"/>
  <c r="G1628" i="12"/>
  <c r="E1629" i="12"/>
  <c r="F1629" i="12"/>
  <c r="G1629" i="12"/>
  <c r="E1630" i="12"/>
  <c r="F1630" i="12"/>
  <c r="G1630" i="12"/>
  <c r="E1631" i="12"/>
  <c r="F1631" i="12"/>
  <c r="G1631" i="12"/>
  <c r="E1632" i="12"/>
  <c r="F1632" i="12"/>
  <c r="G1632" i="12"/>
  <c r="E1633" i="12"/>
  <c r="F1633" i="12"/>
  <c r="G1633" i="12"/>
  <c r="E1634" i="12"/>
  <c r="F1634" i="12"/>
  <c r="G1634" i="12"/>
  <c r="E1635" i="12"/>
  <c r="F1635" i="12"/>
  <c r="G1635" i="12"/>
  <c r="E1636" i="12"/>
  <c r="F1636" i="12"/>
  <c r="G1636" i="12"/>
  <c r="E1637" i="12"/>
  <c r="F1637" i="12"/>
  <c r="G1637" i="12"/>
  <c r="E1638" i="12"/>
  <c r="F1638" i="12"/>
  <c r="G1638" i="12"/>
  <c r="E1639" i="12"/>
  <c r="F1639" i="12"/>
  <c r="G1639" i="12"/>
  <c r="E1640" i="12"/>
  <c r="F1640" i="12"/>
  <c r="G1640" i="12"/>
  <c r="E1641" i="12"/>
  <c r="F1641" i="12"/>
  <c r="G1641" i="12"/>
  <c r="E1642" i="12"/>
  <c r="F1642" i="12"/>
  <c r="G1642" i="12"/>
  <c r="E1643" i="12"/>
  <c r="F1643" i="12"/>
  <c r="G1643" i="12"/>
  <c r="E1644" i="12"/>
  <c r="F1644" i="12"/>
  <c r="G1644" i="12"/>
  <c r="E1645" i="12"/>
  <c r="F1645" i="12"/>
  <c r="G1645" i="12"/>
  <c r="E1646" i="12"/>
  <c r="F1646" i="12"/>
  <c r="G1646" i="12"/>
  <c r="E1647" i="12"/>
  <c r="F1647" i="12"/>
  <c r="G1647" i="12"/>
  <c r="E1648" i="12"/>
  <c r="F1648" i="12"/>
  <c r="G1648" i="12"/>
  <c r="E1649" i="12"/>
  <c r="F1649" i="12"/>
  <c r="G1649" i="12"/>
  <c r="E1650" i="12"/>
  <c r="F1650" i="12"/>
  <c r="G1650" i="12"/>
  <c r="E1651" i="12"/>
  <c r="F1651" i="12"/>
  <c r="G1651" i="12"/>
  <c r="E1652" i="12"/>
  <c r="F1652" i="12"/>
  <c r="G1652" i="12"/>
  <c r="E1653" i="12"/>
  <c r="F1653" i="12"/>
  <c r="G1653" i="12"/>
  <c r="E1654" i="12"/>
  <c r="F1654" i="12"/>
  <c r="G1654" i="12"/>
  <c r="E1655" i="12"/>
  <c r="F1655" i="12"/>
  <c r="G1655" i="12"/>
  <c r="E1656" i="12"/>
  <c r="F1656" i="12"/>
  <c r="G1656" i="12"/>
  <c r="E1657" i="12"/>
  <c r="F1657" i="12"/>
  <c r="G1657" i="12"/>
  <c r="E1658" i="12"/>
  <c r="F1658" i="12"/>
  <c r="G1658" i="12"/>
  <c r="E1659" i="12"/>
  <c r="F1659" i="12"/>
  <c r="G1659" i="12"/>
  <c r="E1660" i="12"/>
  <c r="F1660" i="12"/>
  <c r="G1660" i="12"/>
  <c r="E1661" i="12"/>
  <c r="F1661" i="12"/>
  <c r="G1661" i="12"/>
  <c r="E1662" i="12"/>
  <c r="F1662" i="12"/>
  <c r="G1662" i="12"/>
  <c r="E1663" i="12"/>
  <c r="F1663" i="12"/>
  <c r="G1663" i="12"/>
  <c r="E1664" i="12"/>
  <c r="F1664" i="12"/>
  <c r="G1664" i="12"/>
  <c r="E1665" i="12"/>
  <c r="F1665" i="12"/>
  <c r="G1665" i="12"/>
  <c r="E1666" i="12"/>
  <c r="F1666" i="12"/>
  <c r="G1666" i="12"/>
  <c r="E1667" i="12"/>
  <c r="F1667" i="12"/>
  <c r="G1667" i="12"/>
  <c r="E1668" i="12"/>
  <c r="F1668" i="12"/>
  <c r="G1668" i="12"/>
  <c r="E1669" i="12"/>
  <c r="F1669" i="12"/>
  <c r="G1669" i="12"/>
  <c r="E1670" i="12"/>
  <c r="F1670" i="12"/>
  <c r="G1670" i="12"/>
  <c r="E1671" i="12"/>
  <c r="F1671" i="12"/>
  <c r="G1671" i="12"/>
  <c r="E1672" i="12"/>
  <c r="F1672" i="12"/>
  <c r="G1672" i="12"/>
  <c r="E1673" i="12"/>
  <c r="F1673" i="12"/>
  <c r="G1673" i="12"/>
  <c r="E1674" i="12"/>
  <c r="F1674" i="12"/>
  <c r="G1674" i="12"/>
  <c r="E1675" i="12"/>
  <c r="F1675" i="12"/>
  <c r="G1675" i="12"/>
  <c r="E1676" i="12"/>
  <c r="F1676" i="12"/>
  <c r="G1676" i="12"/>
  <c r="E1677" i="12"/>
  <c r="F1677" i="12"/>
  <c r="G1677" i="12"/>
  <c r="E1678" i="12"/>
  <c r="F1678" i="12"/>
  <c r="G1678" i="12"/>
  <c r="E1679" i="12"/>
  <c r="F1679" i="12"/>
  <c r="G1679" i="12"/>
  <c r="E1680" i="12"/>
  <c r="F1680" i="12"/>
  <c r="G1680" i="12"/>
  <c r="E1681" i="12"/>
  <c r="F1681" i="12"/>
  <c r="G1681" i="12"/>
  <c r="E1682" i="12"/>
  <c r="F1682" i="12"/>
  <c r="G1682" i="12"/>
  <c r="E1683" i="12"/>
  <c r="F1683" i="12"/>
  <c r="G1683" i="12"/>
  <c r="E1684" i="12"/>
  <c r="F1684" i="12"/>
  <c r="G1684" i="12"/>
  <c r="E1685" i="12"/>
  <c r="F1685" i="12"/>
  <c r="G1685" i="12"/>
  <c r="E1686" i="12"/>
  <c r="F1686" i="12"/>
  <c r="G1686" i="12"/>
  <c r="E1687" i="12"/>
  <c r="F1687" i="12"/>
  <c r="G1687" i="12"/>
  <c r="E1688" i="12"/>
  <c r="F1688" i="12"/>
  <c r="G1688" i="12"/>
  <c r="E1689" i="12"/>
  <c r="F1689" i="12"/>
  <c r="G1689" i="12"/>
  <c r="E1690" i="12"/>
  <c r="F1690" i="12"/>
  <c r="G1690" i="12"/>
  <c r="E1691" i="12"/>
  <c r="F1691" i="12"/>
  <c r="G1691" i="12"/>
  <c r="E1692" i="12"/>
  <c r="F1692" i="12"/>
  <c r="G1692" i="12"/>
  <c r="E1693" i="12"/>
  <c r="F1693" i="12"/>
  <c r="G1693" i="12"/>
  <c r="E1694" i="12"/>
  <c r="F1694" i="12"/>
  <c r="G1694" i="12"/>
  <c r="E1695" i="12"/>
  <c r="F1695" i="12"/>
  <c r="G1695" i="12"/>
  <c r="E1696" i="12"/>
  <c r="F1696" i="12"/>
  <c r="G1696" i="12"/>
  <c r="E1697" i="12"/>
  <c r="F1697" i="12"/>
  <c r="G1697" i="12"/>
  <c r="E1698" i="12"/>
  <c r="F1698" i="12"/>
  <c r="G1698" i="12"/>
  <c r="E1699" i="12"/>
  <c r="F1699" i="12"/>
  <c r="G1699" i="12"/>
  <c r="E1700" i="12"/>
  <c r="F1700" i="12"/>
  <c r="G1700" i="12"/>
  <c r="E1701" i="12"/>
  <c r="F1701" i="12"/>
  <c r="G1701" i="12"/>
  <c r="E1702" i="12"/>
  <c r="F1702" i="12"/>
  <c r="G1702" i="12"/>
  <c r="E1703" i="12"/>
  <c r="F1703" i="12"/>
  <c r="G1703" i="12"/>
  <c r="E1704" i="12"/>
  <c r="F1704" i="12"/>
  <c r="G1704" i="12"/>
  <c r="E1705" i="12"/>
  <c r="F1705" i="12"/>
  <c r="G1705" i="12"/>
  <c r="E1706" i="12"/>
  <c r="F1706" i="12"/>
  <c r="G1706" i="12"/>
  <c r="E1707" i="12"/>
  <c r="F1707" i="12"/>
  <c r="G1707" i="12"/>
  <c r="E1708" i="12"/>
  <c r="F1708" i="12"/>
  <c r="G1708" i="12"/>
  <c r="E1709" i="12"/>
  <c r="F1709" i="12"/>
  <c r="G1709" i="12"/>
  <c r="E1710" i="12"/>
  <c r="F1710" i="12"/>
  <c r="G1710" i="12"/>
  <c r="E1711" i="12"/>
  <c r="F1711" i="12"/>
  <c r="G1711" i="12"/>
  <c r="E1712" i="12"/>
  <c r="F1712" i="12"/>
  <c r="G1712" i="12"/>
  <c r="E1713" i="12"/>
  <c r="F1713" i="12"/>
  <c r="G1713" i="12"/>
  <c r="E1714" i="12"/>
  <c r="F1714" i="12"/>
  <c r="G1714" i="12"/>
  <c r="E1715" i="12"/>
  <c r="F1715" i="12"/>
  <c r="G1715" i="12"/>
  <c r="E1716" i="12"/>
  <c r="F1716" i="12"/>
  <c r="G1716" i="12"/>
  <c r="E1717" i="12"/>
  <c r="F1717" i="12"/>
  <c r="G1717" i="12"/>
  <c r="E1718" i="12"/>
  <c r="F1718" i="12"/>
  <c r="G1718" i="12"/>
  <c r="E1719" i="12"/>
  <c r="F1719" i="12"/>
  <c r="G1719" i="12"/>
  <c r="E1720" i="12"/>
  <c r="F1720" i="12"/>
  <c r="G1720" i="12"/>
  <c r="E1721" i="12"/>
  <c r="F1721" i="12"/>
  <c r="G1721" i="12"/>
  <c r="E1722" i="12"/>
  <c r="F1722" i="12"/>
  <c r="G1722" i="12"/>
  <c r="E1723" i="12"/>
  <c r="F1723" i="12"/>
  <c r="G1723" i="12"/>
  <c r="E1724" i="12"/>
  <c r="F1724" i="12"/>
  <c r="G1724" i="12"/>
  <c r="E1725" i="12"/>
  <c r="F1725" i="12"/>
  <c r="G1725" i="12"/>
  <c r="E1726" i="12"/>
  <c r="F1726" i="12"/>
  <c r="G1726" i="12"/>
  <c r="E1727" i="12"/>
  <c r="F1727" i="12"/>
  <c r="G1727" i="12"/>
  <c r="E1728" i="12"/>
  <c r="F1728" i="12"/>
  <c r="G1728" i="12"/>
  <c r="E1729" i="12"/>
  <c r="F1729" i="12"/>
  <c r="G1729" i="12"/>
  <c r="E1730" i="12"/>
  <c r="F1730" i="12"/>
  <c r="G1730" i="12"/>
  <c r="E1731" i="12"/>
  <c r="F1731" i="12"/>
  <c r="G1731" i="12"/>
  <c r="E1732" i="12"/>
  <c r="F1732" i="12"/>
  <c r="G1732" i="12"/>
  <c r="E1733" i="12"/>
  <c r="F1733" i="12"/>
  <c r="G1733" i="12"/>
  <c r="E1734" i="12"/>
  <c r="F1734" i="12"/>
  <c r="G1734" i="12"/>
  <c r="E1735" i="12"/>
  <c r="F1735" i="12"/>
  <c r="G1735" i="12"/>
  <c r="E1736" i="12"/>
  <c r="F1736" i="12"/>
  <c r="G1736" i="12"/>
  <c r="E1737" i="12"/>
  <c r="F1737" i="12"/>
  <c r="G1737" i="12"/>
  <c r="E1738" i="12"/>
  <c r="F1738" i="12"/>
  <c r="G1738" i="12"/>
  <c r="E1739" i="12"/>
  <c r="F1739" i="12"/>
  <c r="G1739" i="12"/>
  <c r="E1740" i="12"/>
  <c r="F1740" i="12"/>
  <c r="G1740" i="12"/>
  <c r="E1741" i="12"/>
  <c r="F1741" i="12"/>
  <c r="G1741" i="12"/>
  <c r="E1742" i="12"/>
  <c r="F1742" i="12"/>
  <c r="G1742" i="12"/>
  <c r="E1743" i="12"/>
  <c r="F1743" i="12"/>
  <c r="G1743" i="12"/>
  <c r="E1744" i="12"/>
  <c r="F1744" i="12"/>
  <c r="G1744" i="12"/>
  <c r="E1745" i="12"/>
  <c r="F1745" i="12"/>
  <c r="G1745" i="12"/>
  <c r="E1746" i="12"/>
  <c r="F1746" i="12"/>
  <c r="G1746" i="12"/>
  <c r="E1747" i="12"/>
  <c r="F1747" i="12"/>
  <c r="G1747" i="12"/>
  <c r="E1748" i="12"/>
  <c r="F1748" i="12"/>
  <c r="G1748" i="12"/>
  <c r="E1749" i="12"/>
  <c r="F1749" i="12"/>
  <c r="G1749" i="12"/>
  <c r="E1750" i="12"/>
  <c r="F1750" i="12"/>
  <c r="G1750" i="12"/>
  <c r="E1751" i="12"/>
  <c r="F1751" i="12"/>
  <c r="G1751" i="12"/>
  <c r="E1752" i="12"/>
  <c r="F1752" i="12"/>
  <c r="G1752" i="12"/>
  <c r="E1753" i="12"/>
  <c r="F1753" i="12"/>
  <c r="G1753" i="12"/>
  <c r="E1754" i="12"/>
  <c r="F1754" i="12"/>
  <c r="G1754" i="12"/>
  <c r="E1755" i="12"/>
  <c r="F1755" i="12"/>
  <c r="G1755" i="12"/>
  <c r="E1756" i="12"/>
  <c r="F1756" i="12"/>
  <c r="G1756" i="12"/>
  <c r="E1757" i="12"/>
  <c r="F1757" i="12"/>
  <c r="G1757" i="12"/>
  <c r="E1758" i="12"/>
  <c r="F1758" i="12"/>
  <c r="G1758" i="12"/>
  <c r="E1759" i="12"/>
  <c r="F1759" i="12"/>
  <c r="G1759" i="12"/>
  <c r="E1760" i="12"/>
  <c r="F1760" i="12"/>
  <c r="G1760" i="12"/>
  <c r="E1761" i="12"/>
  <c r="F1761" i="12"/>
  <c r="G1761" i="12"/>
  <c r="E1762" i="12"/>
  <c r="F1762" i="12"/>
  <c r="G1762" i="12"/>
  <c r="E1763" i="12"/>
  <c r="F1763" i="12"/>
  <c r="G1763" i="12"/>
  <c r="E1764" i="12"/>
  <c r="F1764" i="12"/>
  <c r="G1764" i="12"/>
  <c r="E1765" i="12"/>
  <c r="F1765" i="12"/>
  <c r="G1765" i="12"/>
  <c r="E1766" i="12"/>
  <c r="F1766" i="12"/>
  <c r="G1766" i="12"/>
  <c r="E1767" i="12"/>
  <c r="F1767" i="12"/>
  <c r="G1767" i="12"/>
  <c r="E1768" i="12"/>
  <c r="F1768" i="12"/>
  <c r="G1768" i="12"/>
  <c r="E1769" i="12"/>
  <c r="F1769" i="12"/>
  <c r="G1769" i="12"/>
  <c r="E1770" i="12"/>
  <c r="F1770" i="12"/>
  <c r="G1770" i="12"/>
  <c r="E1771" i="12"/>
  <c r="F1771" i="12"/>
  <c r="G1771" i="12"/>
  <c r="E1772" i="12"/>
  <c r="F1772" i="12"/>
  <c r="G1772" i="12"/>
  <c r="E1773" i="12"/>
  <c r="F1773" i="12"/>
  <c r="G1773" i="12"/>
  <c r="E1774" i="12"/>
  <c r="F1774" i="12"/>
  <c r="G1774" i="12"/>
  <c r="E1775" i="12"/>
  <c r="F1775" i="12"/>
  <c r="G1775" i="12"/>
  <c r="E1776" i="12"/>
  <c r="F1776" i="12"/>
  <c r="G1776" i="12"/>
  <c r="E1777" i="12"/>
  <c r="F1777" i="12"/>
  <c r="G1777" i="12"/>
  <c r="E1778" i="12"/>
  <c r="F1778" i="12"/>
  <c r="G1778" i="12"/>
  <c r="E1779" i="12"/>
  <c r="F1779" i="12"/>
  <c r="G1779" i="12"/>
  <c r="E1780" i="12"/>
  <c r="F1780" i="12"/>
  <c r="G1780" i="12"/>
  <c r="E1781" i="12"/>
  <c r="F1781" i="12"/>
  <c r="G1781" i="12"/>
  <c r="E1782" i="12"/>
  <c r="F1782" i="12"/>
  <c r="G1782" i="12"/>
  <c r="E1783" i="12"/>
  <c r="F1783" i="12"/>
  <c r="G1783" i="12"/>
  <c r="E1784" i="12"/>
  <c r="F1784" i="12"/>
  <c r="G1784" i="12"/>
  <c r="E1785" i="12"/>
  <c r="F1785" i="12"/>
  <c r="G1785" i="12"/>
  <c r="E1786" i="12"/>
  <c r="F1786" i="12"/>
  <c r="G1786" i="12"/>
  <c r="E1787" i="12"/>
  <c r="F1787" i="12"/>
  <c r="G1787" i="12"/>
  <c r="E1788" i="12"/>
  <c r="F1788" i="12"/>
  <c r="G1788" i="12"/>
  <c r="E1789" i="12"/>
  <c r="F1789" i="12"/>
  <c r="G1789" i="12"/>
  <c r="E1790" i="12"/>
  <c r="F1790" i="12"/>
  <c r="G1790" i="12"/>
  <c r="E1791" i="12"/>
  <c r="F1791" i="12"/>
  <c r="G1791" i="12"/>
  <c r="E1792" i="12"/>
  <c r="F1792" i="12"/>
  <c r="G1792" i="12"/>
  <c r="E1793" i="12"/>
  <c r="F1793" i="12"/>
  <c r="G1793" i="12"/>
  <c r="E1794" i="12"/>
  <c r="F1794" i="12"/>
  <c r="G1794" i="12"/>
  <c r="E1795" i="12"/>
  <c r="F1795" i="12"/>
  <c r="G1795" i="12"/>
  <c r="E1796" i="12"/>
  <c r="F1796" i="12"/>
  <c r="G1796" i="12"/>
  <c r="E1797" i="12"/>
  <c r="F1797" i="12"/>
  <c r="G1797" i="12"/>
  <c r="E1798" i="12"/>
  <c r="F1798" i="12"/>
  <c r="G1798" i="12"/>
  <c r="E1799" i="12"/>
  <c r="F1799" i="12"/>
  <c r="G1799" i="12"/>
  <c r="E1800" i="12"/>
  <c r="F1800" i="12"/>
  <c r="G1800" i="12"/>
  <c r="E1801" i="12"/>
  <c r="F1801" i="12"/>
  <c r="G1801" i="12"/>
  <c r="E1802" i="12"/>
  <c r="F1802" i="12"/>
  <c r="G1802" i="12"/>
  <c r="E1803" i="12"/>
  <c r="F1803" i="12"/>
  <c r="G1803" i="12"/>
  <c r="E1804" i="12"/>
  <c r="F1804" i="12"/>
  <c r="G1804" i="12"/>
  <c r="E1805" i="12"/>
  <c r="F1805" i="12"/>
  <c r="G1805" i="12"/>
  <c r="E1806" i="12"/>
  <c r="F1806" i="12"/>
  <c r="G1806" i="12"/>
  <c r="E1807" i="12"/>
  <c r="F1807" i="12"/>
  <c r="G1807" i="12"/>
  <c r="E1808" i="12"/>
  <c r="F1808" i="12"/>
  <c r="G1808" i="12"/>
  <c r="E1809" i="12"/>
  <c r="F1809" i="12"/>
  <c r="G1809" i="12"/>
  <c r="E1810" i="12"/>
  <c r="F1810" i="12"/>
  <c r="G1810" i="12"/>
  <c r="E1811" i="12"/>
  <c r="F1811" i="12"/>
  <c r="G1811" i="12"/>
  <c r="E1812" i="12"/>
  <c r="F1812" i="12"/>
  <c r="G1812" i="12"/>
  <c r="E1813" i="12"/>
  <c r="F1813" i="12"/>
  <c r="G1813" i="12"/>
  <c r="E1814" i="12"/>
  <c r="F1814" i="12"/>
  <c r="G1814" i="12"/>
  <c r="E1815" i="12"/>
  <c r="F1815" i="12"/>
  <c r="G1815" i="12"/>
  <c r="E1816" i="12"/>
  <c r="F1816" i="12"/>
  <c r="G1816" i="12"/>
  <c r="E1817" i="12"/>
  <c r="F1817" i="12"/>
  <c r="G1817" i="12"/>
  <c r="E1818" i="12"/>
  <c r="F1818" i="12"/>
  <c r="G1818" i="12"/>
  <c r="E1819" i="12"/>
  <c r="F1819" i="12"/>
  <c r="G1819" i="12"/>
  <c r="E1820" i="12"/>
  <c r="F1820" i="12"/>
  <c r="G1820" i="12"/>
  <c r="E1821" i="12"/>
  <c r="F1821" i="12"/>
  <c r="G1821" i="12"/>
  <c r="E1822" i="12"/>
  <c r="F1822" i="12"/>
  <c r="G1822" i="12"/>
  <c r="E1823" i="12"/>
  <c r="F1823" i="12"/>
  <c r="G1823" i="12"/>
  <c r="E1824" i="12"/>
  <c r="F1824" i="12"/>
  <c r="G1824" i="12"/>
  <c r="E1825" i="12"/>
  <c r="F1825" i="12"/>
  <c r="G1825" i="12"/>
  <c r="E1826" i="12"/>
  <c r="F1826" i="12"/>
  <c r="G1826" i="12"/>
  <c r="E1827" i="12"/>
  <c r="F1827" i="12"/>
  <c r="G1827" i="12"/>
  <c r="E1828" i="12"/>
  <c r="F1828" i="12"/>
  <c r="G1828" i="12"/>
  <c r="E1829" i="12"/>
  <c r="F1829" i="12"/>
  <c r="G1829" i="12"/>
  <c r="E1830" i="12"/>
  <c r="F1830" i="12"/>
  <c r="G1830" i="12"/>
  <c r="E1831" i="12"/>
  <c r="F1831" i="12"/>
  <c r="G1831" i="12"/>
  <c r="E1832" i="12"/>
  <c r="F1832" i="12"/>
  <c r="G1832" i="12"/>
  <c r="E1833" i="12"/>
  <c r="F1833" i="12"/>
  <c r="G1833" i="12"/>
  <c r="E1834" i="12"/>
  <c r="F1834" i="12"/>
  <c r="G1834" i="12"/>
  <c r="E1835" i="12"/>
  <c r="F1835" i="12"/>
  <c r="G1835" i="12"/>
  <c r="E1836" i="12"/>
  <c r="F1836" i="12"/>
  <c r="G1836" i="12"/>
  <c r="E1837" i="12"/>
  <c r="F1837" i="12"/>
  <c r="G1837" i="12"/>
  <c r="E1838" i="12"/>
  <c r="F1838" i="12"/>
  <c r="G1838" i="12"/>
  <c r="E1839" i="12"/>
  <c r="F1839" i="12"/>
  <c r="G1839" i="12"/>
  <c r="E1840" i="12"/>
  <c r="F1840" i="12"/>
  <c r="G1840" i="12"/>
  <c r="E1841" i="12"/>
  <c r="F1841" i="12"/>
  <c r="G1841" i="12"/>
  <c r="E1842" i="12"/>
  <c r="F1842" i="12"/>
  <c r="G1842" i="12"/>
  <c r="E1843" i="12"/>
  <c r="F1843" i="12"/>
  <c r="G1843" i="12"/>
  <c r="E1844" i="12"/>
  <c r="F1844" i="12"/>
  <c r="G1844" i="12"/>
  <c r="E1845" i="12"/>
  <c r="F1845" i="12"/>
  <c r="G1845" i="12"/>
  <c r="E1846" i="12"/>
  <c r="F1846" i="12"/>
  <c r="G1846" i="12"/>
  <c r="E1847" i="12"/>
  <c r="F1847" i="12"/>
  <c r="G1847" i="12"/>
  <c r="E1848" i="12"/>
  <c r="F1848" i="12"/>
  <c r="G1848" i="12"/>
  <c r="E1849" i="12"/>
  <c r="F1849" i="12"/>
  <c r="G1849" i="12"/>
  <c r="E1850" i="12"/>
  <c r="F1850" i="12"/>
  <c r="G1850" i="12"/>
  <c r="E1851" i="12"/>
  <c r="F1851" i="12"/>
  <c r="G1851" i="12"/>
  <c r="E1852" i="12"/>
  <c r="F1852" i="12"/>
  <c r="G1852" i="12"/>
  <c r="E1853" i="12"/>
  <c r="F1853" i="12"/>
  <c r="G1853" i="12"/>
  <c r="E1854" i="12"/>
  <c r="F1854" i="12"/>
  <c r="G1854" i="12"/>
  <c r="E1855" i="12"/>
  <c r="F1855" i="12"/>
  <c r="G1855" i="12"/>
  <c r="E1856" i="12"/>
  <c r="F1856" i="12"/>
  <c r="G1856" i="12"/>
  <c r="E1857" i="12"/>
  <c r="F1857" i="12"/>
  <c r="G1857" i="12"/>
  <c r="E1858" i="12"/>
  <c r="F1858" i="12"/>
  <c r="G1858" i="12"/>
  <c r="E1859" i="12"/>
  <c r="F1859" i="12"/>
  <c r="G1859" i="12"/>
  <c r="E1860" i="12"/>
  <c r="F1860" i="12"/>
  <c r="G1860" i="12"/>
  <c r="E1861" i="12"/>
  <c r="F1861" i="12"/>
  <c r="G1861" i="12"/>
  <c r="E1862" i="12"/>
  <c r="F1862" i="12"/>
  <c r="G1862" i="12"/>
  <c r="E1863" i="12"/>
  <c r="F1863" i="12"/>
  <c r="G1863" i="12"/>
  <c r="E1864" i="12"/>
  <c r="F1864" i="12"/>
  <c r="G1864" i="12"/>
  <c r="E1865" i="12"/>
  <c r="F1865" i="12"/>
  <c r="G1865" i="12"/>
  <c r="E1866" i="12"/>
  <c r="F1866" i="12"/>
  <c r="G1866" i="12"/>
  <c r="E1867" i="12"/>
  <c r="F1867" i="12"/>
  <c r="G1867" i="12"/>
  <c r="E1868" i="12"/>
  <c r="F1868" i="12"/>
  <c r="G1868" i="12"/>
  <c r="E1869" i="12"/>
  <c r="F1869" i="12"/>
  <c r="G1869" i="12"/>
  <c r="E1870" i="12"/>
  <c r="F1870" i="12"/>
  <c r="G1870" i="12"/>
  <c r="E1871" i="12"/>
  <c r="F1871" i="12"/>
  <c r="G1871" i="12"/>
  <c r="E1872" i="12"/>
  <c r="F1872" i="12"/>
  <c r="G1872" i="12"/>
  <c r="E1873" i="12"/>
  <c r="F1873" i="12"/>
  <c r="G1873" i="12"/>
  <c r="E1874" i="12"/>
  <c r="F1874" i="12"/>
  <c r="G1874" i="12"/>
  <c r="E1875" i="12"/>
  <c r="F1875" i="12"/>
  <c r="G1875" i="12"/>
  <c r="E1876" i="12"/>
  <c r="F1876" i="12"/>
  <c r="G1876" i="12"/>
  <c r="E1877" i="12"/>
  <c r="F1877" i="12"/>
  <c r="G1877" i="12"/>
  <c r="E1878" i="12"/>
  <c r="F1878" i="12"/>
  <c r="G1878" i="12"/>
  <c r="E1879" i="12"/>
  <c r="F1879" i="12"/>
  <c r="G1879" i="12"/>
  <c r="E1880" i="12"/>
  <c r="F1880" i="12"/>
  <c r="G1880" i="12"/>
  <c r="E1881" i="12"/>
  <c r="F1881" i="12"/>
  <c r="G1881" i="12"/>
  <c r="E1882" i="12"/>
  <c r="F1882" i="12"/>
  <c r="G1882" i="12"/>
  <c r="E1883" i="12"/>
  <c r="F1883" i="12"/>
  <c r="G1883" i="12"/>
  <c r="E1884" i="12"/>
  <c r="F1884" i="12"/>
  <c r="G1884" i="12"/>
  <c r="E1885" i="12"/>
  <c r="F1885" i="12"/>
  <c r="G1885" i="12"/>
  <c r="E1886" i="12"/>
  <c r="F1886" i="12"/>
  <c r="G1886" i="12"/>
  <c r="E1887" i="12"/>
  <c r="F1887" i="12"/>
  <c r="G1887" i="12"/>
  <c r="E1888" i="12"/>
  <c r="F1888" i="12"/>
  <c r="G1888" i="12"/>
  <c r="E1889" i="12"/>
  <c r="F1889" i="12"/>
  <c r="G1889" i="12"/>
  <c r="E1890" i="12"/>
  <c r="F1890" i="12"/>
  <c r="G1890" i="12"/>
  <c r="E1891" i="12"/>
  <c r="F1891" i="12"/>
  <c r="G1891" i="12"/>
  <c r="E1892" i="12"/>
  <c r="F1892" i="12"/>
  <c r="G1892" i="12"/>
  <c r="E1893" i="12"/>
  <c r="F1893" i="12"/>
  <c r="G1893" i="12"/>
  <c r="E1894" i="12"/>
  <c r="F1894" i="12"/>
  <c r="G1894" i="12"/>
  <c r="E1895" i="12"/>
  <c r="F1895" i="12"/>
  <c r="G1895" i="12"/>
  <c r="E1896" i="12"/>
  <c r="F1896" i="12"/>
  <c r="G1896" i="12"/>
  <c r="E1897" i="12"/>
  <c r="F1897" i="12"/>
  <c r="G1897" i="12"/>
  <c r="E1898" i="12"/>
  <c r="F1898" i="12"/>
  <c r="G1898" i="12"/>
  <c r="E1899" i="12"/>
  <c r="F1899" i="12"/>
  <c r="G1899" i="12"/>
  <c r="E1900" i="12"/>
  <c r="F1900" i="12"/>
  <c r="G1900" i="12"/>
  <c r="E1901" i="12"/>
  <c r="F1901" i="12"/>
  <c r="G1901" i="12"/>
  <c r="E1902" i="12"/>
  <c r="F1902" i="12"/>
  <c r="G1902" i="12"/>
  <c r="E1903" i="12"/>
  <c r="F1903" i="12"/>
  <c r="G1903" i="12"/>
  <c r="E1904" i="12"/>
  <c r="F1904" i="12"/>
  <c r="G1904" i="12"/>
  <c r="E1905" i="12"/>
  <c r="F1905" i="12"/>
  <c r="G1905" i="12"/>
  <c r="E1906" i="12"/>
  <c r="F1906" i="12"/>
  <c r="G1906" i="12"/>
  <c r="E1907" i="12"/>
  <c r="F1907" i="12"/>
  <c r="G1907" i="12"/>
  <c r="E1908" i="12"/>
  <c r="F1908" i="12"/>
  <c r="G1908" i="12"/>
  <c r="E1909" i="12"/>
  <c r="F1909" i="12"/>
  <c r="G1909" i="12"/>
  <c r="E1910" i="12"/>
  <c r="F1910" i="12"/>
  <c r="G1910" i="12"/>
  <c r="E1911" i="12"/>
  <c r="F1911" i="12"/>
  <c r="G1911" i="12"/>
  <c r="E1912" i="12"/>
  <c r="F1912" i="12"/>
  <c r="G1912" i="12"/>
  <c r="E1913" i="12"/>
  <c r="F1913" i="12"/>
  <c r="G1913" i="12"/>
  <c r="E1914" i="12"/>
  <c r="F1914" i="12"/>
  <c r="G1914" i="12"/>
  <c r="E1915" i="12"/>
  <c r="F1915" i="12"/>
  <c r="G1915" i="12"/>
  <c r="E1916" i="12"/>
  <c r="F1916" i="12"/>
  <c r="G1916" i="12"/>
  <c r="E1917" i="12"/>
  <c r="F1917" i="12"/>
  <c r="G1917" i="12"/>
  <c r="E1918" i="12"/>
  <c r="F1918" i="12"/>
  <c r="G1918" i="12"/>
  <c r="E1919" i="12"/>
  <c r="F1919" i="12"/>
  <c r="G1919" i="12"/>
  <c r="E1920" i="12"/>
  <c r="F1920" i="12"/>
  <c r="G1920" i="12"/>
  <c r="E1921" i="12"/>
  <c r="F1921" i="12"/>
  <c r="G1921" i="12"/>
  <c r="E1922" i="12"/>
  <c r="F1922" i="12"/>
  <c r="G1922" i="12"/>
  <c r="E1923" i="12"/>
  <c r="F1923" i="12"/>
  <c r="G1923" i="12"/>
  <c r="E1924" i="12"/>
  <c r="F1924" i="12"/>
  <c r="G1924" i="12"/>
  <c r="E1925" i="12"/>
  <c r="F1925" i="12"/>
  <c r="G1925" i="12"/>
  <c r="E1926" i="12"/>
  <c r="F1926" i="12"/>
  <c r="G1926" i="12"/>
  <c r="E1927" i="12"/>
  <c r="F1927" i="12"/>
  <c r="G1927" i="12"/>
  <c r="E1928" i="12"/>
  <c r="F1928" i="12"/>
  <c r="G1928" i="12"/>
  <c r="E1929" i="12"/>
  <c r="F1929" i="12"/>
  <c r="G1929" i="12"/>
  <c r="E1930" i="12"/>
  <c r="F1930" i="12"/>
  <c r="G1930" i="12"/>
  <c r="E1931" i="12"/>
  <c r="F1931" i="12"/>
  <c r="G1931" i="12"/>
  <c r="E1932" i="12"/>
  <c r="F1932" i="12"/>
  <c r="G1932" i="12"/>
  <c r="E1933" i="12"/>
  <c r="F1933" i="12"/>
  <c r="G1933" i="12"/>
  <c r="E1934" i="12"/>
  <c r="F1934" i="12"/>
  <c r="G1934" i="12"/>
  <c r="E1935" i="12"/>
  <c r="F1935" i="12"/>
  <c r="G1935" i="12"/>
  <c r="E1936" i="12"/>
  <c r="F1936" i="12"/>
  <c r="G1936" i="12"/>
  <c r="E1937" i="12"/>
  <c r="F1937" i="12"/>
  <c r="G1937" i="12"/>
  <c r="E1938" i="12"/>
  <c r="F1938" i="12"/>
  <c r="G1938" i="12"/>
  <c r="E1939" i="12"/>
  <c r="F1939" i="12"/>
  <c r="G1939" i="12"/>
  <c r="E1940" i="12"/>
  <c r="F1940" i="12"/>
  <c r="G1940" i="12"/>
  <c r="E1941" i="12"/>
  <c r="F1941" i="12"/>
  <c r="G1941" i="12"/>
  <c r="E1942" i="12"/>
  <c r="F1942" i="12"/>
  <c r="G1942" i="12"/>
  <c r="E1943" i="12"/>
  <c r="F1943" i="12"/>
  <c r="G1943" i="12"/>
  <c r="E1944" i="12"/>
  <c r="F1944" i="12"/>
  <c r="G1944" i="12"/>
  <c r="E1945" i="12"/>
  <c r="F1945" i="12"/>
  <c r="G1945" i="12"/>
  <c r="E1946" i="12"/>
  <c r="F1946" i="12"/>
  <c r="G1946" i="12"/>
  <c r="E1947" i="12"/>
  <c r="F1947" i="12"/>
  <c r="G1947" i="12"/>
  <c r="E1948" i="12"/>
  <c r="F1948" i="12"/>
  <c r="G1948" i="12"/>
  <c r="E1949" i="12"/>
  <c r="F1949" i="12"/>
  <c r="G1949" i="12"/>
  <c r="E1950" i="12"/>
  <c r="F1950" i="12"/>
  <c r="G1950" i="12"/>
  <c r="E1951" i="12"/>
  <c r="F1951" i="12"/>
  <c r="G1951" i="12"/>
  <c r="E1952" i="12"/>
  <c r="F1952" i="12"/>
  <c r="G1952" i="12"/>
  <c r="E1953" i="12"/>
  <c r="F1953" i="12"/>
  <c r="G1953" i="12"/>
  <c r="E1954" i="12"/>
  <c r="F1954" i="12"/>
  <c r="G1954" i="12"/>
  <c r="E1955" i="12"/>
  <c r="F1955" i="12"/>
  <c r="G1955" i="12"/>
  <c r="E1956" i="12"/>
  <c r="F1956" i="12"/>
  <c r="G1956" i="12"/>
  <c r="E1957" i="12"/>
  <c r="F1957" i="12"/>
  <c r="G1957" i="12"/>
  <c r="E1958" i="12"/>
  <c r="F1958" i="12"/>
  <c r="G1958" i="12"/>
  <c r="E1959" i="12"/>
  <c r="F1959" i="12"/>
  <c r="G1959" i="12"/>
  <c r="E1960" i="12"/>
  <c r="F1960" i="12"/>
  <c r="G1960" i="12"/>
  <c r="E1961" i="12"/>
  <c r="F1961" i="12"/>
  <c r="G1961" i="12"/>
  <c r="E1962" i="12"/>
  <c r="F1962" i="12"/>
  <c r="G1962" i="12"/>
  <c r="E1963" i="12"/>
  <c r="F1963" i="12"/>
  <c r="G1963" i="12"/>
  <c r="E1964" i="12"/>
  <c r="F1964" i="12"/>
  <c r="G1964" i="12"/>
  <c r="E1965" i="12"/>
  <c r="F1965" i="12"/>
  <c r="G1965" i="12"/>
  <c r="E1966" i="12"/>
  <c r="F1966" i="12"/>
  <c r="G1966" i="12"/>
  <c r="E1967" i="12"/>
  <c r="F1967" i="12"/>
  <c r="G1967" i="12"/>
  <c r="E1968" i="12"/>
  <c r="F1968" i="12"/>
  <c r="G1968" i="12"/>
  <c r="E1969" i="12"/>
  <c r="F1969" i="12"/>
  <c r="G1969" i="12"/>
  <c r="E1970" i="12"/>
  <c r="F1970" i="12"/>
  <c r="G1970" i="12"/>
  <c r="E1971" i="12"/>
  <c r="F1971" i="12"/>
  <c r="G1971" i="12"/>
  <c r="E1972" i="12"/>
  <c r="F1972" i="12"/>
  <c r="G1972" i="12"/>
  <c r="E1973" i="12"/>
  <c r="F1973" i="12"/>
  <c r="G1973" i="12"/>
  <c r="E1974" i="12"/>
  <c r="F1974" i="12"/>
  <c r="G1974" i="12"/>
  <c r="E1975" i="12"/>
  <c r="F1975" i="12"/>
  <c r="G1975" i="12"/>
  <c r="E1976" i="12"/>
  <c r="F1976" i="12"/>
  <c r="G1976" i="12"/>
  <c r="E1977" i="12"/>
  <c r="F1977" i="12"/>
  <c r="G1977" i="12"/>
  <c r="E1978" i="12"/>
  <c r="F1978" i="12"/>
  <c r="G1978" i="12"/>
  <c r="E1979" i="12"/>
  <c r="F1979" i="12"/>
  <c r="G1979" i="12"/>
  <c r="E1980" i="12"/>
  <c r="F1980" i="12"/>
  <c r="G1980" i="12"/>
  <c r="E1981" i="12"/>
  <c r="F1981" i="12"/>
  <c r="G1981" i="12"/>
  <c r="E1982" i="12"/>
  <c r="F1982" i="12"/>
  <c r="G1982" i="12"/>
  <c r="E1983" i="12"/>
  <c r="F1983" i="12"/>
  <c r="G1983" i="12"/>
  <c r="E1984" i="12"/>
  <c r="F1984" i="12"/>
  <c r="G1984" i="12"/>
  <c r="E1985" i="12"/>
  <c r="F1985" i="12"/>
  <c r="G1985" i="12"/>
  <c r="E1986" i="12"/>
  <c r="F1986" i="12"/>
  <c r="G1986" i="12"/>
  <c r="E1987" i="12"/>
  <c r="F1987" i="12"/>
  <c r="G1987" i="12"/>
  <c r="E1988" i="12"/>
  <c r="F1988" i="12"/>
  <c r="G1988" i="12"/>
  <c r="E1989" i="12"/>
  <c r="F1989" i="12"/>
  <c r="G1989" i="12"/>
  <c r="E1990" i="12"/>
  <c r="F1990" i="12"/>
  <c r="G1990" i="12"/>
  <c r="E1991" i="12"/>
  <c r="F1991" i="12"/>
  <c r="G1991" i="12"/>
  <c r="E1992" i="12"/>
  <c r="F1992" i="12"/>
  <c r="G1992" i="12"/>
  <c r="E1993" i="12"/>
  <c r="F1993" i="12"/>
  <c r="G1993" i="12"/>
  <c r="E1994" i="12"/>
  <c r="F1994" i="12"/>
  <c r="G1994" i="12"/>
  <c r="E1995" i="12"/>
  <c r="F1995" i="12"/>
  <c r="G1995" i="12"/>
  <c r="E1996" i="12"/>
  <c r="F1996" i="12"/>
  <c r="G1996" i="12"/>
  <c r="E1997" i="12"/>
  <c r="F1997" i="12"/>
  <c r="G1997" i="12"/>
  <c r="E1998" i="12"/>
  <c r="F1998" i="12"/>
  <c r="G1998" i="12"/>
  <c r="E1999" i="12"/>
  <c r="F1999" i="12"/>
  <c r="G1999" i="12"/>
  <c r="E2000" i="12"/>
  <c r="F2000" i="12"/>
  <c r="G2000" i="12"/>
  <c r="E2001" i="12"/>
  <c r="F2001" i="12"/>
  <c r="G2001" i="12"/>
  <c r="E2002" i="12"/>
  <c r="F2002" i="12"/>
  <c r="G2002" i="12"/>
  <c r="E2003" i="12"/>
  <c r="F2003" i="12"/>
  <c r="G2003" i="12"/>
  <c r="E2004" i="12"/>
  <c r="F2004" i="12"/>
  <c r="G2004" i="12"/>
  <c r="E2005" i="12"/>
  <c r="F2005" i="12"/>
  <c r="G2005" i="12"/>
  <c r="E2006" i="12"/>
  <c r="F2006" i="12"/>
  <c r="G2006" i="12"/>
  <c r="E2007" i="12"/>
  <c r="F2007" i="12"/>
  <c r="G2007" i="12"/>
  <c r="E2008" i="12"/>
  <c r="F2008" i="12"/>
  <c r="G2008" i="12"/>
  <c r="E2009" i="12"/>
  <c r="F2009" i="12"/>
  <c r="G2009" i="12"/>
  <c r="E2010" i="12"/>
  <c r="F2010" i="12"/>
  <c r="G2010" i="12"/>
  <c r="E2011" i="12"/>
  <c r="F2011" i="12"/>
  <c r="G2011" i="12"/>
  <c r="E2012" i="12"/>
  <c r="F2012" i="12"/>
  <c r="G2012" i="12"/>
  <c r="E2013" i="12"/>
  <c r="F2013" i="12"/>
  <c r="G2013" i="12"/>
  <c r="E2014" i="12"/>
  <c r="F2014" i="12"/>
  <c r="G2014" i="12"/>
  <c r="E2015" i="12"/>
  <c r="F2015" i="12"/>
  <c r="G2015" i="12"/>
  <c r="E2016" i="12"/>
  <c r="F2016" i="12"/>
  <c r="G2016" i="12"/>
  <c r="E2017" i="12"/>
  <c r="F2017" i="12"/>
  <c r="G2017" i="12"/>
  <c r="E2018" i="12"/>
  <c r="F2018" i="12"/>
  <c r="G2018" i="12"/>
  <c r="E2019" i="12"/>
  <c r="F2019" i="12"/>
  <c r="G2019" i="12"/>
  <c r="E2020" i="12"/>
  <c r="F2020" i="12"/>
  <c r="G2020" i="12"/>
  <c r="E2021" i="12"/>
  <c r="F2021" i="12"/>
  <c r="G2021" i="12"/>
  <c r="E2022" i="12"/>
  <c r="F2022" i="12"/>
  <c r="G2022" i="12"/>
  <c r="E2023" i="12"/>
  <c r="F2023" i="12"/>
  <c r="G2023" i="12"/>
  <c r="E2024" i="12"/>
  <c r="F2024" i="12"/>
  <c r="G2024" i="12"/>
  <c r="E2025" i="12"/>
  <c r="F2025" i="12"/>
  <c r="G2025" i="12"/>
  <c r="E2026" i="12"/>
  <c r="F2026" i="12"/>
  <c r="G2026" i="12"/>
  <c r="E2027" i="12"/>
  <c r="F2027" i="12"/>
  <c r="G2027" i="12"/>
  <c r="E2028" i="12"/>
  <c r="F2028" i="12"/>
  <c r="G2028" i="12"/>
  <c r="E2029" i="12"/>
  <c r="F2029" i="12"/>
  <c r="G2029" i="12"/>
  <c r="E2030" i="12"/>
  <c r="F2030" i="12"/>
  <c r="G2030" i="12"/>
  <c r="E2031" i="12"/>
  <c r="F2031" i="12"/>
  <c r="G2031" i="12"/>
  <c r="E2032" i="12"/>
  <c r="F2032" i="12"/>
  <c r="G2032" i="12"/>
  <c r="E2033" i="12"/>
  <c r="F2033" i="12"/>
  <c r="G2033" i="12"/>
  <c r="E2034" i="12"/>
  <c r="F2034" i="12"/>
  <c r="G2034" i="12"/>
  <c r="E2035" i="12"/>
  <c r="F2035" i="12"/>
  <c r="G2035" i="12"/>
  <c r="E2036" i="12"/>
  <c r="F2036" i="12"/>
  <c r="G2036" i="12"/>
  <c r="E2037" i="12"/>
  <c r="F2037" i="12"/>
  <c r="G2037" i="12"/>
  <c r="E2038" i="12"/>
  <c r="F2038" i="12"/>
  <c r="G2038" i="12"/>
  <c r="E2039" i="12"/>
  <c r="F2039" i="12"/>
  <c r="G2039" i="12"/>
  <c r="E2040" i="12"/>
  <c r="F2040" i="12"/>
  <c r="G2040" i="12"/>
  <c r="E2041" i="12"/>
  <c r="F2041" i="12"/>
  <c r="G2041" i="12"/>
  <c r="E2042" i="12"/>
  <c r="F2042" i="12"/>
  <c r="G2042" i="12"/>
  <c r="E2043" i="12"/>
  <c r="F2043" i="12"/>
  <c r="G2043" i="12"/>
  <c r="E2044" i="12"/>
  <c r="F2044" i="12"/>
  <c r="G2044" i="12"/>
  <c r="E2045" i="12"/>
  <c r="F2045" i="12"/>
  <c r="G2045" i="12"/>
  <c r="E2046" i="12"/>
  <c r="F2046" i="12"/>
  <c r="G2046" i="12"/>
  <c r="E2047" i="12"/>
  <c r="F2047" i="12"/>
  <c r="G2047" i="12"/>
  <c r="E2048" i="12"/>
  <c r="F2048" i="12"/>
  <c r="G2048" i="12"/>
  <c r="E2049" i="12"/>
  <c r="F2049" i="12"/>
  <c r="G2049" i="12"/>
  <c r="E2050" i="12"/>
  <c r="F2050" i="12"/>
  <c r="G2050" i="12"/>
  <c r="E2051" i="12"/>
  <c r="F2051" i="12"/>
  <c r="G2051" i="12"/>
  <c r="E2052" i="12"/>
  <c r="F2052" i="12"/>
  <c r="G2052" i="12"/>
  <c r="E2053" i="12"/>
  <c r="F2053" i="12"/>
  <c r="G2053" i="12"/>
  <c r="E2054" i="12"/>
  <c r="F2054" i="12"/>
  <c r="G2054" i="12"/>
  <c r="E2055" i="12"/>
  <c r="F2055" i="12"/>
  <c r="G2055" i="12"/>
  <c r="E2056" i="12"/>
  <c r="F2056" i="12"/>
  <c r="G2056" i="12"/>
  <c r="E2057" i="12"/>
  <c r="F2057" i="12"/>
  <c r="G2057" i="12"/>
  <c r="E2058" i="12"/>
  <c r="F2058" i="12"/>
  <c r="G2058" i="12"/>
  <c r="E2059" i="12"/>
  <c r="F2059" i="12"/>
  <c r="G2059" i="12"/>
  <c r="E2060" i="12"/>
  <c r="F2060" i="12"/>
  <c r="G2060" i="12"/>
  <c r="E2061" i="12"/>
  <c r="F2061" i="12"/>
  <c r="G2061" i="12"/>
  <c r="E2062" i="12"/>
  <c r="F2062" i="12"/>
  <c r="G2062" i="12"/>
  <c r="E2063" i="12"/>
  <c r="F2063" i="12"/>
  <c r="G2063" i="12"/>
  <c r="E2064" i="12"/>
  <c r="F2064" i="12"/>
  <c r="G2064" i="12"/>
  <c r="E2065" i="12"/>
  <c r="F2065" i="12"/>
  <c r="G2065" i="12"/>
  <c r="E2066" i="12"/>
  <c r="F2066" i="12"/>
  <c r="G2066" i="12"/>
  <c r="E2067" i="12"/>
  <c r="F2067" i="12"/>
  <c r="G2067" i="12"/>
  <c r="E2068" i="12"/>
  <c r="F2068" i="12"/>
  <c r="G2068" i="12"/>
  <c r="E2069" i="12"/>
  <c r="F2069" i="12"/>
  <c r="G2069" i="12"/>
  <c r="E2070" i="12"/>
  <c r="F2070" i="12"/>
  <c r="G2070" i="12"/>
  <c r="E2071" i="12"/>
  <c r="F2071" i="12"/>
  <c r="G2071" i="12"/>
  <c r="E2072" i="12"/>
  <c r="F2072" i="12"/>
  <c r="G2072" i="12"/>
  <c r="E2073" i="12"/>
  <c r="F2073" i="12"/>
  <c r="G2073" i="12"/>
  <c r="E2074" i="12"/>
  <c r="F2074" i="12"/>
  <c r="G2074" i="12"/>
  <c r="E2075" i="12"/>
  <c r="F2075" i="12"/>
  <c r="G2075" i="12"/>
  <c r="E2076" i="12"/>
  <c r="F2076" i="12"/>
  <c r="G2076" i="12"/>
  <c r="E2077" i="12"/>
  <c r="F2077" i="12"/>
  <c r="G2077" i="12"/>
  <c r="E2078" i="12"/>
  <c r="F2078" i="12"/>
  <c r="G2078" i="12"/>
  <c r="E2079" i="12"/>
  <c r="F2079" i="12"/>
  <c r="G2079" i="12"/>
  <c r="E2080" i="12"/>
  <c r="F2080" i="12"/>
  <c r="G2080" i="12"/>
  <c r="E2081" i="12"/>
  <c r="F2081" i="12"/>
  <c r="G2081" i="12"/>
  <c r="E2082" i="12"/>
  <c r="F2082" i="12"/>
  <c r="G2082" i="12"/>
  <c r="E2083" i="12"/>
  <c r="F2083" i="12"/>
  <c r="G2083" i="12"/>
  <c r="E2084" i="12"/>
  <c r="F2084" i="12"/>
  <c r="G2084" i="12"/>
  <c r="E2085" i="12"/>
  <c r="F2085" i="12"/>
  <c r="G2085" i="12"/>
  <c r="E2086" i="12"/>
  <c r="F2086" i="12"/>
  <c r="G2086" i="12"/>
  <c r="E2087" i="12"/>
  <c r="F2087" i="12"/>
  <c r="G2087" i="12"/>
  <c r="E2088" i="12"/>
  <c r="F2088" i="12"/>
  <c r="G2088" i="12"/>
  <c r="E2089" i="12"/>
  <c r="F2089" i="12"/>
  <c r="G2089" i="12"/>
  <c r="E2090" i="12"/>
  <c r="F2090" i="12"/>
  <c r="G2090" i="12"/>
  <c r="E2091" i="12"/>
  <c r="F2091" i="12"/>
  <c r="G2091" i="12"/>
  <c r="E2092" i="12"/>
  <c r="F2092" i="12"/>
  <c r="G2092" i="12"/>
  <c r="E2093" i="12"/>
  <c r="F2093" i="12"/>
  <c r="G2093" i="12"/>
  <c r="E2094" i="12"/>
  <c r="F2094" i="12"/>
  <c r="G2094" i="12"/>
  <c r="E2095" i="12"/>
  <c r="F2095" i="12"/>
  <c r="G2095" i="12"/>
  <c r="E2096" i="12"/>
  <c r="F2096" i="12"/>
  <c r="G2096" i="12"/>
  <c r="E2097" i="12"/>
  <c r="F2097" i="12"/>
  <c r="G2097" i="12"/>
  <c r="E2098" i="12"/>
  <c r="F2098" i="12"/>
  <c r="G2098" i="12"/>
  <c r="E2099" i="12"/>
  <c r="F2099" i="12"/>
  <c r="G2099" i="12"/>
  <c r="E2100" i="12"/>
  <c r="F2100" i="12"/>
  <c r="G2100" i="12"/>
  <c r="E2101" i="12"/>
  <c r="F2101" i="12"/>
  <c r="G2101" i="12"/>
  <c r="E2102" i="12"/>
  <c r="F2102" i="12"/>
  <c r="G2102" i="12"/>
  <c r="E2103" i="12"/>
  <c r="F2103" i="12"/>
  <c r="G2103" i="12"/>
  <c r="E2104" i="12"/>
  <c r="F2104" i="12"/>
  <c r="G2104" i="12"/>
  <c r="E2105" i="12"/>
  <c r="F2105" i="12"/>
  <c r="G2105" i="12"/>
  <c r="E2106" i="12"/>
  <c r="F2106" i="12"/>
  <c r="G2106" i="12"/>
  <c r="E2107" i="12"/>
  <c r="F2107" i="12"/>
  <c r="G2107" i="12"/>
  <c r="E2108" i="12"/>
  <c r="F2108" i="12"/>
  <c r="G2108" i="12"/>
  <c r="E2109" i="12"/>
  <c r="F2109" i="12"/>
  <c r="G2109" i="12"/>
  <c r="E2110" i="12"/>
  <c r="F2110" i="12"/>
  <c r="G2110" i="12"/>
  <c r="E2111" i="12"/>
  <c r="F2111" i="12"/>
  <c r="G2111" i="12"/>
  <c r="E2112" i="12"/>
  <c r="F2112" i="12"/>
  <c r="G2112" i="12"/>
  <c r="E2113" i="12"/>
  <c r="F2113" i="12"/>
  <c r="G2113" i="12"/>
  <c r="E2114" i="12"/>
  <c r="F2114" i="12"/>
  <c r="G2114" i="12"/>
  <c r="E2115" i="12"/>
  <c r="F2115" i="12"/>
  <c r="G2115" i="12"/>
  <c r="E2116" i="12"/>
  <c r="F2116" i="12"/>
  <c r="G2116" i="12"/>
  <c r="E2117" i="12"/>
  <c r="F2117" i="12"/>
  <c r="G2117" i="12"/>
  <c r="E2118" i="12"/>
  <c r="F2118" i="12"/>
  <c r="G2118" i="12"/>
  <c r="E2119" i="12"/>
  <c r="F2119" i="12"/>
  <c r="G2119" i="12"/>
  <c r="E2120" i="12"/>
  <c r="F2120" i="12"/>
  <c r="G2120" i="12"/>
  <c r="E2121" i="12"/>
  <c r="F2121" i="12"/>
  <c r="G2121" i="12"/>
  <c r="E2122" i="12"/>
  <c r="F2122" i="12"/>
  <c r="G2122" i="12"/>
  <c r="E2123" i="12"/>
  <c r="F2123" i="12"/>
  <c r="G2123" i="12"/>
  <c r="E2124" i="12"/>
  <c r="F2124" i="12"/>
  <c r="G2124" i="12"/>
  <c r="E2125" i="12"/>
  <c r="F2125" i="12"/>
  <c r="G2125" i="12"/>
  <c r="E2126" i="12"/>
  <c r="F2126" i="12"/>
  <c r="G2126" i="12"/>
  <c r="E2127" i="12"/>
  <c r="F2127" i="12"/>
  <c r="G2127" i="12"/>
  <c r="E2128" i="12"/>
  <c r="F2128" i="12"/>
  <c r="G2128" i="12"/>
  <c r="E2129" i="12"/>
  <c r="F2129" i="12"/>
  <c r="G2129" i="12"/>
  <c r="E2130" i="12"/>
  <c r="F2130" i="12"/>
  <c r="G2130" i="12"/>
  <c r="E2131" i="12"/>
  <c r="F2131" i="12"/>
  <c r="G2131" i="12"/>
  <c r="E2132" i="12"/>
  <c r="F2132" i="12"/>
  <c r="G2132" i="12"/>
  <c r="E2133" i="12"/>
  <c r="F2133" i="12"/>
  <c r="G2133" i="12"/>
  <c r="E2134" i="12"/>
  <c r="F2134" i="12"/>
  <c r="G2134" i="12"/>
  <c r="E2135" i="12"/>
  <c r="F2135" i="12"/>
  <c r="G2135" i="12"/>
  <c r="E2136" i="12"/>
  <c r="F2136" i="12"/>
  <c r="G2136" i="12"/>
  <c r="E2137" i="12"/>
  <c r="F2137" i="12"/>
  <c r="G2137" i="12"/>
  <c r="E2138" i="12"/>
  <c r="F2138" i="12"/>
  <c r="G2138" i="12"/>
  <c r="E2139" i="12"/>
  <c r="F2139" i="12"/>
  <c r="G2139" i="12"/>
  <c r="E2140" i="12"/>
  <c r="F2140" i="12"/>
  <c r="G2140" i="12"/>
  <c r="E2141" i="12"/>
  <c r="F2141" i="12"/>
  <c r="G2141" i="12"/>
  <c r="E2142" i="12"/>
  <c r="F2142" i="12"/>
  <c r="G2142" i="12"/>
  <c r="E2143" i="12"/>
  <c r="F2143" i="12"/>
  <c r="G2143" i="12"/>
  <c r="E2144" i="12"/>
  <c r="F2144" i="12"/>
  <c r="G2144" i="12"/>
  <c r="E2145" i="12"/>
  <c r="F2145" i="12"/>
  <c r="G2145" i="12"/>
  <c r="E2146" i="12"/>
  <c r="F2146" i="12"/>
  <c r="G2146" i="12"/>
  <c r="E2147" i="12"/>
  <c r="F2147" i="12"/>
  <c r="G2147" i="12"/>
  <c r="E2148" i="12"/>
  <c r="F2148" i="12"/>
  <c r="G2148" i="12"/>
  <c r="E2149" i="12"/>
  <c r="F2149" i="12"/>
  <c r="G2149" i="12"/>
  <c r="E2150" i="12"/>
  <c r="F2150" i="12"/>
  <c r="G2150" i="12"/>
  <c r="E2151" i="12"/>
  <c r="F2151" i="12"/>
  <c r="G2151" i="12"/>
  <c r="E2152" i="12"/>
  <c r="F2152" i="12"/>
  <c r="G2152" i="12"/>
  <c r="E2153" i="12"/>
  <c r="F2153" i="12"/>
  <c r="G2153" i="12"/>
  <c r="E2154" i="12"/>
  <c r="F2154" i="12"/>
  <c r="G2154" i="12"/>
  <c r="E2155" i="12"/>
  <c r="F2155" i="12"/>
  <c r="G2155" i="12"/>
  <c r="E2156" i="12"/>
  <c r="F2156" i="12"/>
  <c r="G2156" i="12"/>
  <c r="E2157" i="12"/>
  <c r="F2157" i="12"/>
  <c r="G2157" i="12"/>
  <c r="E2158" i="12"/>
  <c r="F2158" i="12"/>
  <c r="G2158" i="12"/>
  <c r="E2159" i="12"/>
  <c r="F2159" i="12"/>
  <c r="G2159" i="12"/>
  <c r="E2160" i="12"/>
  <c r="F2160" i="12"/>
  <c r="G2160" i="12"/>
  <c r="E2161" i="12"/>
  <c r="F2161" i="12"/>
  <c r="G2161" i="12"/>
  <c r="E2162" i="12"/>
  <c r="F2162" i="12"/>
  <c r="G2162" i="12"/>
  <c r="E2163" i="12"/>
  <c r="F2163" i="12"/>
  <c r="G2163" i="12"/>
  <c r="E2164" i="12"/>
  <c r="F2164" i="12"/>
  <c r="G2164" i="12"/>
  <c r="E2165" i="12"/>
  <c r="F2165" i="12"/>
  <c r="G2165" i="12"/>
  <c r="E2166" i="12"/>
  <c r="F2166" i="12"/>
  <c r="G2166" i="12"/>
  <c r="E2167" i="12"/>
  <c r="F2167" i="12"/>
  <c r="G2167" i="12"/>
  <c r="E2168" i="12"/>
  <c r="F2168" i="12"/>
  <c r="G2168" i="12"/>
  <c r="E2169" i="12"/>
  <c r="F2169" i="12"/>
  <c r="G2169" i="12"/>
  <c r="E2170" i="12"/>
  <c r="F2170" i="12"/>
  <c r="G2170" i="12"/>
  <c r="E2171" i="12"/>
  <c r="F2171" i="12"/>
  <c r="G2171" i="12"/>
  <c r="E2172" i="12"/>
  <c r="F2172" i="12"/>
  <c r="G2172" i="12"/>
  <c r="E2173" i="12"/>
  <c r="F2173" i="12"/>
  <c r="G2173" i="12"/>
  <c r="E2174" i="12"/>
  <c r="F2174" i="12"/>
  <c r="G2174" i="12"/>
  <c r="E2175" i="12"/>
  <c r="F2175" i="12"/>
  <c r="G2175" i="12"/>
  <c r="E2176" i="12"/>
  <c r="F2176" i="12"/>
  <c r="G2176" i="12"/>
  <c r="E2177" i="12"/>
  <c r="F2177" i="12"/>
  <c r="G2177" i="12"/>
  <c r="E2178" i="12"/>
  <c r="F2178" i="12"/>
  <c r="G2178" i="12"/>
  <c r="E2179" i="12"/>
  <c r="F2179" i="12"/>
  <c r="G2179" i="12"/>
  <c r="E2180" i="12"/>
  <c r="F2180" i="12"/>
  <c r="G2180" i="12"/>
  <c r="E2181" i="12"/>
  <c r="F2181" i="12"/>
  <c r="G2181" i="12"/>
  <c r="E2182" i="12"/>
  <c r="F2182" i="12"/>
  <c r="G2182" i="12"/>
  <c r="E2183" i="12"/>
  <c r="F2183" i="12"/>
  <c r="G2183" i="12"/>
  <c r="E2184" i="12"/>
  <c r="F2184" i="12"/>
  <c r="G2184" i="12"/>
  <c r="E2185" i="12"/>
  <c r="F2185" i="12"/>
  <c r="G2185" i="12"/>
  <c r="E2186" i="12"/>
  <c r="F2186" i="12"/>
  <c r="G2186" i="12"/>
  <c r="E2187" i="12"/>
  <c r="F2187" i="12"/>
  <c r="G2187" i="12"/>
  <c r="E2188" i="12"/>
  <c r="F2188" i="12"/>
  <c r="G2188" i="12"/>
  <c r="E2189" i="12"/>
  <c r="F2189" i="12"/>
  <c r="G2189" i="12"/>
  <c r="E2190" i="12"/>
  <c r="F2190" i="12"/>
  <c r="G2190" i="12"/>
  <c r="E2191" i="12"/>
  <c r="F2191" i="12"/>
  <c r="G2191" i="12"/>
  <c r="E2192" i="12"/>
  <c r="F2192" i="12"/>
  <c r="G2192" i="12"/>
  <c r="E2193" i="12"/>
  <c r="F2193" i="12"/>
  <c r="G2193" i="12"/>
  <c r="E2194" i="12"/>
  <c r="F2194" i="12"/>
  <c r="G2194" i="12"/>
  <c r="E2195" i="12"/>
  <c r="F2195" i="12"/>
  <c r="G2195" i="12"/>
  <c r="E2196" i="12"/>
  <c r="F2196" i="12"/>
  <c r="G2196" i="12"/>
  <c r="E2197" i="12"/>
  <c r="F2197" i="12"/>
  <c r="G2197" i="12"/>
  <c r="E2198" i="12"/>
  <c r="F2198" i="12"/>
  <c r="G2198" i="12"/>
  <c r="E2199" i="12"/>
  <c r="F2199" i="12"/>
  <c r="G2199" i="12"/>
  <c r="E2200" i="12"/>
  <c r="F2200" i="12"/>
  <c r="G2200" i="12"/>
  <c r="E2201" i="12"/>
  <c r="F2201" i="12"/>
  <c r="G2201" i="12"/>
  <c r="E2202" i="12"/>
  <c r="F2202" i="12"/>
  <c r="G2202" i="12"/>
  <c r="E2203" i="12"/>
  <c r="F2203" i="12"/>
  <c r="G2203" i="12"/>
  <c r="E2204" i="12"/>
  <c r="F2204" i="12"/>
  <c r="G2204" i="12"/>
  <c r="E2205" i="12"/>
  <c r="F2205" i="12"/>
  <c r="G2205" i="12"/>
  <c r="E2206" i="12"/>
  <c r="F2206" i="12"/>
  <c r="G2206" i="12"/>
  <c r="E2207" i="12"/>
  <c r="F2207" i="12"/>
  <c r="G2207" i="12"/>
  <c r="E2208" i="12"/>
  <c r="F2208" i="12"/>
  <c r="G2208" i="12"/>
  <c r="E2209" i="12"/>
  <c r="F2209" i="12"/>
  <c r="G2209" i="12"/>
  <c r="E2210" i="12"/>
  <c r="F2210" i="12"/>
  <c r="G2210" i="12"/>
  <c r="E2211" i="12"/>
  <c r="F2211" i="12"/>
  <c r="G2211" i="12"/>
  <c r="E2212" i="12"/>
  <c r="F2212" i="12"/>
  <c r="G2212" i="12"/>
  <c r="E2213" i="12"/>
  <c r="F2213" i="12"/>
  <c r="G2213" i="12"/>
  <c r="E2214" i="12"/>
  <c r="F2214" i="12"/>
  <c r="G2214" i="12"/>
  <c r="E2215" i="12"/>
  <c r="F2215" i="12"/>
  <c r="G2215" i="12"/>
  <c r="E2216" i="12"/>
  <c r="F2216" i="12"/>
  <c r="G2216" i="12"/>
  <c r="E2217" i="12"/>
  <c r="F2217" i="12"/>
  <c r="G2217" i="12"/>
  <c r="E2218" i="12"/>
  <c r="F2218" i="12"/>
  <c r="G2218" i="12"/>
  <c r="E2219" i="12"/>
  <c r="F2219" i="12"/>
  <c r="G2219" i="12"/>
  <c r="E2220" i="12"/>
  <c r="F2220" i="12"/>
  <c r="G2220" i="12"/>
  <c r="E2221" i="12"/>
  <c r="F2221" i="12"/>
  <c r="G2221" i="12"/>
  <c r="E2222" i="12"/>
  <c r="F2222" i="12"/>
  <c r="G2222" i="12"/>
  <c r="E2223" i="12"/>
  <c r="F2223" i="12"/>
  <c r="G2223" i="12"/>
  <c r="E2224" i="12"/>
  <c r="F2224" i="12"/>
  <c r="G2224" i="12"/>
  <c r="E2225" i="12"/>
  <c r="F2225" i="12"/>
  <c r="G2225" i="12"/>
  <c r="E2226" i="12"/>
  <c r="F2226" i="12"/>
  <c r="G2226" i="12"/>
  <c r="E2227" i="12"/>
  <c r="F2227" i="12"/>
  <c r="G2227" i="12"/>
  <c r="E2228" i="12"/>
  <c r="F2228" i="12"/>
  <c r="G2228" i="12"/>
  <c r="E2229" i="12"/>
  <c r="F2229" i="12"/>
  <c r="G2229" i="12"/>
  <c r="E2230" i="12"/>
  <c r="F2230" i="12"/>
  <c r="G2230" i="12"/>
  <c r="E2231" i="12"/>
  <c r="F2231" i="12"/>
  <c r="G2231" i="12"/>
  <c r="E2232" i="12"/>
  <c r="F2232" i="12"/>
  <c r="G2232" i="12"/>
  <c r="E2233" i="12"/>
  <c r="F2233" i="12"/>
  <c r="G2233" i="12"/>
  <c r="E2234" i="12"/>
  <c r="F2234" i="12"/>
  <c r="G2234" i="12"/>
  <c r="E2235" i="12"/>
  <c r="F2235" i="12"/>
  <c r="G2235" i="12"/>
  <c r="E2236" i="12"/>
  <c r="F2236" i="12"/>
  <c r="G2236" i="12"/>
  <c r="E2237" i="12"/>
  <c r="F2237" i="12"/>
  <c r="G2237" i="12"/>
  <c r="E2238" i="12"/>
  <c r="F2238" i="12"/>
  <c r="G2238" i="12"/>
  <c r="E2239" i="12"/>
  <c r="F2239" i="12"/>
  <c r="G2239" i="12"/>
  <c r="E2240" i="12"/>
  <c r="F2240" i="12"/>
  <c r="G2240" i="12"/>
  <c r="E2241" i="12"/>
  <c r="F2241" i="12"/>
  <c r="G2241" i="12"/>
  <c r="E2242" i="12"/>
  <c r="F2242" i="12"/>
  <c r="G2242" i="12"/>
  <c r="E2243" i="12"/>
  <c r="F2243" i="12"/>
  <c r="G2243" i="12"/>
  <c r="E2244" i="12"/>
  <c r="F2244" i="12"/>
  <c r="G2244" i="12"/>
  <c r="E2245" i="12"/>
  <c r="F2245" i="12"/>
  <c r="G2245" i="12"/>
  <c r="E2246" i="12"/>
  <c r="F2246" i="12"/>
  <c r="G2246" i="12"/>
  <c r="E2247" i="12"/>
  <c r="F2247" i="12"/>
  <c r="G2247" i="12"/>
  <c r="E2248" i="12"/>
  <c r="F2248" i="12"/>
  <c r="G2248" i="12"/>
  <c r="E2249" i="12"/>
  <c r="F2249" i="12"/>
  <c r="G2249" i="12"/>
  <c r="E2250" i="12"/>
  <c r="F2250" i="12"/>
  <c r="G2250" i="12"/>
  <c r="E2251" i="12"/>
  <c r="F2251" i="12"/>
  <c r="G2251" i="12"/>
  <c r="E2252" i="12"/>
  <c r="F2252" i="12"/>
  <c r="G2252" i="12"/>
  <c r="E2253" i="12"/>
  <c r="F2253" i="12"/>
  <c r="G2253" i="12"/>
  <c r="E2254" i="12"/>
  <c r="F2254" i="12"/>
  <c r="G2254" i="12"/>
  <c r="E2255" i="12"/>
  <c r="F2255" i="12"/>
  <c r="G2255" i="12"/>
  <c r="E2256" i="12"/>
  <c r="F2256" i="12"/>
  <c r="G2256" i="12"/>
  <c r="E2257" i="12"/>
  <c r="F2257" i="12"/>
  <c r="G2257" i="12"/>
  <c r="E2258" i="12"/>
  <c r="F2258" i="12"/>
  <c r="G2258" i="12"/>
  <c r="E2259" i="12"/>
  <c r="F2259" i="12"/>
  <c r="G2259" i="12"/>
  <c r="E2260" i="12"/>
  <c r="F2260" i="12"/>
  <c r="G2260" i="12"/>
  <c r="E2261" i="12"/>
  <c r="F2261" i="12"/>
  <c r="G2261" i="12"/>
  <c r="E2262" i="12"/>
  <c r="F2262" i="12"/>
  <c r="G2262" i="12"/>
  <c r="E2263" i="12"/>
  <c r="F2263" i="12"/>
  <c r="G2263" i="12"/>
  <c r="E2264" i="12"/>
  <c r="F2264" i="12"/>
  <c r="G2264" i="12"/>
  <c r="E2265" i="12"/>
  <c r="F2265" i="12"/>
  <c r="G2265" i="12"/>
  <c r="E2266" i="12"/>
  <c r="F2266" i="12"/>
  <c r="G2266" i="12"/>
  <c r="E2267" i="12"/>
  <c r="F2267" i="12"/>
  <c r="G2267" i="12"/>
  <c r="E2268" i="12"/>
  <c r="F2268" i="12"/>
  <c r="G2268" i="12"/>
  <c r="E2269" i="12"/>
  <c r="F2269" i="12"/>
  <c r="G2269" i="12"/>
  <c r="E2270" i="12"/>
  <c r="F2270" i="12"/>
  <c r="G2270" i="12"/>
  <c r="E2271" i="12"/>
  <c r="F2271" i="12"/>
  <c r="G2271" i="12"/>
  <c r="E2272" i="12"/>
  <c r="F2272" i="12"/>
  <c r="G2272" i="12"/>
  <c r="E2273" i="12"/>
  <c r="F2273" i="12"/>
  <c r="G2273" i="12"/>
  <c r="E2274" i="12"/>
  <c r="F2274" i="12"/>
  <c r="G2274" i="12"/>
  <c r="E2275" i="12"/>
  <c r="F2275" i="12"/>
  <c r="G2275" i="12"/>
  <c r="E2276" i="12"/>
  <c r="F2276" i="12"/>
  <c r="G2276" i="12"/>
  <c r="E2277" i="12"/>
  <c r="F2277" i="12"/>
  <c r="G2277" i="12"/>
  <c r="E2278" i="12"/>
  <c r="F2278" i="12"/>
  <c r="G2278" i="12"/>
  <c r="E2279" i="12"/>
  <c r="F2279" i="12"/>
  <c r="G2279" i="12"/>
  <c r="E2280" i="12"/>
  <c r="F2280" i="12"/>
  <c r="G2280" i="12"/>
  <c r="E2281" i="12"/>
  <c r="F2281" i="12"/>
  <c r="G2281" i="12"/>
  <c r="E2282" i="12"/>
  <c r="F2282" i="12"/>
  <c r="G2282" i="12"/>
  <c r="E2283" i="12"/>
  <c r="F2283" i="12"/>
  <c r="G2283" i="12"/>
  <c r="E2284" i="12"/>
  <c r="F2284" i="12"/>
  <c r="G2284" i="12"/>
  <c r="E2285" i="12"/>
  <c r="F2285" i="12"/>
  <c r="G2285" i="12"/>
  <c r="E2286" i="12"/>
  <c r="F2286" i="12"/>
  <c r="G2286" i="12"/>
  <c r="E2287" i="12"/>
  <c r="F2287" i="12"/>
  <c r="G2287" i="12"/>
  <c r="E2288" i="12"/>
  <c r="F2288" i="12"/>
  <c r="G2288" i="12"/>
  <c r="E2289" i="12"/>
  <c r="F2289" i="12"/>
  <c r="G2289" i="12"/>
  <c r="E2290" i="12"/>
  <c r="F2290" i="12"/>
  <c r="G2290" i="12"/>
  <c r="E2291" i="12"/>
  <c r="F2291" i="12"/>
  <c r="G2291" i="12"/>
  <c r="E2292" i="12"/>
  <c r="F2292" i="12"/>
  <c r="G2292" i="12"/>
  <c r="E2293" i="12"/>
  <c r="F2293" i="12"/>
  <c r="G2293" i="12"/>
  <c r="E2294" i="12"/>
  <c r="F2294" i="12"/>
  <c r="G2294" i="12"/>
  <c r="E2295" i="12"/>
  <c r="F2295" i="12"/>
  <c r="G2295" i="12"/>
  <c r="E2296" i="12"/>
  <c r="F2296" i="12"/>
  <c r="G2296" i="12"/>
  <c r="E2297" i="12"/>
  <c r="F2297" i="12"/>
  <c r="G2297" i="12"/>
  <c r="E2298" i="12"/>
  <c r="F2298" i="12"/>
  <c r="G2298" i="12"/>
  <c r="E2299" i="12"/>
  <c r="F2299" i="12"/>
  <c r="G2299" i="12"/>
  <c r="E2300" i="12"/>
  <c r="F2300" i="12"/>
  <c r="G2300" i="12"/>
  <c r="E2301" i="12"/>
  <c r="F2301" i="12"/>
  <c r="G2301" i="12"/>
  <c r="E2302" i="12"/>
  <c r="F2302" i="12"/>
  <c r="G2302" i="12"/>
  <c r="E2303" i="12"/>
  <c r="F2303" i="12"/>
  <c r="G2303" i="12"/>
  <c r="E2304" i="12"/>
  <c r="F2304" i="12"/>
  <c r="G2304" i="12"/>
  <c r="E2305" i="12"/>
  <c r="F2305" i="12"/>
  <c r="G2305" i="12"/>
  <c r="E2306" i="12"/>
  <c r="F2306" i="12"/>
  <c r="G2306" i="12"/>
  <c r="E2307" i="12"/>
  <c r="F2307" i="12"/>
  <c r="G2307" i="12"/>
  <c r="E2308" i="12"/>
  <c r="F2308" i="12"/>
  <c r="G2308" i="12"/>
  <c r="E2309" i="12"/>
  <c r="F2309" i="12"/>
  <c r="G2309" i="12"/>
  <c r="E2310" i="12"/>
  <c r="F2310" i="12"/>
  <c r="G2310" i="12"/>
  <c r="E2311" i="12"/>
  <c r="F2311" i="12"/>
  <c r="G2311" i="12"/>
  <c r="E2312" i="12"/>
  <c r="F2312" i="12"/>
  <c r="G2312" i="12"/>
  <c r="E2313" i="12"/>
  <c r="F2313" i="12"/>
  <c r="G2313" i="12"/>
  <c r="E2314" i="12"/>
  <c r="F2314" i="12"/>
  <c r="G2314" i="12"/>
  <c r="E2315" i="12"/>
  <c r="F2315" i="12"/>
  <c r="G2315" i="12"/>
  <c r="E2316" i="12"/>
  <c r="F2316" i="12"/>
  <c r="G2316" i="12"/>
  <c r="E2317" i="12"/>
  <c r="F2317" i="12"/>
  <c r="G2317" i="12"/>
  <c r="E2318" i="12"/>
  <c r="F2318" i="12"/>
  <c r="G2318" i="12"/>
  <c r="E2319" i="12"/>
  <c r="F2319" i="12"/>
  <c r="G2319" i="12"/>
  <c r="E2320" i="12"/>
  <c r="F2320" i="12"/>
  <c r="G2320" i="12"/>
  <c r="E2321" i="12"/>
  <c r="F2321" i="12"/>
  <c r="G2321" i="12"/>
  <c r="E2322" i="12"/>
  <c r="F2322" i="12"/>
  <c r="G2322" i="12"/>
  <c r="E2323" i="12"/>
  <c r="F2323" i="12"/>
  <c r="G2323" i="12"/>
  <c r="E2324" i="12"/>
  <c r="F2324" i="12"/>
  <c r="G2324" i="12"/>
  <c r="E2325" i="12"/>
  <c r="F2325" i="12"/>
  <c r="G2325" i="12"/>
  <c r="E2326" i="12"/>
  <c r="F2326" i="12"/>
  <c r="G2326" i="12"/>
  <c r="E2327" i="12"/>
  <c r="F2327" i="12"/>
  <c r="G2327" i="12"/>
  <c r="E2328" i="12"/>
  <c r="F2328" i="12"/>
  <c r="G2328" i="12"/>
  <c r="E2329" i="12"/>
  <c r="F2329" i="12"/>
  <c r="G2329" i="12"/>
  <c r="E2330" i="12"/>
  <c r="F2330" i="12"/>
  <c r="G2330" i="12"/>
  <c r="E2331" i="12"/>
  <c r="F2331" i="12"/>
  <c r="G2331" i="12"/>
  <c r="E2332" i="12"/>
  <c r="F2332" i="12"/>
  <c r="G2332" i="12"/>
  <c r="E2333" i="12"/>
  <c r="F2333" i="12"/>
  <c r="G2333" i="12"/>
  <c r="E2334" i="12"/>
  <c r="F2334" i="12"/>
  <c r="G2334" i="12"/>
  <c r="E2335" i="12"/>
  <c r="F2335" i="12"/>
  <c r="G2335" i="12"/>
  <c r="E2336" i="12"/>
  <c r="F2336" i="12"/>
  <c r="G2336" i="12"/>
  <c r="E2337" i="12"/>
  <c r="F2337" i="12"/>
  <c r="G2337" i="12"/>
  <c r="E2338" i="12"/>
  <c r="F2338" i="12"/>
  <c r="G2338" i="12"/>
  <c r="E2339" i="12"/>
  <c r="F2339" i="12"/>
  <c r="G2339" i="12"/>
  <c r="E2340" i="12"/>
  <c r="F2340" i="12"/>
  <c r="G2340" i="12"/>
  <c r="E2341" i="12"/>
  <c r="F2341" i="12"/>
  <c r="G2341" i="12"/>
  <c r="E2342" i="12"/>
  <c r="F2342" i="12"/>
  <c r="G2342" i="12"/>
  <c r="E2343" i="12"/>
  <c r="F2343" i="12"/>
  <c r="G2343" i="12"/>
  <c r="E2344" i="12"/>
  <c r="F2344" i="12"/>
  <c r="G2344" i="12"/>
  <c r="E2345" i="12"/>
  <c r="F2345" i="12"/>
  <c r="G2345" i="12"/>
  <c r="E2346" i="12"/>
  <c r="F2346" i="12"/>
  <c r="G2346" i="12"/>
  <c r="E2347" i="12"/>
  <c r="F2347" i="12"/>
  <c r="G2347" i="12"/>
  <c r="E2348" i="12"/>
  <c r="F2348" i="12"/>
  <c r="G2348" i="12"/>
  <c r="E2349" i="12"/>
  <c r="F2349" i="12"/>
  <c r="G2349" i="12"/>
  <c r="E2350" i="12"/>
  <c r="F2350" i="12"/>
  <c r="G2350" i="12"/>
  <c r="E2351" i="12"/>
  <c r="F2351" i="12"/>
  <c r="G2351" i="12"/>
  <c r="E2352" i="12"/>
  <c r="F2352" i="12"/>
  <c r="G2352" i="12"/>
  <c r="E2353" i="12"/>
  <c r="F2353" i="12"/>
  <c r="G2353" i="12"/>
  <c r="E2354" i="12"/>
  <c r="F2354" i="12"/>
  <c r="G2354" i="12"/>
  <c r="E2355" i="12"/>
  <c r="F2355" i="12"/>
  <c r="G2355" i="12"/>
  <c r="E2356" i="12"/>
  <c r="F2356" i="12"/>
  <c r="G2356" i="12"/>
  <c r="E2357" i="12"/>
  <c r="F2357" i="12"/>
  <c r="G2357" i="12"/>
  <c r="E2358" i="12"/>
  <c r="F2358" i="12"/>
  <c r="G2358" i="12"/>
  <c r="E2359" i="12"/>
  <c r="F2359" i="12"/>
  <c r="G2359" i="12"/>
  <c r="E2360" i="12"/>
  <c r="F2360" i="12"/>
  <c r="G2360" i="12"/>
  <c r="E2361" i="12"/>
  <c r="F2361" i="12"/>
  <c r="G2361" i="12"/>
  <c r="E2362" i="12"/>
  <c r="F2362" i="12"/>
  <c r="G2362" i="12"/>
  <c r="E2363" i="12"/>
  <c r="F2363" i="12"/>
  <c r="G2363" i="12"/>
  <c r="E2364" i="12"/>
  <c r="F2364" i="12"/>
  <c r="G2364" i="12"/>
  <c r="E2365" i="12"/>
  <c r="F2365" i="12"/>
  <c r="G2365" i="12"/>
  <c r="E2366" i="12"/>
  <c r="F2366" i="12"/>
  <c r="G2366" i="12"/>
  <c r="E2367" i="12"/>
  <c r="F2367" i="12"/>
  <c r="G2367" i="12"/>
  <c r="E2368" i="12"/>
  <c r="F2368" i="12"/>
  <c r="G2368" i="12"/>
  <c r="E2369" i="12"/>
  <c r="F2369" i="12"/>
  <c r="G2369" i="12"/>
  <c r="E2370" i="12"/>
  <c r="F2370" i="12"/>
  <c r="G2370" i="12"/>
  <c r="E2371" i="12"/>
  <c r="F2371" i="12"/>
  <c r="G2371" i="12"/>
  <c r="E2372" i="12"/>
  <c r="F2372" i="12"/>
  <c r="G2372" i="12"/>
  <c r="E2373" i="12"/>
  <c r="F2373" i="12"/>
  <c r="G2373" i="12"/>
  <c r="E2374" i="12"/>
  <c r="F2374" i="12"/>
  <c r="G2374" i="12"/>
  <c r="E2375" i="12"/>
  <c r="F2375" i="12"/>
  <c r="G2375" i="12"/>
  <c r="E2376" i="12"/>
  <c r="F2376" i="12"/>
  <c r="G2376" i="12"/>
  <c r="E2377" i="12"/>
  <c r="F2377" i="12"/>
  <c r="G2377" i="12"/>
  <c r="E2378" i="12"/>
  <c r="F2378" i="12"/>
  <c r="G2378" i="12"/>
  <c r="E2379" i="12"/>
  <c r="F2379" i="12"/>
  <c r="G2379" i="12"/>
  <c r="E2380" i="12"/>
  <c r="F2380" i="12"/>
  <c r="G2380" i="12"/>
  <c r="E2381" i="12"/>
  <c r="F2381" i="12"/>
  <c r="G2381" i="12"/>
  <c r="E2382" i="12"/>
  <c r="F2382" i="12"/>
  <c r="G2382" i="12"/>
  <c r="E2383" i="12"/>
  <c r="F2383" i="12"/>
  <c r="G2383" i="12"/>
  <c r="E2384" i="12"/>
  <c r="F2384" i="12"/>
  <c r="G2384" i="12"/>
  <c r="E2385" i="12"/>
  <c r="F2385" i="12"/>
  <c r="G2385" i="12"/>
  <c r="E2386" i="12"/>
  <c r="F2386" i="12"/>
  <c r="G2386" i="12"/>
  <c r="E2387" i="12"/>
  <c r="F2387" i="12"/>
  <c r="G2387" i="12"/>
  <c r="E2388" i="12"/>
  <c r="F2388" i="12"/>
  <c r="G2388" i="12"/>
  <c r="E2389" i="12"/>
  <c r="F2389" i="12"/>
  <c r="G2389" i="12"/>
  <c r="E2390" i="12"/>
  <c r="F2390" i="12"/>
  <c r="G2390" i="12"/>
  <c r="E2391" i="12"/>
  <c r="F2391" i="12"/>
  <c r="G2391" i="12"/>
  <c r="E2392" i="12"/>
  <c r="F2392" i="12"/>
  <c r="G2392" i="12"/>
  <c r="E2393" i="12"/>
  <c r="F2393" i="12"/>
  <c r="G2393" i="12"/>
  <c r="E2394" i="12"/>
  <c r="F2394" i="12"/>
  <c r="G2394" i="12"/>
  <c r="E2395" i="12"/>
  <c r="F2395" i="12"/>
  <c r="G2395" i="12"/>
  <c r="E2396" i="12"/>
  <c r="F2396" i="12"/>
  <c r="G2396" i="12"/>
  <c r="E2397" i="12"/>
  <c r="F2397" i="12"/>
  <c r="G2397" i="12"/>
  <c r="E2398" i="12"/>
  <c r="F2398" i="12"/>
  <c r="G2398" i="12"/>
  <c r="E2399" i="12"/>
  <c r="F2399" i="12"/>
  <c r="G2399" i="12"/>
  <c r="E2400" i="12"/>
  <c r="F2400" i="12"/>
  <c r="G2400" i="12"/>
  <c r="E2401" i="12"/>
  <c r="F2401" i="12"/>
  <c r="G2401" i="12"/>
  <c r="E2402" i="12"/>
  <c r="F2402" i="12"/>
  <c r="G2402" i="12"/>
  <c r="E2403" i="12"/>
  <c r="F2403" i="12"/>
  <c r="G2403" i="12"/>
  <c r="E2404" i="12"/>
  <c r="F2404" i="12"/>
  <c r="G2404" i="12"/>
  <c r="E2405" i="12"/>
  <c r="F2405" i="12"/>
  <c r="G2405" i="12"/>
  <c r="E2406" i="12"/>
  <c r="F2406" i="12"/>
  <c r="G2406" i="12"/>
  <c r="E2407" i="12"/>
  <c r="F2407" i="12"/>
  <c r="G2407" i="12"/>
  <c r="E2408" i="12"/>
  <c r="F2408" i="12"/>
  <c r="G2408" i="12"/>
  <c r="E2409" i="12"/>
  <c r="F2409" i="12"/>
  <c r="G2409" i="12"/>
  <c r="E2410" i="12"/>
  <c r="F2410" i="12"/>
  <c r="G2410" i="12"/>
  <c r="E2411" i="12"/>
  <c r="F2411" i="12"/>
  <c r="G2411" i="12"/>
  <c r="E2412" i="12"/>
  <c r="F2412" i="12"/>
  <c r="G2412" i="12"/>
  <c r="E2413" i="12"/>
  <c r="F2413" i="12"/>
  <c r="G2413" i="12"/>
  <c r="E2414" i="12"/>
  <c r="F2414" i="12"/>
  <c r="G2414" i="12"/>
  <c r="E2415" i="12"/>
  <c r="F2415" i="12"/>
  <c r="G2415" i="12"/>
  <c r="E2416" i="12"/>
  <c r="F2416" i="12"/>
  <c r="G2416" i="12"/>
  <c r="E2417" i="12"/>
  <c r="F2417" i="12"/>
  <c r="G2417" i="12"/>
  <c r="E2418" i="12"/>
  <c r="F2418" i="12"/>
  <c r="G2418" i="12"/>
  <c r="E2419" i="12"/>
  <c r="F2419" i="12"/>
  <c r="G2419" i="12"/>
  <c r="E2420" i="12"/>
  <c r="F2420" i="12"/>
  <c r="G2420" i="12"/>
  <c r="E2421" i="12"/>
  <c r="F2421" i="12"/>
  <c r="G2421" i="12"/>
  <c r="E2422" i="12"/>
  <c r="F2422" i="12"/>
  <c r="G2422" i="12"/>
  <c r="E2423" i="12"/>
  <c r="F2423" i="12"/>
  <c r="G2423" i="12"/>
  <c r="E2424" i="12"/>
  <c r="F2424" i="12"/>
  <c r="G2424" i="12"/>
  <c r="E2425" i="12"/>
  <c r="F2425" i="12"/>
  <c r="G2425" i="12"/>
  <c r="E2426" i="12"/>
  <c r="F2426" i="12"/>
  <c r="G2426" i="12"/>
  <c r="E2427" i="12"/>
  <c r="F2427" i="12"/>
  <c r="G2427" i="12"/>
  <c r="E2428" i="12"/>
  <c r="F2428" i="12"/>
  <c r="G2428" i="12"/>
  <c r="E2429" i="12"/>
  <c r="F2429" i="12"/>
  <c r="G2429" i="12"/>
  <c r="E2430" i="12"/>
  <c r="F2430" i="12"/>
  <c r="G2430" i="12"/>
  <c r="E2431" i="12"/>
  <c r="F2431" i="12"/>
  <c r="G2431" i="12"/>
  <c r="E2432" i="12"/>
  <c r="F2432" i="12"/>
  <c r="G2432" i="12"/>
  <c r="E2433" i="12"/>
  <c r="F2433" i="12"/>
  <c r="G2433" i="12"/>
  <c r="E2434" i="12"/>
  <c r="F2434" i="12"/>
  <c r="G2434" i="12"/>
  <c r="E2435" i="12"/>
  <c r="F2435" i="12"/>
  <c r="G2435" i="12"/>
  <c r="E2436" i="12"/>
  <c r="F2436" i="12"/>
  <c r="G2436" i="12"/>
  <c r="E2437" i="12"/>
  <c r="F2437" i="12"/>
  <c r="G2437" i="12"/>
  <c r="F2438" i="12"/>
  <c r="G2438" i="12"/>
  <c r="F2439" i="12"/>
  <c r="G2439" i="12"/>
  <c r="F2440" i="12"/>
  <c r="G2440" i="12"/>
  <c r="F2441" i="12"/>
  <c r="G2441" i="12"/>
  <c r="F2442" i="12"/>
  <c r="G2442" i="12"/>
  <c r="F2443" i="12"/>
  <c r="G2443" i="12"/>
  <c r="F2444" i="12"/>
  <c r="G2444" i="12"/>
  <c r="F2445" i="12"/>
  <c r="G2445" i="12"/>
  <c r="F2446" i="12"/>
  <c r="G2446" i="12"/>
  <c r="F2447" i="12"/>
  <c r="G2447" i="12"/>
  <c r="F2448" i="12"/>
  <c r="G2448" i="12"/>
  <c r="F2449" i="12"/>
  <c r="G2449" i="12"/>
  <c r="F2450" i="12"/>
  <c r="G2450" i="12"/>
  <c r="F2451" i="12"/>
  <c r="G2451" i="12"/>
  <c r="F2452" i="12"/>
  <c r="G2452" i="12"/>
  <c r="F2453" i="12"/>
  <c r="G2453" i="12"/>
  <c r="F2454" i="12"/>
  <c r="G2454" i="12"/>
  <c r="F2455" i="12"/>
  <c r="G2455" i="12"/>
  <c r="F2456" i="12"/>
  <c r="G2456" i="12"/>
  <c r="F2457" i="12"/>
  <c r="G2457" i="12"/>
  <c r="F2458" i="12"/>
  <c r="G2458" i="12"/>
  <c r="F2459" i="12"/>
  <c r="G2459" i="12"/>
  <c r="F2460" i="12"/>
  <c r="G2460" i="12"/>
  <c r="F2461" i="12"/>
  <c r="G2461" i="12"/>
  <c r="F2462" i="12"/>
  <c r="G2462" i="12"/>
  <c r="F2463" i="12"/>
  <c r="G2463" i="12"/>
  <c r="F2464" i="12"/>
  <c r="G2464" i="12"/>
  <c r="F2465" i="12"/>
  <c r="G2465" i="12"/>
  <c r="F2466" i="12"/>
  <c r="G2466" i="12"/>
  <c r="F2467" i="12"/>
  <c r="G2467" i="12"/>
  <c r="F2468" i="12"/>
  <c r="G2468" i="12"/>
  <c r="F2469" i="12"/>
  <c r="G2469" i="12"/>
  <c r="F2470" i="12"/>
  <c r="G2470" i="12"/>
  <c r="F2471" i="12"/>
  <c r="G2471" i="12"/>
  <c r="F2472" i="12"/>
  <c r="G2472" i="12"/>
  <c r="F2473" i="12"/>
  <c r="G2473" i="12"/>
  <c r="F2474" i="12"/>
  <c r="G2474" i="12"/>
  <c r="F2475" i="12"/>
  <c r="G2475" i="12"/>
  <c r="F2476" i="12"/>
  <c r="G2476" i="12"/>
  <c r="F2477" i="12"/>
  <c r="G2477" i="12"/>
  <c r="F2478" i="12"/>
  <c r="G2478" i="12"/>
  <c r="F2479" i="12"/>
  <c r="G2479" i="12"/>
  <c r="F2480" i="12"/>
  <c r="G2480" i="12"/>
  <c r="F2481" i="12"/>
  <c r="G2481" i="12"/>
  <c r="F2482" i="12"/>
  <c r="G2482" i="12"/>
  <c r="F2483" i="12"/>
  <c r="G2483" i="12"/>
  <c r="F2484" i="12"/>
  <c r="G2484" i="12"/>
  <c r="F2485" i="12"/>
  <c r="G2485" i="12"/>
  <c r="F2486" i="12"/>
  <c r="G2486" i="12"/>
  <c r="F2487" i="12"/>
  <c r="G2487" i="12"/>
  <c r="F2488" i="12"/>
  <c r="G2488" i="12"/>
  <c r="F2489" i="12"/>
  <c r="G2489" i="12"/>
  <c r="F2490" i="12"/>
  <c r="G2490" i="12"/>
  <c r="F2491" i="12"/>
  <c r="G2491" i="12"/>
  <c r="F2492" i="12"/>
  <c r="G2492" i="12"/>
  <c r="F2493" i="12"/>
  <c r="G2493" i="12"/>
  <c r="F2494" i="12"/>
  <c r="G2494" i="12"/>
  <c r="F2495" i="12"/>
  <c r="G2495" i="12"/>
  <c r="F2496" i="12"/>
  <c r="G2496" i="12"/>
  <c r="F2497" i="12"/>
  <c r="G2497" i="12"/>
  <c r="F2498" i="12"/>
  <c r="G2498" i="12"/>
  <c r="F2499" i="12"/>
  <c r="G2499" i="12"/>
  <c r="F2500" i="12"/>
  <c r="G2500" i="12"/>
  <c r="F2501" i="12"/>
  <c r="G2501" i="12"/>
  <c r="F2502" i="12"/>
  <c r="G2502" i="12"/>
  <c r="F2503" i="12"/>
  <c r="G2503" i="12"/>
  <c r="F2504" i="12"/>
  <c r="G2504" i="12"/>
  <c r="F2505" i="12"/>
  <c r="G2505" i="12"/>
  <c r="F2506" i="12"/>
  <c r="G2506" i="12"/>
  <c r="F2507" i="12"/>
  <c r="G2507" i="12"/>
  <c r="F2508" i="12"/>
  <c r="G2508" i="12"/>
  <c r="F2509" i="12"/>
  <c r="G2509" i="12"/>
  <c r="F2510" i="12"/>
  <c r="G2510" i="12"/>
  <c r="F2511" i="12"/>
  <c r="G2511" i="12"/>
  <c r="F2512" i="12"/>
  <c r="G2512" i="12"/>
  <c r="F2513" i="12"/>
  <c r="G2513" i="12"/>
  <c r="F2514" i="12"/>
  <c r="G2514" i="12"/>
  <c r="F2515" i="12"/>
  <c r="G2515" i="12"/>
  <c r="F2516" i="12"/>
  <c r="G2516" i="12"/>
  <c r="F2517" i="12"/>
  <c r="G2517" i="12"/>
  <c r="F2518" i="12"/>
  <c r="G2518" i="12"/>
  <c r="F2519" i="12"/>
  <c r="G2519" i="12"/>
  <c r="F2520" i="12"/>
  <c r="G2520" i="12"/>
  <c r="F2521" i="12"/>
  <c r="G2521" i="12"/>
  <c r="F2522" i="12"/>
  <c r="G2522" i="12"/>
  <c r="F2523" i="12"/>
  <c r="G2523" i="12"/>
  <c r="F2524" i="12"/>
  <c r="G2524" i="12"/>
  <c r="F2525" i="12"/>
  <c r="G2525" i="12"/>
  <c r="F2526" i="12"/>
  <c r="G2526" i="12"/>
  <c r="F2527" i="12"/>
  <c r="G2527" i="12"/>
  <c r="F2528" i="12"/>
  <c r="G2528" i="12"/>
  <c r="F2529" i="12"/>
  <c r="G2529" i="12"/>
  <c r="F2530" i="12"/>
  <c r="G2530" i="12"/>
  <c r="F2531" i="12"/>
  <c r="G2531" i="12"/>
  <c r="F2532" i="12"/>
  <c r="G2532" i="12"/>
  <c r="F2533" i="12"/>
  <c r="G2533" i="12"/>
  <c r="F2534" i="12"/>
  <c r="G2534" i="12"/>
  <c r="F2535" i="12"/>
  <c r="G2535" i="12"/>
  <c r="F2536" i="12"/>
  <c r="G2536" i="12"/>
  <c r="F2537" i="12"/>
  <c r="G2537" i="12"/>
  <c r="F2538" i="12"/>
  <c r="G2538" i="12"/>
  <c r="F2539" i="12"/>
  <c r="G2539" i="12"/>
  <c r="F2540" i="12"/>
  <c r="G2540" i="12"/>
  <c r="F2541" i="12"/>
  <c r="G2541" i="12"/>
  <c r="F2542" i="12"/>
  <c r="G2542" i="12"/>
  <c r="F2543" i="12"/>
  <c r="G2543" i="12"/>
  <c r="F2544" i="12"/>
  <c r="G2544" i="12"/>
  <c r="F2545" i="12"/>
  <c r="G2545" i="12"/>
  <c r="F2546" i="12"/>
  <c r="G2546" i="12"/>
  <c r="F2547" i="12"/>
  <c r="G2547" i="12"/>
  <c r="F2548" i="12"/>
  <c r="G2548" i="12"/>
  <c r="F2549" i="12"/>
  <c r="G2549" i="12"/>
  <c r="F2550" i="12"/>
  <c r="G2550" i="12"/>
  <c r="F2551" i="12"/>
  <c r="G2551" i="12"/>
  <c r="F2552" i="12"/>
  <c r="G2552" i="12"/>
  <c r="F2553" i="12"/>
  <c r="G2553" i="12"/>
  <c r="F2554" i="12"/>
  <c r="G2554" i="12"/>
  <c r="F2555" i="12"/>
  <c r="G2555" i="12"/>
  <c r="F2556" i="12"/>
  <c r="G2556" i="12"/>
  <c r="F2557" i="12"/>
  <c r="G2557" i="12"/>
  <c r="F2558" i="12"/>
  <c r="G2558" i="12"/>
  <c r="F2559" i="12"/>
  <c r="G2559" i="12"/>
  <c r="F2560" i="12"/>
  <c r="G2560" i="12"/>
  <c r="F2561" i="12"/>
  <c r="G2561" i="12"/>
  <c r="F2562" i="12"/>
  <c r="G2562" i="12"/>
  <c r="F2563" i="12"/>
  <c r="G2563" i="12"/>
  <c r="F2564" i="12"/>
  <c r="G2564" i="12"/>
  <c r="F2565" i="12"/>
  <c r="G2565" i="12"/>
  <c r="F2566" i="12"/>
  <c r="G2566" i="12"/>
  <c r="F2567" i="12"/>
  <c r="G2567" i="12"/>
  <c r="F2568" i="12"/>
  <c r="G2568" i="12"/>
  <c r="F2569" i="12"/>
  <c r="G2569" i="12"/>
  <c r="F2570" i="12"/>
  <c r="G2570" i="12"/>
  <c r="F2571" i="12"/>
  <c r="G2571" i="12"/>
  <c r="F2572" i="12"/>
  <c r="G2572" i="12"/>
  <c r="F2573" i="12"/>
  <c r="G2573" i="12"/>
  <c r="F2574" i="12"/>
  <c r="G2574" i="12"/>
  <c r="F2575" i="12"/>
  <c r="G2575" i="12"/>
  <c r="F2576" i="12"/>
  <c r="G2576" i="12"/>
  <c r="F2577" i="12"/>
  <c r="G2577" i="12"/>
  <c r="F2578" i="12"/>
  <c r="G2578" i="12"/>
  <c r="F2579" i="12"/>
  <c r="G2579" i="12"/>
  <c r="F2580" i="12"/>
  <c r="G2580" i="12"/>
  <c r="F2581" i="12"/>
  <c r="G2581" i="12"/>
  <c r="F2582" i="12"/>
  <c r="G2582" i="12"/>
  <c r="F2583" i="12"/>
  <c r="G2583" i="12"/>
  <c r="F2584" i="12"/>
  <c r="G2584" i="12"/>
  <c r="F2585" i="12"/>
  <c r="G2585" i="12"/>
  <c r="F2586" i="12"/>
  <c r="G2586" i="12"/>
  <c r="F2587" i="12"/>
  <c r="G2587" i="12"/>
  <c r="F2588" i="12"/>
  <c r="G2588" i="12"/>
  <c r="F2589" i="12"/>
  <c r="G2589" i="12"/>
  <c r="F2590" i="12"/>
  <c r="G2590" i="12"/>
  <c r="F2591" i="12"/>
  <c r="G2591" i="12"/>
  <c r="F2592" i="12"/>
  <c r="G2592" i="12"/>
  <c r="F2593" i="12"/>
  <c r="G2593" i="12"/>
  <c r="F2594" i="12"/>
  <c r="G2594" i="12"/>
  <c r="F2595" i="12"/>
  <c r="G2595" i="12"/>
  <c r="F2596" i="12"/>
  <c r="G2596" i="12"/>
  <c r="F2597" i="12"/>
  <c r="G2597" i="12"/>
  <c r="F2598" i="12"/>
  <c r="G2598" i="12"/>
  <c r="F2599" i="12"/>
  <c r="G2599" i="12"/>
  <c r="F2600" i="12"/>
  <c r="G2600" i="12"/>
  <c r="F2601" i="12"/>
  <c r="G2601" i="12"/>
  <c r="F2602" i="12"/>
  <c r="G2602" i="12"/>
  <c r="F2603" i="12"/>
  <c r="G2603" i="12"/>
  <c r="F2604" i="12"/>
  <c r="G2604" i="12"/>
  <c r="F2605" i="12"/>
  <c r="G2605" i="12"/>
  <c r="F2606" i="12"/>
  <c r="G2606" i="12"/>
  <c r="F2607" i="12"/>
  <c r="G2607" i="12"/>
  <c r="F2608" i="12"/>
  <c r="G2608" i="12"/>
  <c r="F2609" i="12"/>
  <c r="G2609" i="12"/>
  <c r="F2610" i="12"/>
  <c r="G2610" i="12"/>
  <c r="F2611" i="12"/>
  <c r="G2611" i="12"/>
  <c r="F2612" i="12"/>
  <c r="G2612" i="12"/>
  <c r="F2613" i="12"/>
  <c r="G2613" i="12"/>
  <c r="F2614" i="12"/>
  <c r="G2614" i="12"/>
  <c r="F2615" i="12"/>
  <c r="G2615" i="12"/>
  <c r="F2616" i="12"/>
  <c r="G2616" i="12"/>
  <c r="F2617" i="12"/>
  <c r="G2617" i="12"/>
  <c r="F2618" i="12"/>
  <c r="G2618" i="12"/>
  <c r="F2619" i="12"/>
  <c r="G2619" i="12"/>
  <c r="F2620" i="12"/>
  <c r="G2620" i="12"/>
  <c r="F2621" i="12"/>
  <c r="G2621" i="12"/>
  <c r="F2622" i="12"/>
  <c r="G2622" i="12"/>
  <c r="F2623" i="12"/>
  <c r="G2623" i="12"/>
  <c r="F2624" i="12"/>
  <c r="G2624" i="12"/>
  <c r="F2625" i="12"/>
  <c r="G2625" i="12"/>
  <c r="F2626" i="12"/>
  <c r="G2626" i="12"/>
  <c r="F2627" i="12"/>
  <c r="G2627" i="12"/>
  <c r="F2628" i="12"/>
  <c r="G2628" i="12"/>
  <c r="F2629" i="12"/>
  <c r="G2629" i="12"/>
  <c r="F2630" i="12"/>
  <c r="G2630" i="12"/>
  <c r="F2631" i="12"/>
  <c r="G2631" i="12"/>
  <c r="F2632" i="12"/>
  <c r="G2632" i="12"/>
  <c r="E753" i="11"/>
  <c r="E754" i="11"/>
  <c r="E755" i="11"/>
  <c r="E756" i="11"/>
  <c r="E757" i="11"/>
  <c r="E5" i="10"/>
  <c r="F2597" i="10"/>
  <c r="G2597" i="10"/>
  <c r="F2598" i="10"/>
  <c r="G2598" i="10"/>
  <c r="F2599" i="10"/>
  <c r="G2599" i="10"/>
  <c r="F2600" i="10"/>
  <c r="G2600" i="10"/>
  <c r="F2601" i="10"/>
  <c r="G2601" i="10"/>
  <c r="F2602" i="10"/>
  <c r="G2602" i="10"/>
  <c r="F2603" i="10"/>
  <c r="G2603" i="10"/>
  <c r="F2604" i="10"/>
  <c r="G2604" i="10"/>
  <c r="F2605" i="10"/>
  <c r="G2605" i="10"/>
  <c r="F2606" i="10"/>
  <c r="G2606" i="10"/>
  <c r="F2607" i="10"/>
  <c r="G2607" i="10"/>
  <c r="F2608" i="10"/>
  <c r="G2608" i="10"/>
  <c r="F2609" i="10"/>
  <c r="G2609" i="10"/>
  <c r="F2610" i="10"/>
  <c r="G2610" i="10"/>
  <c r="F2611" i="10"/>
  <c r="G2611" i="10"/>
  <c r="F2612" i="10"/>
  <c r="G2612" i="10"/>
  <c r="F2613" i="10"/>
  <c r="G2613" i="10"/>
  <c r="F2614" i="10"/>
  <c r="G2614" i="10"/>
  <c r="F2615" i="10"/>
  <c r="G2615" i="10"/>
  <c r="F2616" i="10"/>
  <c r="G2616" i="10"/>
  <c r="F2617" i="10"/>
  <c r="G2617" i="10"/>
  <c r="F2618" i="10"/>
  <c r="G2618" i="10"/>
  <c r="F2619" i="10"/>
  <c r="G2619" i="10"/>
  <c r="F2620" i="10"/>
  <c r="G2620" i="10"/>
  <c r="F2621" i="10"/>
  <c r="G2621" i="10"/>
  <c r="F2622" i="10"/>
  <c r="G2622" i="10"/>
  <c r="F2623" i="10"/>
  <c r="G2623" i="10"/>
  <c r="F2624" i="10"/>
  <c r="G2624" i="10"/>
  <c r="F2625" i="10"/>
  <c r="G2625" i="10"/>
  <c r="F2626" i="10"/>
  <c r="G2626" i="10"/>
  <c r="F2627" i="10"/>
  <c r="G2627" i="10"/>
  <c r="F2628" i="10"/>
  <c r="G2628" i="10"/>
  <c r="F2629" i="10"/>
  <c r="G2629" i="10"/>
  <c r="F2630" i="10"/>
  <c r="G2630" i="10"/>
  <c r="F2631" i="10"/>
  <c r="G2631" i="10"/>
  <c r="F2632" i="10"/>
  <c r="G2632" i="10"/>
  <c r="F2633" i="10"/>
  <c r="G2633" i="10"/>
  <c r="F2634" i="10"/>
  <c r="G2634" i="10"/>
  <c r="F2635" i="10"/>
  <c r="G2635" i="10"/>
  <c r="F2636" i="10"/>
  <c r="G2636" i="10"/>
  <c r="F2637" i="10"/>
  <c r="G2637" i="10"/>
  <c r="F2638" i="10"/>
  <c r="G2638" i="10"/>
  <c r="F2639" i="10"/>
  <c r="G2639" i="10"/>
  <c r="F2640" i="10"/>
  <c r="G2640" i="10"/>
  <c r="F2641" i="10"/>
  <c r="G2641" i="10"/>
  <c r="F2642" i="10"/>
  <c r="G2642" i="10"/>
  <c r="F2643" i="10"/>
  <c r="G2643" i="10"/>
  <c r="F2644" i="10"/>
  <c r="G2644" i="10"/>
  <c r="F2645" i="10"/>
  <c r="G2645" i="10"/>
  <c r="F2646" i="10"/>
  <c r="G2646" i="10"/>
  <c r="F2647" i="10"/>
  <c r="G2647" i="10"/>
  <c r="F2648" i="10"/>
  <c r="G2648" i="10"/>
  <c r="F2649" i="10"/>
  <c r="G2649" i="10"/>
  <c r="F2650" i="10"/>
  <c r="G2650" i="10"/>
  <c r="F2651" i="10"/>
  <c r="G2651" i="10"/>
  <c r="F2652" i="10"/>
  <c r="G2652" i="10"/>
  <c r="F2653" i="10"/>
  <c r="G2653" i="10"/>
  <c r="F2654" i="10"/>
  <c r="G2654" i="10"/>
  <c r="F2655" i="10"/>
  <c r="G2655" i="10"/>
  <c r="F2656" i="10"/>
  <c r="G2656" i="10"/>
  <c r="F2657" i="10"/>
  <c r="G2657" i="10"/>
  <c r="F2658" i="10"/>
  <c r="G2658" i="10"/>
  <c r="F2659" i="10"/>
  <c r="G2659" i="10"/>
  <c r="F2660" i="10"/>
  <c r="G2660" i="10"/>
  <c r="F2661" i="10"/>
  <c r="G2661" i="10"/>
  <c r="F2662" i="10"/>
  <c r="G2662" i="10"/>
  <c r="F2663" i="10"/>
  <c r="G2663" i="10"/>
  <c r="F2664" i="10"/>
  <c r="G2664" i="10"/>
  <c r="F2665" i="10"/>
  <c r="G2665" i="10"/>
  <c r="F2666" i="10"/>
  <c r="G2666" i="10"/>
  <c r="F2667" i="10"/>
  <c r="G2667" i="10"/>
  <c r="F2668" i="10"/>
  <c r="G2668" i="10"/>
  <c r="F2669" i="10"/>
  <c r="G2669" i="10"/>
  <c r="F2670" i="10"/>
  <c r="G2670" i="10"/>
  <c r="F2671" i="10"/>
  <c r="G2671" i="10"/>
  <c r="F2672" i="10"/>
  <c r="G2672" i="10"/>
  <c r="F2673" i="10"/>
  <c r="G2673" i="10"/>
  <c r="F2674" i="10"/>
  <c r="G2674" i="10"/>
  <c r="F2675" i="10"/>
  <c r="G2675" i="10"/>
  <c r="F2676" i="10"/>
  <c r="G2676" i="10"/>
  <c r="F2677" i="10"/>
  <c r="G2677" i="10"/>
  <c r="F2678" i="10"/>
  <c r="G2678" i="10"/>
  <c r="F2679" i="10"/>
  <c r="G2679" i="10"/>
  <c r="F2680" i="10"/>
  <c r="G2680" i="10"/>
  <c r="F2681" i="10"/>
  <c r="G2681" i="10"/>
  <c r="F2682" i="10"/>
  <c r="G2682" i="10"/>
  <c r="F2683" i="10"/>
  <c r="G2683" i="10"/>
  <c r="F2684" i="10"/>
  <c r="G2684" i="10"/>
  <c r="F2685" i="10"/>
  <c r="G2685" i="10"/>
  <c r="F2686" i="10"/>
  <c r="G2686" i="10"/>
  <c r="F2687" i="10"/>
  <c r="G2687" i="10"/>
  <c r="F2688" i="10"/>
  <c r="G2688" i="10"/>
  <c r="F2689" i="10"/>
  <c r="G2689" i="10"/>
  <c r="F2690" i="10"/>
  <c r="G2690" i="10"/>
  <c r="F2691" i="10"/>
  <c r="G2691" i="10"/>
  <c r="F2692" i="10"/>
  <c r="G2692" i="10"/>
  <c r="F2693" i="10"/>
  <c r="G2693" i="10"/>
  <c r="F2694" i="10"/>
  <c r="G2694" i="10"/>
  <c r="F2695" i="10"/>
  <c r="G2695" i="10"/>
  <c r="F2696" i="10"/>
  <c r="G2696" i="10"/>
  <c r="F2697" i="10"/>
  <c r="G2697" i="10"/>
  <c r="F2698" i="10"/>
  <c r="G2698" i="10"/>
  <c r="F2699" i="10"/>
  <c r="G2699" i="10"/>
  <c r="F2700" i="10"/>
  <c r="G2700" i="10"/>
  <c r="F2701" i="10"/>
  <c r="G2701" i="10"/>
  <c r="F2702" i="10"/>
  <c r="G2702" i="10"/>
  <c r="F2703" i="10"/>
  <c r="G2703" i="10"/>
  <c r="F2704" i="10"/>
  <c r="G2704" i="10"/>
  <c r="F2705" i="10"/>
  <c r="G2705" i="10"/>
  <c r="F2706" i="10"/>
  <c r="G2706" i="10"/>
  <c r="F2707" i="10"/>
  <c r="G2707" i="10"/>
  <c r="F2708" i="10"/>
  <c r="G2708" i="10"/>
  <c r="F2709" i="10"/>
  <c r="G2709" i="10"/>
  <c r="F2710" i="10"/>
  <c r="G2710" i="10"/>
  <c r="F2711" i="10"/>
  <c r="G2711" i="10"/>
  <c r="F2712" i="10"/>
  <c r="G2712" i="10"/>
  <c r="F2713" i="10"/>
  <c r="G2713" i="10"/>
  <c r="F2714" i="10"/>
  <c r="G2714" i="10"/>
  <c r="F2715" i="10"/>
  <c r="G2715" i="10"/>
  <c r="F2716" i="10"/>
  <c r="G2716" i="10"/>
  <c r="F2717" i="10"/>
  <c r="G2717" i="10"/>
  <c r="F2718" i="10"/>
  <c r="G2718" i="10"/>
  <c r="F2719" i="10"/>
  <c r="G2719" i="10"/>
  <c r="F2720" i="10"/>
  <c r="G2720" i="10"/>
  <c r="F2721" i="10"/>
  <c r="G2721" i="10"/>
  <c r="F2722" i="10"/>
  <c r="G2722" i="10"/>
  <c r="F2723" i="10"/>
  <c r="G2723" i="10"/>
  <c r="F2724" i="10"/>
  <c r="G2724" i="10"/>
  <c r="F2725" i="10"/>
  <c r="G2725" i="10"/>
  <c r="F2726" i="10"/>
  <c r="G2726" i="10"/>
  <c r="F2727" i="10"/>
  <c r="G2727" i="10"/>
  <c r="F2728" i="10"/>
  <c r="G2728" i="10"/>
  <c r="F2729" i="10"/>
  <c r="G2729" i="10"/>
  <c r="F2730" i="10"/>
  <c r="G2730" i="10"/>
  <c r="F2731" i="10"/>
  <c r="G2731" i="10"/>
  <c r="F2732" i="10"/>
  <c r="G2732" i="10"/>
  <c r="F2733" i="10"/>
  <c r="G2733" i="10"/>
  <c r="F2734" i="10"/>
  <c r="G2734" i="10"/>
  <c r="F2735" i="10"/>
  <c r="G2735" i="10"/>
  <c r="F2736" i="10"/>
  <c r="G2736" i="10"/>
  <c r="F2737" i="10"/>
  <c r="G2737" i="10"/>
  <c r="F2738" i="10"/>
  <c r="G2738" i="10"/>
  <c r="F2739" i="10"/>
  <c r="G2739" i="10"/>
  <c r="F2740" i="10"/>
  <c r="G2740" i="10"/>
  <c r="F2741" i="10"/>
  <c r="G2741" i="10"/>
  <c r="F2742" i="10"/>
  <c r="G2742" i="10"/>
  <c r="F2743" i="10"/>
  <c r="G2743" i="10"/>
  <c r="F2744" i="10"/>
  <c r="G2744" i="10"/>
  <c r="F2745" i="10"/>
  <c r="G2745" i="10"/>
  <c r="F2746" i="10"/>
  <c r="G2746" i="10"/>
  <c r="F2747" i="10"/>
  <c r="G2747" i="10"/>
  <c r="F2748" i="10"/>
  <c r="G2748" i="10"/>
  <c r="F2749" i="10"/>
  <c r="G2749" i="10"/>
  <c r="F2750" i="10"/>
  <c r="G2750" i="10"/>
  <c r="F2751" i="10"/>
  <c r="G2751" i="10"/>
  <c r="F2752" i="10"/>
  <c r="G2752" i="10"/>
  <c r="F2753" i="10"/>
  <c r="G2753" i="10"/>
  <c r="F2754" i="10"/>
  <c r="G2754" i="10"/>
  <c r="F2755" i="10"/>
  <c r="G2755" i="10"/>
  <c r="F2756" i="10"/>
  <c r="G2756" i="10"/>
  <c r="F2757" i="10"/>
  <c r="G2757" i="10"/>
  <c r="F2758" i="10"/>
  <c r="G2758" i="10"/>
  <c r="F2759" i="10"/>
  <c r="G2759" i="10"/>
  <c r="F2760" i="10"/>
  <c r="G2760" i="10"/>
  <c r="F2761" i="10"/>
  <c r="G2761" i="10"/>
  <c r="F2762" i="10"/>
  <c r="G2762" i="10"/>
  <c r="F2763" i="10"/>
  <c r="G2763" i="10"/>
  <c r="F2764" i="10"/>
  <c r="G2764" i="10"/>
  <c r="F2765" i="10"/>
  <c r="G2765" i="10"/>
  <c r="F2766" i="10"/>
  <c r="G2766" i="10"/>
  <c r="F2767" i="10"/>
  <c r="G2767" i="10"/>
  <c r="F2768" i="10"/>
  <c r="G2768" i="10"/>
  <c r="F2769" i="10"/>
  <c r="G2769" i="10"/>
  <c r="F2770" i="10"/>
  <c r="G2770" i="10"/>
  <c r="F2771" i="10"/>
  <c r="G2771" i="10"/>
  <c r="F2772" i="10"/>
  <c r="G2772" i="10"/>
  <c r="F2773" i="10"/>
  <c r="G2773" i="10"/>
  <c r="F2774" i="10"/>
  <c r="G2774" i="10"/>
  <c r="F2775" i="10"/>
  <c r="G2775" i="10"/>
  <c r="F2776" i="10"/>
  <c r="G2776" i="10"/>
  <c r="F2777" i="10"/>
  <c r="G2777" i="10"/>
  <c r="F2778" i="10"/>
  <c r="G2778" i="10"/>
  <c r="F2779" i="10"/>
  <c r="G2779" i="10"/>
  <c r="F2780" i="10"/>
  <c r="G2780" i="10"/>
  <c r="F2781" i="10"/>
  <c r="G2781" i="10"/>
  <c r="F2782" i="10"/>
  <c r="G2782" i="10"/>
  <c r="F2783" i="10"/>
  <c r="G2783" i="10"/>
  <c r="F2784" i="10"/>
  <c r="G2784" i="10"/>
  <c r="F2785" i="10"/>
  <c r="G2785" i="10"/>
  <c r="F2786" i="10"/>
  <c r="G2786" i="10"/>
  <c r="F2787" i="10"/>
  <c r="G2787" i="10"/>
  <c r="F2788" i="10"/>
  <c r="G2788" i="10"/>
  <c r="F2789" i="10"/>
  <c r="G2789" i="10"/>
  <c r="F2790" i="10"/>
  <c r="G2790" i="10"/>
  <c r="F2791" i="10"/>
  <c r="G2791" i="10"/>
  <c r="F2792" i="10"/>
  <c r="G2792" i="10"/>
  <c r="F2793" i="10"/>
  <c r="G2793" i="10"/>
  <c r="F2794" i="10"/>
  <c r="G2794" i="10"/>
  <c r="F2795" i="10"/>
  <c r="G2795" i="10"/>
  <c r="F2796" i="10"/>
  <c r="G2796" i="10"/>
  <c r="F2797" i="10"/>
  <c r="G2797" i="10"/>
  <c r="F2798" i="10"/>
  <c r="G2798" i="10"/>
  <c r="F2799" i="10"/>
  <c r="G2799" i="10"/>
  <c r="F2800" i="10"/>
  <c r="G2800" i="10"/>
  <c r="F2801" i="10"/>
  <c r="G2801" i="10"/>
  <c r="F2802" i="10"/>
  <c r="G2802" i="10"/>
  <c r="F2803" i="10"/>
  <c r="G2803" i="10"/>
  <c r="F2804" i="10"/>
  <c r="G2804" i="10"/>
  <c r="F2805" i="10"/>
  <c r="G2805" i="10"/>
  <c r="F2806" i="10"/>
  <c r="G2806" i="10"/>
  <c r="F2807" i="10"/>
  <c r="G2807" i="10"/>
  <c r="F2808" i="10"/>
  <c r="G2808" i="10"/>
  <c r="F2809" i="10"/>
  <c r="G2809" i="10"/>
  <c r="F2810" i="10"/>
  <c r="G2810" i="10"/>
  <c r="F2811" i="10"/>
  <c r="G2811" i="10"/>
  <c r="F2812" i="10"/>
  <c r="G2812" i="10"/>
  <c r="F2813" i="10"/>
  <c r="G2813" i="10"/>
  <c r="F2814" i="10"/>
  <c r="G2814" i="10"/>
  <c r="F2815" i="10"/>
  <c r="G2815" i="10"/>
  <c r="F2816" i="10"/>
  <c r="G2816" i="10"/>
  <c r="F2817" i="10"/>
  <c r="G2817" i="10"/>
  <c r="F2818" i="10"/>
  <c r="G2818" i="10"/>
  <c r="F2819" i="10"/>
  <c r="G2819" i="10"/>
  <c r="F2820" i="10"/>
  <c r="G2820" i="10"/>
  <c r="F2821" i="10"/>
  <c r="G2821" i="10"/>
  <c r="F2822" i="10"/>
  <c r="G2822" i="10"/>
  <c r="F2823" i="10"/>
  <c r="G2823" i="10"/>
  <c r="F2824" i="10"/>
  <c r="G2824" i="10"/>
  <c r="F2825" i="10"/>
  <c r="G2825" i="10"/>
  <c r="F2826" i="10"/>
  <c r="G2826" i="10"/>
  <c r="F2827" i="10"/>
  <c r="G2827" i="10"/>
  <c r="F2828" i="10"/>
  <c r="G2828" i="10"/>
  <c r="F2829" i="10"/>
  <c r="G2829" i="10"/>
  <c r="F2830" i="10"/>
  <c r="G2830" i="10"/>
  <c r="F2831" i="10"/>
  <c r="G2831" i="10"/>
  <c r="F2832" i="10"/>
  <c r="G2832" i="10"/>
  <c r="F2833" i="10"/>
  <c r="G2833" i="10"/>
  <c r="F2834" i="10"/>
  <c r="G2834" i="10"/>
  <c r="F2835" i="10"/>
  <c r="G2835" i="10"/>
  <c r="F2836" i="10"/>
  <c r="G2836" i="10"/>
  <c r="F2837" i="10"/>
  <c r="G2837" i="10"/>
  <c r="F2838" i="10"/>
  <c r="G2838" i="10"/>
  <c r="F2839" i="10"/>
  <c r="G2839" i="10"/>
  <c r="F2840" i="10"/>
  <c r="G2840" i="10"/>
  <c r="F2841" i="10"/>
  <c r="G2841" i="10"/>
  <c r="F2842" i="10"/>
  <c r="G2842" i="10"/>
  <c r="F2843" i="10"/>
  <c r="G2843" i="10"/>
  <c r="F2844" i="10"/>
  <c r="G2844" i="10"/>
  <c r="F2845" i="10"/>
  <c r="G2845" i="10"/>
  <c r="F2846" i="10"/>
  <c r="G2846" i="10"/>
  <c r="F2847" i="10"/>
  <c r="G2847" i="10"/>
  <c r="F2848" i="10"/>
  <c r="G2848" i="10"/>
  <c r="F2849" i="10"/>
  <c r="G2849" i="10"/>
  <c r="F2850" i="10"/>
  <c r="G2850" i="10"/>
  <c r="F2851" i="10"/>
  <c r="G2851" i="10"/>
  <c r="F2852" i="10"/>
  <c r="G2852" i="10"/>
  <c r="F2853" i="10"/>
  <c r="G2853" i="10"/>
  <c r="F2854" i="10"/>
  <c r="G2854" i="10"/>
  <c r="F2855" i="10"/>
  <c r="G2855" i="10"/>
  <c r="F2856" i="10"/>
  <c r="G2856" i="10"/>
  <c r="F2857" i="10"/>
  <c r="G2857" i="10"/>
  <c r="F2858" i="10"/>
  <c r="G2858" i="10"/>
  <c r="F2859" i="10"/>
  <c r="G2859" i="10"/>
  <c r="F2860" i="10"/>
  <c r="G2860" i="10"/>
  <c r="F2861" i="10"/>
  <c r="G2861" i="10"/>
  <c r="F2862" i="10"/>
  <c r="G2862" i="10"/>
  <c r="F2863" i="10"/>
  <c r="G2863" i="10"/>
  <c r="F2864" i="10"/>
  <c r="G2864" i="10"/>
  <c r="F2865" i="10"/>
  <c r="G2865" i="10"/>
  <c r="F2866" i="10"/>
  <c r="G2866" i="10"/>
  <c r="F2867" i="10"/>
  <c r="G2867" i="10"/>
  <c r="F2868" i="10"/>
  <c r="G2868" i="10"/>
  <c r="F2869" i="10"/>
  <c r="G2869" i="10"/>
  <c r="F2870" i="10"/>
  <c r="G2870" i="10"/>
  <c r="F2871" i="10"/>
  <c r="G2871" i="10"/>
  <c r="F2872" i="10"/>
  <c r="G2872" i="10"/>
  <c r="F2873" i="10"/>
  <c r="G2873" i="10"/>
  <c r="F2874" i="10"/>
  <c r="G2874" i="10"/>
  <c r="F2875" i="10"/>
  <c r="G2875" i="10"/>
  <c r="F2876" i="10"/>
  <c r="G2876" i="10"/>
  <c r="F2877" i="10"/>
  <c r="G2877" i="10"/>
  <c r="F2878" i="10"/>
  <c r="G2878" i="10"/>
  <c r="F2879" i="10"/>
  <c r="G2879" i="10"/>
  <c r="F2880" i="10"/>
  <c r="G2880" i="10"/>
  <c r="F2881" i="10"/>
  <c r="G2881" i="10"/>
  <c r="F2882" i="10"/>
  <c r="G2882" i="10"/>
  <c r="F2883" i="10"/>
  <c r="G2883" i="10"/>
  <c r="F2884" i="10"/>
  <c r="G2884" i="10"/>
  <c r="F2885" i="10"/>
  <c r="G2885" i="10"/>
  <c r="F2886" i="10"/>
  <c r="G2886" i="10"/>
  <c r="F2887" i="10"/>
  <c r="G2887" i="10"/>
  <c r="F2888" i="10"/>
  <c r="G2888" i="10"/>
  <c r="F2889" i="10"/>
  <c r="G2889" i="10"/>
  <c r="F2890" i="10"/>
  <c r="G2890" i="10"/>
  <c r="F2891" i="10"/>
  <c r="G2891" i="10"/>
  <c r="F2892" i="10"/>
  <c r="G2892" i="10"/>
  <c r="F2893" i="10"/>
  <c r="G2893" i="10"/>
  <c r="F2894" i="10"/>
  <c r="G2894" i="10"/>
  <c r="F2895" i="10"/>
  <c r="G2895" i="10"/>
  <c r="F2896" i="10"/>
  <c r="G2896" i="10"/>
  <c r="F2897" i="10"/>
  <c r="G2897" i="10"/>
  <c r="F2898" i="10"/>
  <c r="G2898" i="10"/>
  <c r="F2899" i="10"/>
  <c r="G2899" i="10"/>
  <c r="F2900" i="10"/>
  <c r="G2900" i="10"/>
  <c r="F2901" i="10"/>
  <c r="G2901" i="10"/>
  <c r="F2902" i="10"/>
  <c r="G2902" i="10"/>
  <c r="F2903" i="10"/>
  <c r="G2903" i="10"/>
  <c r="F2904" i="10"/>
  <c r="G2904" i="10"/>
  <c r="F2905" i="10"/>
  <c r="G2905" i="10"/>
  <c r="F2906" i="10"/>
  <c r="G2906" i="10"/>
  <c r="F2907" i="10"/>
  <c r="G2907" i="10"/>
  <c r="F2908" i="10"/>
  <c r="G2908" i="10"/>
  <c r="F2909" i="10"/>
  <c r="G2909" i="10"/>
  <c r="F2910" i="10"/>
  <c r="G2910" i="10"/>
  <c r="F2911" i="10"/>
  <c r="G2911" i="10"/>
  <c r="F2912" i="10"/>
  <c r="G2912" i="10"/>
  <c r="F2913" i="10"/>
  <c r="G2913" i="10"/>
  <c r="F2914" i="10"/>
  <c r="G2914" i="10"/>
  <c r="F2915" i="10"/>
  <c r="G2915" i="10"/>
  <c r="F2916" i="10"/>
  <c r="G2916" i="10"/>
  <c r="F2917" i="10"/>
  <c r="G2917" i="10"/>
  <c r="F2918" i="10"/>
  <c r="G2918" i="10"/>
  <c r="F2919" i="10"/>
  <c r="G2919" i="10"/>
  <c r="F2920" i="10"/>
  <c r="G2920" i="10"/>
  <c r="F2921" i="10"/>
  <c r="G2921" i="10"/>
  <c r="F2922" i="10"/>
  <c r="G2922" i="10"/>
  <c r="F2923" i="10"/>
  <c r="G2923" i="10"/>
  <c r="F2924" i="10"/>
  <c r="G2924" i="10"/>
  <c r="F2925" i="10"/>
  <c r="G2925" i="10"/>
  <c r="F2926" i="10"/>
  <c r="G2926" i="10"/>
  <c r="F2927" i="10"/>
  <c r="G2927" i="10"/>
  <c r="F2928" i="10"/>
  <c r="G2928" i="10"/>
  <c r="F2929" i="10"/>
  <c r="G2929" i="10"/>
  <c r="F2930" i="10"/>
  <c r="G2930" i="10"/>
  <c r="F2931" i="10"/>
  <c r="G2931" i="10"/>
  <c r="F2932" i="10"/>
  <c r="G2932" i="10"/>
  <c r="F2933" i="10"/>
  <c r="G2933" i="10"/>
  <c r="F2934" i="10"/>
  <c r="G2934" i="10"/>
  <c r="F2935" i="10"/>
  <c r="G2935" i="10"/>
  <c r="F2936" i="10"/>
  <c r="G2936" i="10"/>
  <c r="F2937" i="10"/>
  <c r="G2937" i="10"/>
  <c r="F2938" i="10"/>
  <c r="G2938" i="10"/>
  <c r="F2939" i="10"/>
  <c r="G2939" i="10"/>
  <c r="F2940" i="10"/>
  <c r="G2940" i="10"/>
  <c r="F2941" i="10"/>
  <c r="G2941" i="10"/>
  <c r="F2942" i="10"/>
  <c r="G2942" i="10"/>
  <c r="F2943" i="10"/>
  <c r="G2943" i="10"/>
  <c r="F2944" i="10"/>
  <c r="G2944" i="10"/>
  <c r="F2945" i="10"/>
  <c r="G2945" i="10"/>
  <c r="F2946" i="10"/>
  <c r="G2946" i="10"/>
  <c r="F2947" i="10"/>
  <c r="G2947" i="10"/>
  <c r="F2948" i="10"/>
  <c r="G2948" i="10"/>
  <c r="F2949" i="10"/>
  <c r="G2949" i="10"/>
  <c r="F2950" i="10"/>
  <c r="G2950" i="10"/>
  <c r="F2951" i="10"/>
  <c r="G2951" i="10"/>
  <c r="F2952" i="10"/>
  <c r="G2952" i="10"/>
  <c r="F2953" i="10"/>
  <c r="G2953" i="10"/>
  <c r="F2954" i="10"/>
  <c r="G2954" i="10"/>
  <c r="F2955" i="10"/>
  <c r="G2955" i="10"/>
  <c r="F2956" i="10"/>
  <c r="G2956" i="10"/>
  <c r="F2957" i="10"/>
  <c r="G2957" i="10"/>
  <c r="F2958" i="10"/>
  <c r="G2958" i="10"/>
  <c r="F2959" i="10"/>
  <c r="G2959" i="10"/>
  <c r="F2960" i="10"/>
  <c r="G2960" i="10"/>
  <c r="F2961" i="10"/>
  <c r="G2961" i="10"/>
  <c r="F2962" i="10"/>
  <c r="G2962" i="10"/>
  <c r="F2963" i="10"/>
  <c r="G2963" i="10"/>
  <c r="F2964" i="10"/>
  <c r="G2964" i="10"/>
  <c r="F2965" i="10"/>
  <c r="G2965" i="10"/>
  <c r="F2966" i="10"/>
  <c r="G2966" i="10"/>
  <c r="F2967" i="10"/>
  <c r="G2967" i="10"/>
  <c r="F2968" i="10"/>
  <c r="G2968" i="10"/>
  <c r="F2969" i="10"/>
  <c r="G2969" i="10"/>
  <c r="F2970" i="10"/>
  <c r="G2970" i="10"/>
  <c r="F2971" i="10"/>
  <c r="G2971" i="10"/>
  <c r="F2972" i="10"/>
  <c r="G2972" i="10"/>
  <c r="F2973" i="10"/>
  <c r="G2973" i="10"/>
  <c r="F2974" i="10"/>
  <c r="G2974" i="10"/>
  <c r="F2975" i="10"/>
  <c r="G2975" i="10"/>
  <c r="F2976" i="10"/>
  <c r="G2976" i="10"/>
  <c r="F2977" i="10"/>
  <c r="G2977" i="10"/>
  <c r="F2978" i="10"/>
  <c r="G2978" i="10"/>
  <c r="F2979" i="10"/>
  <c r="G2979" i="10"/>
  <c r="F2980" i="10"/>
  <c r="G2980" i="10"/>
  <c r="F2981" i="10"/>
  <c r="G2981" i="10"/>
  <c r="F2982" i="10"/>
  <c r="G2982" i="10"/>
  <c r="F2983" i="10"/>
  <c r="G2983" i="10"/>
  <c r="F2984" i="10"/>
  <c r="G2984" i="10"/>
  <c r="F2985" i="10"/>
  <c r="G2985" i="10"/>
  <c r="F2986" i="10"/>
  <c r="G2986" i="10"/>
  <c r="F2987" i="10"/>
  <c r="G2987" i="10"/>
  <c r="F2988" i="10"/>
  <c r="G2988" i="10"/>
  <c r="F2989" i="10"/>
  <c r="G2989" i="10"/>
  <c r="F2990" i="10"/>
  <c r="G2990" i="10"/>
  <c r="F2991" i="10"/>
  <c r="G2991" i="10"/>
  <c r="F2992" i="10"/>
  <c r="G2992" i="10"/>
  <c r="F2993" i="10"/>
  <c r="G2993" i="10"/>
  <c r="F2994" i="10"/>
  <c r="G2994" i="10"/>
  <c r="F2995" i="10"/>
  <c r="G2995" i="10"/>
  <c r="F2996" i="10"/>
  <c r="G2996" i="10"/>
  <c r="F2997" i="10"/>
  <c r="G2997" i="10"/>
  <c r="F2998" i="10"/>
  <c r="G2998" i="10"/>
  <c r="F2999" i="10"/>
  <c r="G2999" i="10"/>
  <c r="F3000" i="10"/>
  <c r="G3000" i="10"/>
  <c r="F3001" i="10"/>
  <c r="G3001" i="10"/>
  <c r="F3002" i="10"/>
  <c r="G3002" i="10"/>
  <c r="F3003" i="10"/>
  <c r="G3003" i="10"/>
  <c r="F3004" i="10"/>
  <c r="G3004" i="10"/>
  <c r="F3005" i="10"/>
  <c r="G3005" i="10"/>
  <c r="F3006" i="10"/>
  <c r="G3006" i="10"/>
  <c r="F3007" i="10"/>
  <c r="G3007" i="10"/>
  <c r="F3008" i="10"/>
  <c r="G3008" i="10"/>
  <c r="F3009" i="10"/>
  <c r="G3009" i="10"/>
  <c r="F3010" i="10"/>
  <c r="G3010" i="10"/>
  <c r="F3011" i="10"/>
  <c r="G3011" i="10"/>
  <c r="F3012" i="10"/>
  <c r="G3012" i="10"/>
  <c r="F3013" i="10"/>
  <c r="G3013" i="10"/>
  <c r="F3014" i="10"/>
  <c r="G3014" i="10"/>
  <c r="F3015" i="10"/>
  <c r="G3015" i="10"/>
  <c r="F3016" i="10"/>
  <c r="G3016" i="10"/>
  <c r="F3017" i="10"/>
  <c r="G3017" i="10"/>
  <c r="F3018" i="10"/>
  <c r="G3018" i="10"/>
  <c r="F3019" i="10"/>
  <c r="G3019" i="10"/>
  <c r="F3020" i="10"/>
  <c r="G3020" i="10"/>
  <c r="F3021" i="10"/>
  <c r="G3021" i="10"/>
  <c r="F3022" i="10"/>
  <c r="G3022" i="10"/>
  <c r="F3023" i="10"/>
  <c r="G3023" i="10"/>
  <c r="F3024" i="10"/>
  <c r="G3024" i="10"/>
  <c r="F3025" i="10"/>
  <c r="G3025" i="10"/>
  <c r="F3026" i="10"/>
  <c r="G3026" i="10"/>
  <c r="F3027" i="10"/>
  <c r="G3027" i="10"/>
  <c r="F3028" i="10"/>
  <c r="G3028" i="10"/>
  <c r="F3029" i="10"/>
  <c r="G3029" i="10"/>
  <c r="F3030" i="10"/>
  <c r="G3030" i="10"/>
  <c r="F3031" i="10"/>
  <c r="G3031" i="10"/>
  <c r="F3032" i="10"/>
  <c r="G3032" i="10"/>
  <c r="F3033" i="10"/>
  <c r="G3033" i="10"/>
  <c r="F3034" i="10"/>
  <c r="G3034" i="10"/>
  <c r="F3035" i="10"/>
  <c r="G3035" i="10"/>
  <c r="F3036" i="10"/>
  <c r="G3036" i="10"/>
  <c r="F3037" i="10"/>
  <c r="G3037" i="10"/>
  <c r="F3038" i="10"/>
  <c r="G3038" i="10"/>
  <c r="F3039" i="10"/>
  <c r="G3039" i="10"/>
  <c r="F3040" i="10"/>
  <c r="G3040" i="10"/>
  <c r="F3041" i="10"/>
  <c r="G3041" i="10"/>
  <c r="F3042" i="10"/>
  <c r="G3042" i="10"/>
  <c r="F3043" i="10"/>
  <c r="G3043" i="10"/>
  <c r="F3044" i="10"/>
  <c r="G3044" i="10"/>
  <c r="F3045" i="10"/>
  <c r="G3045" i="10"/>
  <c r="F3046" i="10"/>
  <c r="G3046" i="10"/>
  <c r="F3047" i="10"/>
  <c r="G3047" i="10"/>
  <c r="F3048" i="10"/>
  <c r="G3048" i="10"/>
  <c r="F3049" i="10"/>
  <c r="G3049" i="10"/>
  <c r="F3050" i="10"/>
  <c r="G3050" i="10"/>
  <c r="F3051" i="10"/>
  <c r="G3051" i="10"/>
  <c r="F3052" i="10"/>
  <c r="G3052" i="10"/>
  <c r="F3053" i="10"/>
  <c r="G3053" i="10"/>
  <c r="F3054" i="10"/>
  <c r="G3054" i="10"/>
  <c r="F3055" i="10"/>
  <c r="G3055" i="10"/>
  <c r="F3056" i="10"/>
  <c r="G3056" i="10"/>
  <c r="F3057" i="10"/>
  <c r="G3057" i="10"/>
  <c r="F3058" i="10"/>
  <c r="G3058" i="10"/>
  <c r="F3059" i="10"/>
  <c r="G3059" i="10"/>
  <c r="F3060" i="10"/>
  <c r="G3060" i="10"/>
  <c r="F3061" i="10"/>
  <c r="G3061" i="10"/>
  <c r="F3062" i="10"/>
  <c r="G3062" i="10"/>
  <c r="F3063" i="10"/>
  <c r="G3063" i="10"/>
  <c r="F3064" i="10"/>
  <c r="G3064" i="10"/>
  <c r="F3065" i="10"/>
  <c r="G3065" i="10"/>
  <c r="F3066" i="10"/>
  <c r="G3066" i="10"/>
  <c r="F3067" i="10"/>
  <c r="G3067" i="10"/>
  <c r="F3068" i="10"/>
  <c r="G3068" i="10"/>
  <c r="F3069" i="10"/>
  <c r="G3069" i="10"/>
  <c r="F3070" i="10"/>
  <c r="G3070" i="10"/>
  <c r="F3071" i="10"/>
  <c r="G3071" i="10"/>
  <c r="F3072" i="10"/>
  <c r="G3072" i="10"/>
  <c r="F3073" i="10"/>
  <c r="G3073" i="10"/>
  <c r="F3074" i="10"/>
  <c r="G3074" i="10"/>
  <c r="F3075" i="10"/>
  <c r="G3075" i="10"/>
  <c r="F3076" i="10"/>
  <c r="G3076" i="10"/>
  <c r="F3077" i="10"/>
  <c r="G3077" i="10"/>
  <c r="F3078" i="10"/>
  <c r="G3078" i="10"/>
  <c r="F3079" i="10"/>
  <c r="G3079" i="10"/>
  <c r="F3080" i="10"/>
  <c r="G3080" i="10"/>
  <c r="F3081" i="10"/>
  <c r="G3081" i="10"/>
  <c r="F3082" i="10"/>
  <c r="G3082" i="10"/>
  <c r="F3083" i="10"/>
  <c r="G3083" i="10"/>
  <c r="F3084" i="10"/>
  <c r="G3084" i="10"/>
  <c r="F3085" i="10"/>
  <c r="G3085" i="10"/>
  <c r="F3086" i="10"/>
  <c r="G3086" i="10"/>
  <c r="F3087" i="10"/>
  <c r="G3087" i="10"/>
  <c r="F3088" i="10"/>
  <c r="G3088" i="10"/>
  <c r="F3089" i="10"/>
  <c r="G3089" i="10"/>
  <c r="F3090" i="10"/>
  <c r="G3090" i="10"/>
  <c r="F3091" i="10"/>
  <c r="G3091" i="10"/>
  <c r="F3092" i="10"/>
  <c r="G3092" i="10"/>
  <c r="F3093" i="10"/>
  <c r="G3093" i="10"/>
  <c r="F3094" i="10"/>
  <c r="G3094" i="10"/>
  <c r="F3095" i="10"/>
  <c r="G3095" i="10"/>
  <c r="F3096" i="10"/>
  <c r="G3096" i="10"/>
  <c r="F3097" i="10"/>
  <c r="G3097" i="10"/>
  <c r="F3098" i="10"/>
  <c r="G3098" i="10"/>
  <c r="F3099" i="10"/>
  <c r="G3099" i="10"/>
  <c r="F3100" i="10"/>
  <c r="G3100" i="10"/>
  <c r="F3101" i="10"/>
  <c r="G3101" i="10"/>
  <c r="F3102" i="10"/>
  <c r="G3102" i="10"/>
  <c r="F3103" i="10"/>
  <c r="G3103" i="10"/>
  <c r="F3104" i="10"/>
  <c r="G3104" i="10"/>
  <c r="F3105" i="10"/>
  <c r="G3105" i="10"/>
  <c r="F3106" i="10"/>
  <c r="G3106" i="10"/>
  <c r="F3107" i="10"/>
  <c r="G3107" i="10"/>
  <c r="F3108" i="10"/>
  <c r="G3108" i="10"/>
  <c r="F3109" i="10"/>
  <c r="G3109" i="10"/>
  <c r="F3110" i="10"/>
  <c r="G3110" i="10"/>
  <c r="F3111" i="10"/>
  <c r="G3111" i="10"/>
  <c r="F3112" i="10"/>
  <c r="G3112" i="10"/>
  <c r="F3113" i="10"/>
  <c r="G3113" i="10"/>
  <c r="F3114" i="10"/>
  <c r="G3114" i="10"/>
  <c r="F3115" i="10"/>
  <c r="G3115" i="10"/>
  <c r="F3116" i="10"/>
  <c r="G3116" i="10"/>
  <c r="F3117" i="10"/>
  <c r="G3117" i="10"/>
  <c r="F3118" i="10"/>
  <c r="G3118" i="10"/>
  <c r="F3119" i="10"/>
  <c r="G3119" i="10"/>
  <c r="F3120" i="10"/>
  <c r="G3120" i="10"/>
  <c r="F3121" i="10"/>
  <c r="G3121" i="10"/>
  <c r="F3122" i="10"/>
  <c r="G3122" i="10"/>
  <c r="F3123" i="10"/>
  <c r="G3123" i="10"/>
  <c r="F3124" i="10"/>
  <c r="G3124" i="10"/>
  <c r="F3125" i="10"/>
  <c r="G3125" i="10"/>
  <c r="F3126" i="10"/>
  <c r="G3126" i="10"/>
  <c r="F3127" i="10"/>
  <c r="G3127" i="10"/>
  <c r="F3128" i="10"/>
  <c r="G3128" i="10"/>
  <c r="F3129" i="10"/>
  <c r="G3129" i="10"/>
  <c r="F3130" i="10"/>
  <c r="G3130" i="10"/>
  <c r="F3131" i="10"/>
  <c r="G3131" i="10"/>
  <c r="F3132" i="10"/>
  <c r="G3132" i="10"/>
  <c r="F3133" i="10"/>
  <c r="G3133" i="10"/>
  <c r="F3134" i="10"/>
  <c r="G3134" i="10"/>
  <c r="F3135" i="10"/>
  <c r="G3135" i="10"/>
  <c r="F3136" i="10"/>
  <c r="G3136" i="10"/>
  <c r="F3137" i="10"/>
  <c r="G3137" i="10"/>
  <c r="F3138" i="10"/>
  <c r="G3138" i="10"/>
  <c r="F3139" i="10"/>
  <c r="G3139" i="10"/>
  <c r="F3140" i="10"/>
  <c r="G3140" i="10"/>
  <c r="F3141" i="10"/>
  <c r="G3141" i="10"/>
  <c r="F3142" i="10"/>
  <c r="G3142" i="10"/>
  <c r="F3143" i="10"/>
  <c r="G3143" i="10"/>
  <c r="F3144" i="10"/>
  <c r="G3144" i="10"/>
  <c r="F3145" i="10"/>
  <c r="G3145" i="10"/>
  <c r="F3146" i="10"/>
  <c r="G3146" i="10"/>
  <c r="F3147" i="10"/>
  <c r="G3147" i="10"/>
  <c r="F3148" i="10"/>
  <c r="G3148" i="10"/>
  <c r="F3149" i="10"/>
  <c r="G3149" i="10"/>
  <c r="F3150" i="10"/>
  <c r="G3150" i="10"/>
  <c r="F3151" i="10"/>
  <c r="G3151" i="10"/>
  <c r="F3152" i="10"/>
  <c r="G3152" i="10"/>
  <c r="F3153" i="10"/>
  <c r="G3153" i="10"/>
  <c r="F3154" i="10"/>
  <c r="G3154" i="10"/>
  <c r="F3155" i="10"/>
  <c r="G3155" i="10"/>
  <c r="F3156" i="10"/>
  <c r="G3156" i="10"/>
  <c r="F3157" i="10"/>
  <c r="G3157" i="10"/>
  <c r="F3158" i="10"/>
  <c r="G3158" i="10"/>
  <c r="F3159" i="10"/>
  <c r="G3159" i="10"/>
  <c r="F3160" i="10"/>
  <c r="G3160" i="10"/>
  <c r="F3161" i="10"/>
  <c r="G3161" i="10"/>
  <c r="F3162" i="10"/>
  <c r="G3162" i="10"/>
  <c r="F3163" i="10"/>
  <c r="G3163" i="10"/>
  <c r="F3164" i="10"/>
  <c r="G3164" i="10"/>
  <c r="F3165" i="10"/>
  <c r="G3165" i="10"/>
  <c r="F3166" i="10"/>
  <c r="G3166" i="10"/>
  <c r="F3167" i="10"/>
  <c r="G3167" i="10"/>
  <c r="F3168" i="10"/>
  <c r="G3168" i="10"/>
  <c r="F3169" i="10"/>
  <c r="G3169" i="10"/>
  <c r="F3170" i="10"/>
  <c r="G3170" i="10"/>
  <c r="F3171" i="10"/>
  <c r="G3171" i="10"/>
  <c r="F3172" i="10"/>
  <c r="G3172" i="10"/>
  <c r="F3173" i="10"/>
  <c r="G3173" i="10"/>
  <c r="F3174" i="10"/>
  <c r="G3174" i="10"/>
  <c r="F3175" i="10"/>
  <c r="G3175" i="10"/>
  <c r="F3176" i="10"/>
  <c r="G3176" i="10"/>
  <c r="F3177" i="10"/>
  <c r="G3177" i="10"/>
  <c r="F3178" i="10"/>
  <c r="G3178" i="10"/>
  <c r="F3179" i="10"/>
  <c r="G3179" i="10"/>
  <c r="F3180" i="10"/>
  <c r="G3180" i="10"/>
  <c r="F3181" i="10"/>
  <c r="G3181" i="10"/>
  <c r="F3182" i="10"/>
  <c r="G3182" i="10"/>
  <c r="F3183" i="10"/>
  <c r="G3183" i="10"/>
  <c r="F3184" i="10"/>
  <c r="G3184" i="10"/>
  <c r="F3185" i="10"/>
  <c r="G3185" i="10"/>
  <c r="F3186" i="10"/>
  <c r="G3186" i="10"/>
  <c r="F3187" i="10"/>
  <c r="G3187" i="10"/>
  <c r="F3188" i="10"/>
  <c r="G3188" i="10"/>
  <c r="F3189" i="10"/>
  <c r="G3189" i="10"/>
  <c r="F3190" i="10"/>
  <c r="G3190" i="10"/>
  <c r="F3191" i="10"/>
  <c r="G3191" i="10"/>
  <c r="F3192" i="10"/>
  <c r="G3192" i="10"/>
  <c r="F3193" i="10"/>
  <c r="G3193" i="10"/>
  <c r="F3194" i="10"/>
  <c r="G3194" i="10"/>
  <c r="F3195" i="10"/>
  <c r="G3195" i="10"/>
  <c r="F3196" i="10"/>
  <c r="G3196" i="10"/>
  <c r="F3197" i="10"/>
  <c r="G3197" i="10"/>
  <c r="F3198" i="10"/>
  <c r="G3198" i="10"/>
  <c r="F3199" i="10"/>
  <c r="G3199" i="10"/>
  <c r="F3200" i="10"/>
  <c r="G3200" i="10"/>
  <c r="F3201" i="10"/>
  <c r="G3201" i="10"/>
  <c r="F3202" i="10"/>
  <c r="G3202" i="10"/>
  <c r="F3203" i="10"/>
  <c r="G3203" i="10"/>
  <c r="F3204" i="10"/>
  <c r="G3204" i="10"/>
  <c r="F3205" i="10"/>
  <c r="G3205" i="10"/>
  <c r="F3206" i="10"/>
  <c r="G3206" i="10"/>
  <c r="F3207" i="10"/>
  <c r="G3207" i="10"/>
  <c r="F3208" i="10"/>
  <c r="G3208" i="10"/>
  <c r="F3209" i="10"/>
  <c r="G3209" i="10"/>
  <c r="F3210" i="10"/>
  <c r="G3210" i="10"/>
  <c r="F3211" i="10"/>
  <c r="G3211" i="10"/>
  <c r="F3212" i="10"/>
  <c r="G3212" i="10"/>
  <c r="F3213" i="10"/>
  <c r="G3213" i="10"/>
  <c r="F3214" i="10"/>
  <c r="G3214" i="10"/>
  <c r="F3215" i="10"/>
  <c r="G3215" i="10"/>
  <c r="F3216" i="10"/>
  <c r="G3216" i="10"/>
  <c r="F3217" i="10"/>
  <c r="G3217" i="10"/>
  <c r="F3218" i="10"/>
  <c r="G3218" i="10"/>
  <c r="F3219" i="10"/>
  <c r="G3219" i="10"/>
  <c r="F3220" i="10"/>
  <c r="G3220" i="10"/>
  <c r="F3221" i="10"/>
  <c r="G3221" i="10"/>
  <c r="F3222" i="10"/>
  <c r="G3222" i="10"/>
  <c r="F3223" i="10"/>
  <c r="G3223" i="10"/>
  <c r="F3224" i="10"/>
  <c r="G3224" i="10"/>
  <c r="F3225" i="10"/>
  <c r="G3225" i="10"/>
  <c r="F3226" i="10"/>
  <c r="G3226" i="10"/>
  <c r="F3227" i="10"/>
  <c r="G3227" i="10"/>
  <c r="F3228" i="10"/>
  <c r="G3228" i="10"/>
  <c r="F3229" i="10"/>
  <c r="G3229" i="10"/>
  <c r="F3230" i="10"/>
  <c r="G3230" i="10"/>
  <c r="F3231" i="10"/>
  <c r="G3231" i="10"/>
  <c r="F3232" i="10"/>
  <c r="G3232" i="10"/>
  <c r="F3233" i="10"/>
  <c r="G3233" i="10"/>
  <c r="F3234" i="10"/>
  <c r="G3234" i="10"/>
  <c r="F3235" i="10"/>
  <c r="G3235" i="10"/>
  <c r="F3236" i="10"/>
  <c r="G3236" i="10"/>
  <c r="F3237" i="10"/>
  <c r="G3237" i="10"/>
  <c r="F3238" i="10"/>
  <c r="G3238" i="10"/>
  <c r="F3239" i="10"/>
  <c r="G3239" i="10"/>
  <c r="F3240" i="10"/>
  <c r="G3240" i="10"/>
  <c r="F3241" i="10"/>
  <c r="G3241" i="10"/>
  <c r="F3242" i="10"/>
  <c r="G3242" i="10"/>
  <c r="F3243" i="10"/>
  <c r="G3243" i="10"/>
  <c r="F3244" i="10"/>
  <c r="G3244" i="10"/>
  <c r="F3245" i="10"/>
  <c r="G3245" i="10"/>
  <c r="F3246" i="10"/>
  <c r="G3246" i="10"/>
  <c r="F3247" i="10"/>
  <c r="G3247" i="10"/>
  <c r="F3248" i="10"/>
  <c r="G3248" i="10"/>
  <c r="F3249" i="10"/>
  <c r="G3249" i="10"/>
  <c r="F3250" i="10"/>
  <c r="G3250" i="10"/>
  <c r="F3251" i="10"/>
  <c r="G3251" i="10"/>
  <c r="F3252" i="10"/>
  <c r="G3252" i="10"/>
  <c r="F3253" i="10"/>
  <c r="G3253" i="10"/>
  <c r="F3254" i="10"/>
  <c r="G3254" i="10"/>
  <c r="F3255" i="10"/>
  <c r="G3255" i="10"/>
  <c r="F3256" i="10"/>
  <c r="G3256" i="10"/>
  <c r="F3257" i="10"/>
  <c r="G3257" i="10"/>
  <c r="F3258" i="10"/>
  <c r="G3258" i="10"/>
  <c r="F3259" i="10"/>
  <c r="G3259" i="10"/>
  <c r="F3260" i="10"/>
  <c r="G3260" i="10"/>
  <c r="F3261" i="10"/>
  <c r="G3261" i="10"/>
  <c r="F3262" i="10"/>
  <c r="G3262" i="10"/>
  <c r="F3263" i="10"/>
  <c r="G3263" i="10"/>
  <c r="F3264" i="10"/>
  <c r="G3264" i="10"/>
  <c r="F3265" i="10"/>
  <c r="G3265" i="10"/>
  <c r="F3266" i="10"/>
  <c r="G3266" i="10"/>
  <c r="F3267" i="10"/>
  <c r="G3267" i="10"/>
  <c r="F3268" i="10"/>
  <c r="G3268" i="10"/>
  <c r="F3269" i="10"/>
  <c r="G3269" i="10"/>
  <c r="F3270" i="10"/>
  <c r="G3270" i="10"/>
  <c r="F3271" i="10"/>
  <c r="G3271" i="10"/>
  <c r="F3272" i="10"/>
  <c r="G3272" i="10"/>
  <c r="F3273" i="10"/>
  <c r="G3273" i="10"/>
  <c r="F3274" i="10"/>
  <c r="G3274" i="10"/>
  <c r="F3275" i="10"/>
  <c r="G3275" i="10"/>
  <c r="F3276" i="10"/>
  <c r="G3276" i="10"/>
  <c r="F3277" i="10"/>
  <c r="G3277" i="10"/>
  <c r="F3278" i="10"/>
  <c r="G3278" i="10"/>
  <c r="F3279" i="10"/>
  <c r="G3279" i="10"/>
  <c r="F3280" i="10"/>
  <c r="G3280" i="10"/>
  <c r="F3281" i="10"/>
  <c r="G3281" i="10"/>
  <c r="F3282" i="10"/>
  <c r="G3282" i="10"/>
  <c r="F3283" i="10"/>
  <c r="G3283" i="10"/>
  <c r="F3284" i="10"/>
  <c r="G3284" i="10"/>
  <c r="F3285" i="10"/>
  <c r="G3285" i="10"/>
  <c r="F3286" i="10"/>
  <c r="G3286" i="10"/>
  <c r="F3287" i="10"/>
  <c r="G3287" i="10"/>
  <c r="F3288" i="10"/>
  <c r="G3288" i="10"/>
  <c r="F3289" i="10"/>
  <c r="G3289" i="10"/>
  <c r="F3290" i="10"/>
  <c r="G3290" i="10"/>
  <c r="F3291" i="10"/>
  <c r="G3291" i="10"/>
  <c r="F3292" i="10"/>
  <c r="G3292" i="10"/>
  <c r="F3293" i="10"/>
  <c r="G3293" i="10"/>
  <c r="F3294" i="10"/>
  <c r="G3294" i="10"/>
  <c r="F3295" i="10"/>
  <c r="G3295" i="10"/>
  <c r="F3296" i="10"/>
  <c r="G3296" i="10"/>
  <c r="F3297" i="10"/>
  <c r="G3297" i="10"/>
  <c r="F3298" i="10"/>
  <c r="G3298" i="10"/>
  <c r="F3299" i="10"/>
  <c r="G3299" i="10"/>
  <c r="F3300" i="10"/>
  <c r="G3300" i="10"/>
  <c r="F3301" i="10"/>
  <c r="G3301" i="10"/>
  <c r="F3302" i="10"/>
  <c r="G3302" i="10"/>
  <c r="F3303" i="10"/>
  <c r="G3303" i="10"/>
  <c r="F3304" i="10"/>
  <c r="G3304" i="10"/>
  <c r="F3305" i="10"/>
  <c r="G3305" i="10"/>
  <c r="F3306" i="10"/>
  <c r="G3306" i="10"/>
  <c r="F3307" i="10"/>
  <c r="G3307" i="10"/>
  <c r="F3308" i="10"/>
  <c r="G3308" i="10"/>
  <c r="F3309" i="10"/>
  <c r="G3309" i="10"/>
  <c r="F3310" i="10"/>
  <c r="G3310" i="10"/>
  <c r="F3311" i="10"/>
  <c r="G3311" i="10"/>
  <c r="F3312" i="10"/>
  <c r="G3312" i="10"/>
  <c r="F3313" i="10"/>
  <c r="G3313" i="10"/>
  <c r="F3314" i="10"/>
  <c r="G3314" i="10"/>
  <c r="F3315" i="10"/>
  <c r="G3315" i="10"/>
  <c r="F3316" i="10"/>
  <c r="G3316" i="10"/>
  <c r="F3317" i="10"/>
  <c r="G3317" i="10"/>
  <c r="F3318" i="10"/>
  <c r="G3318" i="10"/>
  <c r="F3319" i="10"/>
  <c r="G3319" i="10"/>
  <c r="F3320" i="10"/>
  <c r="G3320" i="10"/>
  <c r="F3321" i="10"/>
  <c r="G3321" i="10"/>
  <c r="F3322" i="10"/>
  <c r="G3322" i="10"/>
  <c r="F3323" i="10"/>
  <c r="G3323" i="10"/>
  <c r="F3324" i="10"/>
  <c r="G3324" i="10"/>
  <c r="F3325" i="10"/>
  <c r="G3325" i="10"/>
  <c r="F3326" i="10"/>
  <c r="G3326" i="10"/>
  <c r="F3327" i="10"/>
  <c r="G3327" i="10"/>
  <c r="F3328" i="10"/>
  <c r="G3328" i="10"/>
  <c r="F3329" i="10"/>
  <c r="G3329" i="10"/>
  <c r="F3330" i="10"/>
  <c r="G3330" i="10"/>
  <c r="F3331" i="10"/>
  <c r="G3331" i="10"/>
  <c r="F3332" i="10"/>
  <c r="G3332" i="10"/>
  <c r="F3333" i="10"/>
  <c r="G3333" i="10"/>
  <c r="F3334" i="10"/>
  <c r="G3334" i="10"/>
  <c r="F3335" i="10"/>
  <c r="G3335" i="10"/>
  <c r="F3336" i="10"/>
  <c r="G3336" i="10"/>
  <c r="F3337" i="10"/>
  <c r="G3337" i="10"/>
  <c r="F3338" i="10"/>
  <c r="G3338" i="10"/>
  <c r="F3339" i="10"/>
  <c r="G3339" i="10"/>
  <c r="F3340" i="10"/>
  <c r="G3340" i="10"/>
  <c r="F3341" i="10"/>
  <c r="G3341" i="10"/>
  <c r="F3342" i="10"/>
  <c r="G3342" i="10"/>
  <c r="F3343" i="10"/>
  <c r="G3343" i="10"/>
  <c r="F3344" i="10"/>
  <c r="G3344" i="10"/>
  <c r="F3345" i="10"/>
  <c r="G3345" i="10"/>
  <c r="F3346" i="10"/>
  <c r="G3346" i="10"/>
  <c r="F3347" i="10"/>
  <c r="G3347" i="10"/>
  <c r="F3348" i="10"/>
  <c r="G3348" i="10"/>
  <c r="F3349" i="10"/>
  <c r="G3349" i="10"/>
  <c r="F3350" i="10"/>
  <c r="G3350" i="10"/>
  <c r="F3351" i="10"/>
  <c r="G3351" i="10"/>
  <c r="F3352" i="10"/>
  <c r="G3352" i="10"/>
  <c r="F3353" i="10"/>
  <c r="G3353" i="10"/>
  <c r="F3354" i="10"/>
  <c r="G3354" i="10"/>
  <c r="F3355" i="10"/>
  <c r="G3355" i="10"/>
  <c r="F3356" i="10"/>
  <c r="G3356" i="10"/>
  <c r="F3357" i="10"/>
  <c r="G3357" i="10"/>
  <c r="F3358" i="10"/>
  <c r="G3358" i="10"/>
  <c r="F3359" i="10"/>
  <c r="G3359" i="10"/>
  <c r="F3360" i="10"/>
  <c r="G3360" i="10"/>
  <c r="F3361" i="10"/>
  <c r="G3361" i="10"/>
  <c r="F3362" i="10"/>
  <c r="G3362" i="10"/>
  <c r="F3363" i="10"/>
  <c r="G3363" i="10"/>
  <c r="F3364" i="10"/>
  <c r="G3364" i="10"/>
  <c r="F3365" i="10"/>
  <c r="G3365" i="10"/>
  <c r="F3366" i="10"/>
  <c r="G3366" i="10"/>
  <c r="F3367" i="10"/>
  <c r="G3367" i="10"/>
  <c r="F3368" i="10"/>
  <c r="G3368" i="10"/>
  <c r="F3369" i="10"/>
  <c r="G3369" i="10"/>
  <c r="F3370" i="10"/>
  <c r="G3370" i="10"/>
  <c r="F3371" i="10"/>
  <c r="G3371" i="10"/>
  <c r="F3372" i="10"/>
  <c r="G3372" i="10"/>
  <c r="F3373" i="10"/>
  <c r="G3373" i="10"/>
  <c r="F3374" i="10"/>
  <c r="G3374" i="10"/>
  <c r="F3375" i="10"/>
  <c r="G3375" i="10"/>
  <c r="F3376" i="10"/>
  <c r="G3376" i="10"/>
  <c r="F3377" i="10"/>
  <c r="G3377" i="10"/>
  <c r="F3378" i="10"/>
  <c r="G3378" i="10"/>
  <c r="F3379" i="10"/>
  <c r="G3379" i="10"/>
  <c r="F3380" i="10"/>
  <c r="G3380" i="10"/>
  <c r="F3381" i="10"/>
  <c r="G3381" i="10"/>
  <c r="F3382" i="10"/>
  <c r="G3382" i="10"/>
  <c r="F3383" i="10"/>
  <c r="G3383" i="10"/>
  <c r="F3384" i="10"/>
  <c r="G3384" i="10"/>
  <c r="F3385" i="10"/>
  <c r="G3385" i="10"/>
  <c r="F3386" i="10"/>
  <c r="G3386" i="10"/>
  <c r="F3387" i="10"/>
  <c r="G3387" i="10"/>
  <c r="F3388" i="10"/>
  <c r="G3388" i="10"/>
  <c r="F3389" i="10"/>
  <c r="G3389" i="10"/>
  <c r="F3390" i="10"/>
  <c r="G3390" i="10"/>
  <c r="F3391" i="10"/>
  <c r="G3391" i="10"/>
  <c r="F3392" i="10"/>
  <c r="G3392" i="10"/>
  <c r="F3393" i="10"/>
  <c r="G3393" i="10"/>
  <c r="F3394" i="10"/>
  <c r="G3394" i="10"/>
  <c r="F3395" i="10"/>
  <c r="G3395" i="10"/>
  <c r="F3396" i="10"/>
  <c r="G3396" i="10"/>
  <c r="F3397" i="10"/>
  <c r="G3397" i="10"/>
  <c r="F3398" i="10"/>
  <c r="G3398" i="10"/>
  <c r="F3399" i="10"/>
  <c r="G3399" i="10"/>
  <c r="F3400" i="10"/>
  <c r="G3400" i="10"/>
  <c r="F3401" i="10"/>
  <c r="G3401" i="10"/>
  <c r="F3402" i="10"/>
  <c r="G3402" i="10"/>
  <c r="F3403" i="10"/>
  <c r="G3403" i="10"/>
  <c r="F3404" i="10"/>
  <c r="G3404" i="10"/>
  <c r="F3405" i="10"/>
  <c r="G3405" i="10"/>
  <c r="F3406" i="10"/>
  <c r="G3406" i="10"/>
  <c r="F3407" i="10"/>
  <c r="G3407" i="10"/>
  <c r="F3408" i="10"/>
  <c r="G3408" i="10"/>
  <c r="F3409" i="10"/>
  <c r="G3409" i="10"/>
  <c r="F3410" i="10"/>
  <c r="G3410" i="10"/>
  <c r="F3411" i="10"/>
  <c r="G3411" i="10"/>
  <c r="F3412" i="10"/>
  <c r="G3412" i="10"/>
  <c r="F3413" i="10"/>
  <c r="G3413" i="10"/>
  <c r="F3414" i="10"/>
  <c r="G3414" i="10"/>
  <c r="F3415" i="10"/>
  <c r="G3415" i="10"/>
  <c r="F3416" i="10"/>
  <c r="G3416" i="10"/>
  <c r="F3417" i="10"/>
  <c r="G3417" i="10"/>
  <c r="F3418" i="10"/>
  <c r="G3418" i="10"/>
  <c r="F3419" i="10"/>
  <c r="G3419" i="10"/>
  <c r="F3420" i="10"/>
  <c r="G3420" i="10"/>
  <c r="F3421" i="10"/>
  <c r="G3421" i="10"/>
  <c r="F3422" i="10"/>
  <c r="G3422" i="10"/>
  <c r="F3423" i="10"/>
  <c r="G3423" i="10"/>
  <c r="F3424" i="10"/>
  <c r="G3424" i="10"/>
  <c r="F3425" i="10"/>
  <c r="G3425" i="10"/>
  <c r="F3426" i="10"/>
  <c r="G3426" i="10"/>
  <c r="F3427" i="10"/>
  <c r="G3427" i="10"/>
  <c r="F3428" i="10"/>
  <c r="G3428" i="10"/>
  <c r="F3429" i="10"/>
  <c r="G3429" i="10"/>
  <c r="F3430" i="10"/>
  <c r="G3430" i="10"/>
  <c r="F3431" i="10"/>
  <c r="G3431" i="10"/>
  <c r="F3432" i="10"/>
  <c r="G3432" i="10"/>
  <c r="F3433" i="10"/>
  <c r="G3433" i="10"/>
  <c r="F3434" i="10"/>
  <c r="G3434" i="10"/>
  <c r="F3435" i="10"/>
  <c r="G3435" i="10"/>
  <c r="F3436" i="10"/>
  <c r="G3436" i="10"/>
  <c r="F3437" i="10"/>
  <c r="G3437" i="10"/>
  <c r="F3438" i="10"/>
  <c r="G3438" i="10"/>
  <c r="F3439" i="10"/>
  <c r="G3439" i="10"/>
  <c r="F3440" i="10"/>
  <c r="G3440" i="10"/>
  <c r="F3441" i="10"/>
  <c r="G3441" i="10"/>
  <c r="F3442" i="10"/>
  <c r="G3442" i="10"/>
  <c r="F3443" i="10"/>
  <c r="G3443" i="10"/>
  <c r="F3444" i="10"/>
  <c r="G3444" i="10"/>
  <c r="F3445" i="10"/>
  <c r="G3445" i="10"/>
  <c r="F3446" i="10"/>
  <c r="G3446" i="10"/>
  <c r="F3447" i="10"/>
  <c r="G3447" i="10"/>
  <c r="F3448" i="10"/>
  <c r="G3448" i="10"/>
  <c r="F3449" i="10"/>
  <c r="G3449" i="10"/>
  <c r="F3450" i="10"/>
  <c r="G3450" i="10"/>
  <c r="F3451" i="10"/>
  <c r="G3451" i="10"/>
  <c r="F3452" i="10"/>
  <c r="G3452" i="10"/>
  <c r="F3453" i="10"/>
  <c r="G3453" i="10"/>
  <c r="F3454" i="10"/>
  <c r="G3454" i="10"/>
  <c r="F3455" i="10"/>
  <c r="G3455" i="10"/>
  <c r="F3456" i="10"/>
  <c r="G3456" i="10"/>
  <c r="F3457" i="10"/>
  <c r="G3457" i="10"/>
  <c r="F3458" i="10"/>
  <c r="G3458" i="10"/>
  <c r="F3459" i="10"/>
  <c r="G3459" i="10"/>
  <c r="F3460" i="10"/>
  <c r="G3460" i="10"/>
  <c r="F3461" i="10"/>
  <c r="G3461" i="10"/>
  <c r="F3462" i="10"/>
  <c r="G3462" i="10"/>
  <c r="F3463" i="10"/>
  <c r="G3463" i="10"/>
  <c r="F3464" i="10"/>
  <c r="G3464" i="10"/>
  <c r="F3465" i="10"/>
  <c r="G3465" i="10"/>
  <c r="F3466" i="10"/>
  <c r="G3466" i="10"/>
  <c r="F3467" i="10"/>
  <c r="G3467" i="10"/>
  <c r="F3468" i="10"/>
  <c r="G3468" i="10"/>
  <c r="F3469" i="10"/>
  <c r="G3469" i="10"/>
  <c r="F3470" i="10"/>
  <c r="G3470" i="10"/>
  <c r="F3471" i="10"/>
  <c r="G3471" i="10"/>
  <c r="F3472" i="10"/>
  <c r="G3472" i="10"/>
  <c r="F3473" i="10"/>
  <c r="G3473" i="10"/>
  <c r="F3474" i="10"/>
  <c r="G3474" i="10"/>
  <c r="F3475" i="10"/>
  <c r="G3475" i="10"/>
  <c r="F3476" i="10"/>
  <c r="G3476" i="10"/>
  <c r="F3477" i="10"/>
  <c r="G3477" i="10"/>
  <c r="F3478" i="10"/>
  <c r="G3478" i="10"/>
  <c r="F3479" i="10"/>
  <c r="G3479" i="10"/>
  <c r="F3480" i="10"/>
  <c r="G3480" i="10"/>
  <c r="F3481" i="10"/>
  <c r="G3481" i="10"/>
  <c r="F3482" i="10"/>
  <c r="G3482" i="10"/>
  <c r="F3483" i="10"/>
  <c r="G3483" i="10"/>
  <c r="F3484" i="10"/>
  <c r="G3484" i="10"/>
  <c r="F3485" i="10"/>
  <c r="G3485" i="10"/>
  <c r="F3486" i="10"/>
  <c r="G3486" i="10"/>
  <c r="F3487" i="10"/>
  <c r="G3487" i="10"/>
  <c r="F3488" i="10"/>
  <c r="G3488" i="10"/>
  <c r="F3489" i="10"/>
  <c r="G3489" i="10"/>
  <c r="F3490" i="10"/>
  <c r="G3490" i="10"/>
  <c r="F3491" i="10"/>
  <c r="G3491" i="10"/>
  <c r="F3492" i="10"/>
  <c r="G3492" i="10"/>
  <c r="F3493" i="10"/>
  <c r="G3493" i="10"/>
  <c r="F3494" i="10"/>
  <c r="G3494" i="10"/>
  <c r="F3495" i="10"/>
  <c r="G3495" i="10"/>
  <c r="F3496" i="10"/>
  <c r="G3496" i="10"/>
  <c r="F3497" i="10"/>
  <c r="G3497" i="10"/>
  <c r="F3498" i="10"/>
  <c r="G3498" i="10"/>
  <c r="F3499" i="10"/>
  <c r="G3499" i="10"/>
  <c r="F3500" i="10"/>
  <c r="G3500" i="10"/>
  <c r="F3501" i="10"/>
  <c r="G3501" i="10"/>
  <c r="F3502" i="10"/>
  <c r="G3502" i="10"/>
  <c r="F3503" i="10"/>
  <c r="G3503" i="10"/>
  <c r="F3504" i="10"/>
  <c r="G3504" i="10"/>
  <c r="F3505" i="10"/>
  <c r="G3505" i="10"/>
  <c r="F3506" i="10"/>
  <c r="G3506" i="10"/>
  <c r="F3507" i="10"/>
  <c r="G3507" i="10"/>
  <c r="F3508" i="10"/>
  <c r="G3508" i="10"/>
  <c r="F3509" i="10"/>
  <c r="G3509" i="10"/>
  <c r="F3510" i="10"/>
  <c r="G3510" i="10"/>
  <c r="F3511" i="10"/>
  <c r="G3511" i="10"/>
  <c r="F3512" i="10"/>
  <c r="G3512" i="10"/>
  <c r="F3513" i="10"/>
  <c r="G3513" i="10"/>
  <c r="F3514" i="10"/>
  <c r="G3514" i="10"/>
  <c r="F3515" i="10"/>
  <c r="G3515" i="10"/>
  <c r="F3516" i="10"/>
  <c r="G3516" i="10"/>
  <c r="F3517" i="10"/>
  <c r="G3517" i="10"/>
  <c r="F3518" i="10"/>
  <c r="G3518" i="10"/>
  <c r="F3519" i="10"/>
  <c r="G3519" i="10"/>
  <c r="F3520" i="10"/>
  <c r="G3520" i="10"/>
  <c r="F3521" i="10"/>
  <c r="G3521" i="10"/>
  <c r="F3522" i="10"/>
  <c r="G3522" i="10"/>
  <c r="F3523" i="10"/>
  <c r="G3523" i="10"/>
  <c r="F3524" i="10"/>
  <c r="G3524" i="10"/>
  <c r="F3525" i="10"/>
  <c r="G3525" i="10"/>
  <c r="F3526" i="10"/>
  <c r="G3526" i="10"/>
  <c r="F3527" i="10"/>
  <c r="G3527" i="10"/>
  <c r="F3528" i="10"/>
  <c r="G3528" i="10"/>
  <c r="F3529" i="10"/>
  <c r="G3529" i="10"/>
  <c r="F3530" i="10"/>
  <c r="G3530" i="10"/>
  <c r="F3531" i="10"/>
  <c r="G3531" i="10"/>
  <c r="F3532" i="10"/>
  <c r="G3532" i="10"/>
  <c r="F3533" i="10"/>
  <c r="G3533" i="10"/>
  <c r="F3534" i="10"/>
  <c r="G3534" i="10"/>
  <c r="F3535" i="10"/>
  <c r="G3535" i="10"/>
  <c r="F3536" i="10"/>
  <c r="G3536" i="10"/>
  <c r="F3537" i="10"/>
  <c r="G3537" i="10"/>
  <c r="F3538" i="10"/>
  <c r="G3538" i="10"/>
  <c r="F3539" i="10"/>
  <c r="G3539" i="10"/>
  <c r="F3540" i="10"/>
  <c r="G3540" i="10"/>
  <c r="F3541" i="10"/>
  <c r="G3541" i="10"/>
  <c r="F3542" i="10"/>
  <c r="G3542" i="10"/>
  <c r="F3543" i="10"/>
  <c r="G3543" i="10"/>
  <c r="F3544" i="10"/>
  <c r="G3544" i="10"/>
  <c r="F3545" i="10"/>
  <c r="G3545" i="10"/>
  <c r="F3546" i="10"/>
  <c r="G3546" i="10"/>
  <c r="F3547" i="10"/>
  <c r="G3547" i="10"/>
  <c r="F3548" i="10"/>
  <c r="G3548" i="10"/>
  <c r="F3549" i="10"/>
  <c r="G3549" i="10"/>
  <c r="F3550" i="10"/>
  <c r="G3550" i="10"/>
  <c r="F3551" i="10"/>
  <c r="G3551" i="10"/>
  <c r="F3552" i="10"/>
  <c r="G3552" i="10"/>
  <c r="F3553" i="10"/>
  <c r="G3553" i="10"/>
  <c r="F3554" i="10"/>
  <c r="G3554" i="10"/>
  <c r="F3555" i="10"/>
  <c r="G3555" i="10"/>
  <c r="F3556" i="10"/>
  <c r="G3556" i="10"/>
  <c r="F3557" i="10"/>
  <c r="G3557" i="10"/>
  <c r="F3558" i="10"/>
  <c r="G3558" i="10"/>
  <c r="F3559" i="10"/>
  <c r="G3559" i="10"/>
  <c r="F3560" i="10"/>
  <c r="G3560" i="10"/>
  <c r="F3561" i="10"/>
  <c r="G3561" i="10"/>
  <c r="F3562" i="10"/>
  <c r="G3562" i="10"/>
  <c r="F3563" i="10"/>
  <c r="G3563" i="10"/>
  <c r="F3564" i="10"/>
  <c r="G3564" i="10"/>
  <c r="F3565" i="10"/>
  <c r="G3565" i="10"/>
  <c r="F3566" i="10"/>
  <c r="G3566" i="10"/>
  <c r="F3567" i="10"/>
  <c r="G3567" i="10"/>
  <c r="F3568" i="10"/>
  <c r="G3568" i="10"/>
  <c r="F3569" i="10"/>
  <c r="G3569" i="10"/>
  <c r="F3570" i="10"/>
  <c r="G3570" i="10"/>
  <c r="F3571" i="10"/>
  <c r="G3571" i="10"/>
  <c r="F3572" i="10"/>
  <c r="G3572" i="10"/>
  <c r="F3573" i="10"/>
  <c r="G3573" i="10"/>
  <c r="F3574" i="10"/>
  <c r="G3574" i="10"/>
  <c r="F3575" i="10"/>
  <c r="G3575" i="10"/>
  <c r="F3576" i="10"/>
  <c r="G3576" i="10"/>
  <c r="F3577" i="10"/>
  <c r="G3577" i="10"/>
  <c r="F3578" i="10"/>
  <c r="G3578" i="10"/>
  <c r="F3579" i="10"/>
  <c r="G3579" i="10"/>
  <c r="F3580" i="10"/>
  <c r="G3580" i="10"/>
  <c r="F3581" i="10"/>
  <c r="G3581" i="10"/>
  <c r="F3582" i="10"/>
  <c r="G3582" i="10"/>
  <c r="F3583" i="10"/>
  <c r="G3583" i="10"/>
  <c r="F3584" i="10"/>
  <c r="G3584" i="10"/>
  <c r="F3585" i="10"/>
  <c r="G3585" i="10"/>
  <c r="F3586" i="10"/>
  <c r="G3586" i="10"/>
  <c r="F3587" i="10"/>
  <c r="G3587" i="10"/>
  <c r="F3588" i="10"/>
  <c r="G3588" i="10"/>
  <c r="F3589" i="10"/>
  <c r="G3589" i="10"/>
  <c r="F3590" i="10"/>
  <c r="G3590" i="10"/>
  <c r="F3591" i="10"/>
  <c r="G3591" i="10"/>
  <c r="F3592" i="10"/>
  <c r="G3592" i="10"/>
  <c r="F3593" i="10"/>
  <c r="G3593" i="10"/>
  <c r="F3594" i="10"/>
  <c r="G3594" i="10"/>
  <c r="F3595" i="10"/>
  <c r="G3595" i="10"/>
  <c r="F3596" i="10"/>
  <c r="G3596" i="10"/>
  <c r="F3597" i="10"/>
  <c r="G3597" i="10"/>
  <c r="F3598" i="10"/>
  <c r="G3598" i="10"/>
  <c r="F3599" i="10"/>
  <c r="G3599" i="10"/>
  <c r="F3600" i="10"/>
  <c r="G3600" i="10"/>
  <c r="F3601" i="10"/>
  <c r="G3601" i="10"/>
  <c r="F3602" i="10"/>
  <c r="G3602" i="10"/>
  <c r="F3603" i="10"/>
  <c r="G3603" i="10"/>
  <c r="F3604" i="10"/>
  <c r="G3604" i="10"/>
  <c r="F3605" i="10"/>
  <c r="G3605" i="10"/>
  <c r="F3606" i="10"/>
  <c r="G3606" i="10"/>
  <c r="F3607" i="10"/>
  <c r="G3607" i="10"/>
  <c r="F3608" i="10"/>
  <c r="G3608" i="10"/>
  <c r="F3609" i="10"/>
  <c r="G3609" i="10"/>
  <c r="F3610" i="10"/>
  <c r="G3610" i="10"/>
  <c r="F3611" i="10"/>
  <c r="G3611" i="10"/>
  <c r="F3612" i="10"/>
  <c r="G3612" i="10"/>
  <c r="F3613" i="10"/>
  <c r="G3613" i="10"/>
  <c r="F3614" i="10"/>
  <c r="G3614" i="10"/>
  <c r="F3615" i="10"/>
  <c r="G3615" i="10"/>
  <c r="F3616" i="10"/>
  <c r="G3616" i="10"/>
  <c r="F3617" i="10"/>
  <c r="G3617" i="10"/>
  <c r="F3618" i="10"/>
  <c r="G3618" i="10"/>
  <c r="F3619" i="10"/>
  <c r="G3619" i="10"/>
  <c r="F3620" i="10"/>
  <c r="G3620" i="10"/>
  <c r="F3621" i="10"/>
  <c r="G3621" i="10"/>
  <c r="F3622" i="10"/>
  <c r="G3622" i="10"/>
  <c r="F3623" i="10"/>
  <c r="G3623" i="10"/>
  <c r="F3624" i="10"/>
  <c r="G3624" i="10"/>
  <c r="F3625" i="10"/>
  <c r="G3625" i="10"/>
  <c r="F3626" i="10"/>
  <c r="G3626" i="10"/>
  <c r="F3627" i="10"/>
  <c r="G3627" i="10"/>
  <c r="F3628" i="10"/>
  <c r="G3628" i="10"/>
  <c r="F3629" i="10"/>
  <c r="G3629" i="10"/>
  <c r="F3630" i="10"/>
  <c r="G3630" i="10"/>
  <c r="F3631" i="10"/>
  <c r="G3631" i="10"/>
  <c r="F3632" i="10"/>
  <c r="G3632" i="10"/>
  <c r="F3633" i="10"/>
  <c r="G3633" i="10"/>
  <c r="F3634" i="10"/>
  <c r="G3634" i="10"/>
  <c r="F3635" i="10"/>
  <c r="G3635" i="10"/>
  <c r="F3636" i="10"/>
  <c r="G3636" i="10"/>
  <c r="F3637" i="10"/>
  <c r="G3637" i="10"/>
  <c r="F3638" i="10"/>
  <c r="G3638" i="10"/>
  <c r="F3639" i="10"/>
  <c r="G3639" i="10"/>
  <c r="F3640" i="10"/>
  <c r="G3640" i="10"/>
  <c r="F3641" i="10"/>
  <c r="G3641" i="10"/>
  <c r="F3642" i="10"/>
  <c r="G3642" i="10"/>
  <c r="F3643" i="10"/>
  <c r="G3643" i="10"/>
  <c r="F3644" i="10"/>
  <c r="G3644" i="10"/>
  <c r="F3645" i="10"/>
  <c r="G3645" i="10"/>
  <c r="F3646" i="10"/>
  <c r="G3646" i="10"/>
  <c r="F3647" i="10"/>
  <c r="G3647" i="10"/>
  <c r="F3648" i="10"/>
  <c r="G3648" i="10"/>
  <c r="F3649" i="10"/>
  <c r="G3649" i="10"/>
  <c r="F3650" i="10"/>
  <c r="G3650" i="10"/>
  <c r="F3651" i="10"/>
  <c r="G3651" i="10"/>
  <c r="F3652" i="10"/>
  <c r="G3652" i="10"/>
  <c r="F3653" i="10"/>
  <c r="G3653" i="10"/>
  <c r="F3654" i="10"/>
  <c r="G3654" i="10"/>
  <c r="F3655" i="10"/>
  <c r="G3655" i="10"/>
  <c r="F3656" i="10"/>
  <c r="G3656" i="10"/>
  <c r="F3657" i="10"/>
  <c r="G3657" i="10"/>
  <c r="F3658" i="10"/>
  <c r="G3658" i="10"/>
  <c r="F3659" i="10"/>
  <c r="G3659" i="10"/>
  <c r="F3660" i="10"/>
  <c r="G3660" i="10"/>
  <c r="F3661" i="10"/>
  <c r="G3661" i="10"/>
  <c r="F3662" i="10"/>
  <c r="G3662" i="10"/>
  <c r="F3663" i="10"/>
  <c r="G3663" i="10"/>
  <c r="F3664" i="10"/>
  <c r="G3664" i="10"/>
  <c r="F3665" i="10"/>
  <c r="G3665" i="10"/>
  <c r="F3666" i="10"/>
  <c r="G3666" i="10"/>
  <c r="F3667" i="10"/>
  <c r="G3667" i="10"/>
  <c r="F3668" i="10"/>
  <c r="G3668" i="10"/>
  <c r="F3669" i="10"/>
  <c r="G3669" i="10"/>
  <c r="F3670" i="10"/>
  <c r="G3670" i="10"/>
  <c r="F3671" i="10"/>
  <c r="G3671" i="10"/>
  <c r="F3672" i="10"/>
  <c r="G3672" i="10"/>
  <c r="F3673" i="10"/>
  <c r="G3673" i="10"/>
  <c r="F3674" i="10"/>
  <c r="G3674" i="10"/>
  <c r="F3675" i="10"/>
  <c r="G3675" i="10"/>
  <c r="F3676" i="10"/>
  <c r="G3676" i="10"/>
  <c r="F3677" i="10"/>
  <c r="G3677" i="10"/>
  <c r="F3678" i="10"/>
  <c r="G3678" i="10"/>
  <c r="F3679" i="10"/>
  <c r="G3679" i="10"/>
  <c r="F3680" i="10"/>
  <c r="G3680" i="10"/>
  <c r="F3681" i="10"/>
  <c r="G3681" i="10"/>
  <c r="F3682" i="10"/>
  <c r="G3682" i="10"/>
  <c r="F3683" i="10"/>
  <c r="G3683" i="10"/>
  <c r="F3684" i="10"/>
  <c r="G3684" i="10"/>
  <c r="F3685" i="10"/>
  <c r="G3685" i="10"/>
  <c r="F3686" i="10"/>
  <c r="G3686" i="10"/>
  <c r="F3687" i="10"/>
  <c r="G3687" i="10"/>
  <c r="F3688" i="10"/>
  <c r="G3688" i="10"/>
  <c r="F3689" i="10"/>
  <c r="G3689" i="10"/>
  <c r="F3690" i="10"/>
  <c r="G3690" i="10"/>
  <c r="F3691" i="10"/>
  <c r="G3691" i="10"/>
  <c r="F3692" i="10"/>
  <c r="G3692" i="10"/>
  <c r="F3693" i="10"/>
  <c r="G3693" i="10"/>
  <c r="F3694" i="10"/>
  <c r="G3694" i="10"/>
  <c r="F3695" i="10"/>
  <c r="G3695" i="10"/>
  <c r="F3696" i="10"/>
  <c r="G3696" i="10"/>
  <c r="F3697" i="10"/>
  <c r="G3697" i="10"/>
  <c r="F3698" i="10"/>
  <c r="G3698" i="10"/>
  <c r="F3699" i="10"/>
  <c r="G3699" i="10"/>
  <c r="F3700" i="10"/>
  <c r="G3700" i="10"/>
  <c r="F3701" i="10"/>
  <c r="G3701" i="10"/>
  <c r="F3702" i="10"/>
  <c r="G3702" i="10"/>
  <c r="F3703" i="10"/>
  <c r="G3703" i="10"/>
  <c r="F3704" i="10"/>
  <c r="G3704" i="10"/>
  <c r="F3705" i="10"/>
  <c r="G3705" i="10"/>
  <c r="F3706" i="10"/>
  <c r="G3706" i="10"/>
  <c r="F3707" i="10"/>
  <c r="G3707" i="10"/>
  <c r="F3708" i="10"/>
  <c r="G3708" i="10"/>
  <c r="F3709" i="10"/>
  <c r="G3709" i="10"/>
  <c r="F3710" i="10"/>
  <c r="G3710" i="10"/>
  <c r="F3711" i="10"/>
  <c r="G3711" i="10"/>
  <c r="F3712" i="10"/>
  <c r="G3712" i="10"/>
  <c r="F3713" i="10"/>
  <c r="G3713" i="10"/>
  <c r="F3714" i="10"/>
  <c r="G3714" i="10"/>
  <c r="F3715" i="10"/>
  <c r="G3715" i="10"/>
  <c r="F3716" i="10"/>
  <c r="G3716" i="10"/>
  <c r="F3717" i="10"/>
  <c r="G3717" i="10"/>
  <c r="F3718" i="10"/>
  <c r="G3718" i="10"/>
  <c r="F3719" i="10"/>
  <c r="G3719" i="10"/>
  <c r="F3720" i="10"/>
  <c r="G3720" i="10"/>
  <c r="F3721" i="10"/>
  <c r="G3721" i="10"/>
  <c r="F3722" i="10"/>
  <c r="G3722" i="10"/>
  <c r="F3723" i="10"/>
  <c r="G3723" i="10"/>
  <c r="F3724" i="10"/>
  <c r="G3724" i="10"/>
  <c r="F3725" i="10"/>
  <c r="G3725" i="10"/>
  <c r="F3726" i="10"/>
  <c r="G3726" i="10"/>
  <c r="F3727" i="10"/>
  <c r="G3727" i="10"/>
  <c r="F3728" i="10"/>
  <c r="G3728" i="10"/>
  <c r="F3729" i="10"/>
  <c r="G3729" i="10"/>
  <c r="F3730" i="10"/>
  <c r="G3730" i="10"/>
  <c r="F3731" i="10"/>
  <c r="G3731" i="10"/>
  <c r="F3732" i="10"/>
  <c r="G3732" i="10"/>
  <c r="F3733" i="10"/>
  <c r="G3733" i="10"/>
  <c r="F3734" i="10"/>
  <c r="G3734" i="10"/>
  <c r="F3735" i="10"/>
  <c r="G3735" i="10"/>
  <c r="F3736" i="10"/>
  <c r="G3736" i="10"/>
  <c r="F3737" i="10"/>
  <c r="G3737" i="10"/>
  <c r="F3738" i="10"/>
  <c r="G3738" i="10"/>
  <c r="F3739" i="10"/>
  <c r="G3739" i="10"/>
  <c r="F3740" i="10"/>
  <c r="G3740" i="10"/>
  <c r="F3741" i="10"/>
  <c r="G3741" i="10"/>
  <c r="F3742" i="10"/>
  <c r="G3742" i="10"/>
  <c r="F3743" i="10"/>
  <c r="G3743" i="10"/>
  <c r="F3744" i="10"/>
  <c r="G3744" i="10"/>
  <c r="F3745" i="10"/>
  <c r="G3745" i="10"/>
  <c r="F3746" i="10"/>
  <c r="G3746" i="10"/>
  <c r="F3747" i="10"/>
  <c r="G3747" i="10"/>
  <c r="F3748" i="10"/>
  <c r="G3748" i="10"/>
  <c r="F3749" i="10"/>
  <c r="G3749" i="10"/>
  <c r="F3750" i="10"/>
  <c r="G3750" i="10"/>
  <c r="F3751" i="10"/>
  <c r="G3751" i="10"/>
  <c r="F3752" i="10"/>
  <c r="G3752" i="10"/>
  <c r="F3753" i="10"/>
  <c r="G3753" i="10"/>
  <c r="F3754" i="10"/>
  <c r="G3754" i="10"/>
  <c r="F3755" i="10"/>
  <c r="G3755" i="10"/>
  <c r="F3756" i="10"/>
  <c r="G3756" i="10"/>
  <c r="F3757" i="10"/>
  <c r="G3757" i="10"/>
  <c r="F3758" i="10"/>
  <c r="G3758" i="10"/>
  <c r="F3759" i="10"/>
  <c r="G3759" i="10"/>
  <c r="F3760" i="10"/>
  <c r="G3760" i="10"/>
  <c r="F3761" i="10"/>
  <c r="G3761" i="10"/>
  <c r="F3762" i="10"/>
  <c r="G3762" i="10"/>
  <c r="F3763" i="10"/>
  <c r="G3763" i="10"/>
  <c r="F3764" i="10"/>
  <c r="G3764" i="10"/>
  <c r="F3765" i="10"/>
  <c r="G3765" i="10"/>
  <c r="F3766" i="10"/>
  <c r="G3766" i="10"/>
  <c r="F3767" i="10"/>
  <c r="G3767" i="10"/>
  <c r="F3768" i="10"/>
  <c r="G3768" i="10"/>
  <c r="F3769" i="10"/>
  <c r="G3769" i="10"/>
  <c r="F3770" i="10"/>
  <c r="G3770" i="10"/>
  <c r="F3771" i="10"/>
  <c r="G3771" i="10"/>
  <c r="F3772" i="10"/>
  <c r="G3772" i="10"/>
  <c r="F3773" i="10"/>
  <c r="G3773" i="10"/>
  <c r="F3774" i="10"/>
  <c r="G3774" i="10"/>
  <c r="F3775" i="10"/>
  <c r="G3775" i="10"/>
  <c r="F3776" i="10"/>
  <c r="G3776" i="10"/>
  <c r="F3777" i="10"/>
  <c r="G3777" i="10"/>
  <c r="F3778" i="10"/>
  <c r="G3778" i="10"/>
  <c r="F3779" i="10"/>
  <c r="G3779" i="10"/>
  <c r="F3780" i="10"/>
  <c r="G3780" i="10"/>
  <c r="F3781" i="10"/>
  <c r="G3781" i="10"/>
  <c r="F3782" i="10"/>
  <c r="G3782" i="10"/>
  <c r="F3783" i="10"/>
  <c r="G3783" i="10"/>
  <c r="F3784" i="10"/>
  <c r="G3784" i="10"/>
  <c r="F3785" i="10"/>
  <c r="G3785" i="10"/>
  <c r="F3786" i="10"/>
  <c r="G3786" i="10"/>
  <c r="F3787" i="10"/>
  <c r="G3787" i="10"/>
  <c r="F3788" i="10"/>
  <c r="G3788" i="10"/>
  <c r="F3789" i="10"/>
  <c r="G3789" i="10"/>
  <c r="F3790" i="10"/>
  <c r="G3790" i="10"/>
  <c r="F3791" i="10"/>
  <c r="G3791" i="10"/>
  <c r="F3792" i="10"/>
  <c r="G3792" i="10"/>
  <c r="F3793" i="10"/>
  <c r="G3793" i="10"/>
  <c r="F3794" i="10"/>
  <c r="G3794" i="10"/>
  <c r="F3795" i="10"/>
  <c r="G3795" i="10"/>
  <c r="F3796" i="10"/>
  <c r="G3796" i="10"/>
  <c r="F3797" i="10"/>
  <c r="G3797" i="10"/>
  <c r="F3798" i="10"/>
  <c r="G3798" i="10"/>
  <c r="F3799" i="10"/>
  <c r="G3799" i="10"/>
  <c r="F3800" i="10"/>
  <c r="G3800" i="10"/>
  <c r="F3801" i="10"/>
  <c r="G3801" i="10"/>
  <c r="F3802" i="10"/>
  <c r="G3802" i="10"/>
  <c r="F3803" i="10"/>
  <c r="G3803" i="10"/>
  <c r="F3804" i="10"/>
  <c r="G3804" i="10"/>
  <c r="F3805" i="10"/>
  <c r="G3805" i="10"/>
  <c r="F3806" i="10"/>
  <c r="G3806" i="10"/>
  <c r="F3807" i="10"/>
  <c r="G3807" i="10"/>
  <c r="F3808" i="10"/>
  <c r="G3808" i="10"/>
  <c r="F3809" i="10"/>
  <c r="G3809" i="10"/>
  <c r="F3810" i="10"/>
  <c r="G3810" i="10"/>
  <c r="F3811" i="10"/>
  <c r="G3811" i="10"/>
  <c r="F3812" i="10"/>
  <c r="G3812" i="10"/>
  <c r="F3813" i="10"/>
  <c r="G3813" i="10"/>
  <c r="F3814" i="10"/>
  <c r="G3814" i="10"/>
  <c r="F3815" i="10"/>
  <c r="G3815" i="10"/>
  <c r="F3816" i="10"/>
  <c r="G3816" i="10"/>
  <c r="F3817" i="10"/>
  <c r="G3817" i="10"/>
  <c r="F3818" i="10"/>
  <c r="G3818" i="10"/>
  <c r="F3819" i="10"/>
  <c r="G3819" i="10"/>
  <c r="F3820" i="10"/>
  <c r="G3820" i="10"/>
  <c r="F3821" i="10"/>
  <c r="G3821" i="10"/>
  <c r="F3822" i="10"/>
  <c r="G3822" i="10"/>
  <c r="F3823" i="10"/>
  <c r="G3823" i="10"/>
  <c r="F3824" i="10"/>
  <c r="G3824" i="10"/>
  <c r="F3825" i="10"/>
  <c r="G3825" i="10"/>
  <c r="F3826" i="10"/>
  <c r="G3826" i="10"/>
  <c r="F3827" i="10"/>
  <c r="G3827" i="10"/>
  <c r="F3828" i="10"/>
  <c r="G3828" i="10"/>
  <c r="F3829" i="10"/>
  <c r="G3829" i="10"/>
  <c r="F3830" i="10"/>
  <c r="G3830" i="10"/>
  <c r="F3831" i="10"/>
  <c r="G3831" i="10"/>
  <c r="F3832" i="10"/>
  <c r="G3832" i="10"/>
  <c r="F3833" i="10"/>
  <c r="G3833" i="10"/>
  <c r="F3834" i="10"/>
  <c r="G3834" i="10"/>
  <c r="F3835" i="10"/>
  <c r="G3835" i="10"/>
  <c r="F3836" i="10"/>
  <c r="G3836" i="10"/>
  <c r="F3837" i="10"/>
  <c r="G3837" i="10"/>
  <c r="F3838" i="10"/>
  <c r="G3838" i="10"/>
  <c r="F3839" i="10"/>
  <c r="G3839" i="10"/>
  <c r="F3840" i="10"/>
  <c r="G3840" i="10"/>
  <c r="F3841" i="10"/>
  <c r="G3841" i="10"/>
  <c r="F3842" i="10"/>
  <c r="G3842" i="10"/>
  <c r="F3843" i="10"/>
  <c r="G3843" i="10"/>
  <c r="F3844" i="10"/>
  <c r="G3844" i="10"/>
  <c r="F3845" i="10"/>
  <c r="G3845" i="10"/>
  <c r="F3846" i="10"/>
  <c r="G3846" i="10"/>
  <c r="F3847" i="10"/>
  <c r="G3847" i="10"/>
  <c r="F3848" i="10"/>
  <c r="G3848" i="10"/>
  <c r="F3849" i="10"/>
  <c r="G3849" i="10"/>
  <c r="F3850" i="10"/>
  <c r="G3850" i="10"/>
  <c r="F3851" i="10"/>
  <c r="G3851" i="10"/>
  <c r="F3852" i="10"/>
  <c r="G3852" i="10"/>
  <c r="F3853" i="10"/>
  <c r="G3853" i="10"/>
  <c r="F3854" i="10"/>
  <c r="G3854" i="10"/>
  <c r="F3855" i="10"/>
  <c r="G3855" i="10"/>
  <c r="F3856" i="10"/>
  <c r="G3856" i="10"/>
  <c r="F3857" i="10"/>
  <c r="G3857" i="10"/>
  <c r="F3858" i="10"/>
  <c r="G3858" i="10"/>
  <c r="F3859" i="10"/>
  <c r="G3859" i="10"/>
  <c r="F3860" i="10"/>
  <c r="G3860" i="10"/>
  <c r="F3861" i="10"/>
  <c r="G3861" i="10"/>
  <c r="F3862" i="10"/>
  <c r="G3862" i="10"/>
  <c r="F3863" i="10"/>
  <c r="G3863" i="10"/>
  <c r="F3864" i="10"/>
  <c r="G3864" i="10"/>
  <c r="F3865" i="10"/>
  <c r="G3865" i="10"/>
  <c r="F3866" i="10"/>
  <c r="G3866" i="10"/>
  <c r="F3867" i="10"/>
  <c r="G3867" i="10"/>
  <c r="F3868" i="10"/>
  <c r="G3868" i="10"/>
  <c r="F3869" i="10"/>
  <c r="G3869" i="10"/>
  <c r="F3870" i="10"/>
  <c r="G3870" i="10"/>
  <c r="F3871" i="10"/>
  <c r="G3871" i="10"/>
  <c r="F3872" i="10"/>
  <c r="G3872" i="10"/>
  <c r="F3873" i="10"/>
  <c r="G3873" i="10"/>
  <c r="F3874" i="10"/>
  <c r="G3874" i="10"/>
  <c r="F3875" i="10"/>
  <c r="G3875" i="10"/>
  <c r="F3876" i="10"/>
  <c r="G3876" i="10"/>
  <c r="F3877" i="10"/>
  <c r="G3877" i="10"/>
  <c r="F3878" i="10"/>
  <c r="G3878" i="10"/>
  <c r="F3879" i="10"/>
  <c r="G3879" i="10"/>
  <c r="F3880" i="10"/>
  <c r="G3880" i="10"/>
  <c r="F3881" i="10"/>
  <c r="G3881" i="10"/>
  <c r="F3882" i="10"/>
  <c r="G3882" i="10"/>
  <c r="F3883" i="10"/>
  <c r="G3883" i="10"/>
  <c r="F3884" i="10"/>
  <c r="G3884" i="10"/>
  <c r="F3885" i="10"/>
  <c r="G3885" i="10"/>
  <c r="F3886" i="10"/>
  <c r="G3886" i="10"/>
  <c r="F3887" i="10"/>
  <c r="G3887" i="10"/>
  <c r="F3888" i="10"/>
  <c r="G3888" i="10"/>
  <c r="F3889" i="10"/>
  <c r="G3889" i="10"/>
  <c r="F3890" i="10"/>
  <c r="G3890" i="10"/>
  <c r="F3891" i="10"/>
  <c r="G3891" i="10"/>
  <c r="F3892" i="10"/>
  <c r="G3892" i="10"/>
  <c r="F3893" i="10"/>
  <c r="G3893" i="10"/>
  <c r="F3894" i="10"/>
  <c r="G3894" i="10"/>
  <c r="F3895" i="10"/>
  <c r="G3895" i="10"/>
  <c r="F3896" i="10"/>
  <c r="G3896" i="10"/>
  <c r="F3897" i="10"/>
  <c r="G3897" i="10"/>
  <c r="F3898" i="10"/>
  <c r="G3898" i="10"/>
  <c r="F3899" i="10"/>
  <c r="G3899" i="10"/>
  <c r="F3900" i="10"/>
  <c r="G3900" i="10"/>
  <c r="F3901" i="10"/>
  <c r="G3901" i="10"/>
  <c r="F3902" i="10"/>
  <c r="G3902" i="10"/>
  <c r="F3903" i="10"/>
  <c r="G3903" i="10"/>
  <c r="F3904" i="10"/>
  <c r="G3904" i="10"/>
  <c r="F3905" i="10"/>
  <c r="G3905" i="10"/>
  <c r="F3906" i="10"/>
  <c r="G3906" i="10"/>
  <c r="F3907" i="10"/>
  <c r="G3907" i="10"/>
  <c r="F3908" i="10"/>
  <c r="G3908" i="10"/>
  <c r="F3909" i="10"/>
  <c r="G3909" i="10"/>
  <c r="F3910" i="10"/>
  <c r="G3910" i="10"/>
  <c r="F3911" i="10"/>
  <c r="G3911" i="10"/>
  <c r="F3912" i="10"/>
  <c r="G3912" i="10"/>
  <c r="F3913" i="10"/>
  <c r="G3913" i="10"/>
  <c r="F3914" i="10"/>
  <c r="G3914" i="10"/>
  <c r="F3915" i="10"/>
  <c r="G3915" i="10"/>
  <c r="F3916" i="10"/>
  <c r="G3916" i="10"/>
  <c r="F3917" i="10"/>
  <c r="G3917" i="10"/>
  <c r="F3918" i="10"/>
  <c r="G3918" i="10"/>
  <c r="F3919" i="10"/>
  <c r="G3919" i="10"/>
  <c r="F3920" i="10"/>
  <c r="G3920" i="10"/>
  <c r="F3921" i="10"/>
  <c r="G3921" i="10"/>
  <c r="F3922" i="10"/>
  <c r="G3922" i="10"/>
  <c r="F3923" i="10"/>
  <c r="G3923" i="10"/>
  <c r="F3924" i="10"/>
  <c r="G3924" i="10"/>
  <c r="F3925" i="10"/>
  <c r="G3925" i="10"/>
  <c r="F3926" i="10"/>
  <c r="G3926" i="10"/>
  <c r="F3927" i="10"/>
  <c r="G3927" i="10"/>
  <c r="F3928" i="10"/>
  <c r="G3928" i="10"/>
  <c r="F3929" i="10"/>
  <c r="G3929" i="10"/>
  <c r="F3930" i="10"/>
  <c r="G3930" i="10"/>
  <c r="F3931" i="10"/>
  <c r="G3931" i="10"/>
  <c r="F3932" i="10"/>
  <c r="G3932" i="10"/>
  <c r="F3933" i="10"/>
  <c r="G3933" i="10"/>
  <c r="F3934" i="10"/>
  <c r="G3934" i="10"/>
  <c r="F3935" i="10"/>
  <c r="G3935" i="10"/>
  <c r="F3936" i="10"/>
  <c r="G3936" i="10"/>
  <c r="F3937" i="10"/>
  <c r="G3937" i="10"/>
  <c r="F3938" i="10"/>
  <c r="G3938" i="10"/>
  <c r="F3939" i="10"/>
  <c r="G3939" i="10"/>
  <c r="F3940" i="10"/>
  <c r="G3940" i="10"/>
  <c r="F3941" i="10"/>
  <c r="G3941" i="10"/>
  <c r="F3942" i="10"/>
  <c r="G3942" i="10"/>
  <c r="F3943" i="10"/>
  <c r="G3943" i="10"/>
  <c r="F3944" i="10"/>
  <c r="G3944" i="10"/>
  <c r="F3945" i="10"/>
  <c r="G3945" i="10"/>
  <c r="F3946" i="10"/>
  <c r="G3946" i="10"/>
  <c r="F3947" i="10"/>
  <c r="G3947" i="10"/>
  <c r="F3948" i="10"/>
  <c r="G3948" i="10"/>
  <c r="F3949" i="10"/>
  <c r="G3949" i="10"/>
  <c r="F3950" i="10"/>
  <c r="G3950" i="10"/>
  <c r="F3951" i="10"/>
  <c r="G3951" i="10"/>
  <c r="F3952" i="10"/>
  <c r="G3952" i="10"/>
  <c r="F3953" i="10"/>
  <c r="G3953" i="10"/>
  <c r="F3954" i="10"/>
  <c r="G3954" i="10"/>
  <c r="F3955" i="10"/>
  <c r="G3955" i="10"/>
  <c r="F3956" i="10"/>
  <c r="G3956" i="10"/>
  <c r="F3957" i="10"/>
  <c r="G3957" i="10"/>
  <c r="F3958" i="10"/>
  <c r="G3958" i="10"/>
  <c r="F3959" i="10"/>
  <c r="G3959" i="10"/>
  <c r="F3960" i="10"/>
  <c r="G3960" i="10"/>
  <c r="F3961" i="10"/>
  <c r="G3961" i="10"/>
  <c r="F3962" i="10"/>
  <c r="G3962" i="10"/>
  <c r="F3963" i="10"/>
  <c r="G3963" i="10"/>
  <c r="F3964" i="10"/>
  <c r="G3964" i="10"/>
  <c r="F3965" i="10"/>
  <c r="G3965" i="10"/>
  <c r="F3966" i="10"/>
  <c r="G3966" i="10"/>
  <c r="F3967" i="10"/>
  <c r="G3967" i="10"/>
  <c r="F3968" i="10"/>
  <c r="G3968" i="10"/>
  <c r="F3969" i="10"/>
  <c r="G3969" i="10"/>
  <c r="F3970" i="10"/>
  <c r="G3970" i="10"/>
  <c r="F3971" i="10"/>
  <c r="G3971" i="10"/>
  <c r="F3972" i="10"/>
  <c r="G3972" i="10"/>
  <c r="F3973" i="10"/>
  <c r="G3973" i="10"/>
  <c r="F3974" i="10"/>
  <c r="G3974" i="10"/>
  <c r="F3975" i="10"/>
  <c r="G3975" i="10"/>
  <c r="F3976" i="10"/>
  <c r="G3976" i="10"/>
  <c r="F3977" i="10"/>
  <c r="G3977" i="10"/>
  <c r="F3978" i="10"/>
  <c r="G3978" i="10"/>
  <c r="F3979" i="10"/>
  <c r="G3979" i="10"/>
  <c r="F3980" i="10"/>
  <c r="G3980" i="10"/>
  <c r="F3981" i="10"/>
  <c r="G3981" i="10"/>
  <c r="F3982" i="10"/>
  <c r="G3982" i="10"/>
  <c r="F3983" i="10"/>
  <c r="G3983" i="10"/>
  <c r="F3984" i="10"/>
  <c r="G3984" i="10"/>
  <c r="F3985" i="10"/>
  <c r="G3985" i="10"/>
  <c r="F3986" i="10"/>
  <c r="G3986" i="10"/>
  <c r="F3987" i="10"/>
  <c r="G3987" i="10"/>
  <c r="F3988" i="10"/>
  <c r="G3988" i="10"/>
  <c r="F3989" i="10"/>
  <c r="G3989" i="10"/>
  <c r="F3990" i="10"/>
  <c r="G3990" i="10"/>
  <c r="F3991" i="10"/>
  <c r="G3991" i="10"/>
  <c r="F3992" i="10"/>
  <c r="G3992" i="10"/>
  <c r="F3993" i="10"/>
  <c r="G3993" i="10"/>
  <c r="F3994" i="10"/>
  <c r="G3994" i="10"/>
  <c r="F3995" i="10"/>
  <c r="G3995" i="10"/>
  <c r="F3996" i="10"/>
  <c r="G3996" i="10"/>
  <c r="F3997" i="10"/>
  <c r="G3997" i="10"/>
  <c r="F3998" i="10"/>
  <c r="G3998" i="10"/>
  <c r="F3999" i="10"/>
  <c r="G3999" i="10"/>
  <c r="F4000" i="10"/>
  <c r="G4000" i="10"/>
  <c r="F4001" i="10"/>
  <c r="G4001" i="10"/>
  <c r="F4002" i="10"/>
  <c r="G4002" i="10"/>
  <c r="F4003" i="10"/>
  <c r="G4003" i="10"/>
  <c r="F4004" i="10"/>
  <c r="G4004" i="10"/>
  <c r="F4005" i="10"/>
  <c r="G4005" i="10"/>
  <c r="F4006" i="10"/>
  <c r="G4006" i="10"/>
  <c r="F4007" i="10"/>
  <c r="G4007" i="10"/>
  <c r="F4008" i="10"/>
  <c r="G4008" i="10"/>
  <c r="F4009" i="10"/>
  <c r="G4009" i="10"/>
  <c r="F4010" i="10"/>
  <c r="G4010" i="10"/>
  <c r="F4011" i="10"/>
  <c r="G4011" i="10"/>
  <c r="F4012" i="10"/>
  <c r="G4012" i="10"/>
  <c r="F4013" i="10"/>
  <c r="G4013" i="10"/>
  <c r="F4014" i="10"/>
  <c r="G4014" i="10"/>
  <c r="F4015" i="10"/>
  <c r="G4015" i="10"/>
  <c r="F4016" i="10"/>
  <c r="G4016" i="10"/>
  <c r="F4017" i="10"/>
  <c r="G4017" i="10"/>
  <c r="F4018" i="10"/>
  <c r="G4018" i="10"/>
  <c r="F4019" i="10"/>
  <c r="G4019" i="10"/>
  <c r="F4020" i="10"/>
  <c r="G4020" i="10"/>
  <c r="F4021" i="10"/>
  <c r="G4021" i="10"/>
  <c r="F4022" i="10"/>
  <c r="G4022" i="10"/>
  <c r="F4023" i="10"/>
  <c r="G4023" i="10"/>
  <c r="F4024" i="10"/>
  <c r="G4024" i="10"/>
  <c r="F4025" i="10"/>
  <c r="G4025" i="10"/>
  <c r="F4026" i="10"/>
  <c r="G4026" i="10"/>
  <c r="F4027" i="10"/>
  <c r="G4027" i="10"/>
  <c r="F4028" i="10"/>
  <c r="G4028" i="10"/>
  <c r="F4029" i="10"/>
  <c r="G4029" i="10"/>
  <c r="F4030" i="10"/>
  <c r="G4030" i="10"/>
  <c r="F4031" i="10"/>
  <c r="G4031" i="10"/>
  <c r="F4032" i="10"/>
  <c r="G4032" i="10"/>
  <c r="F4033" i="10"/>
  <c r="G4033" i="10"/>
  <c r="F4034" i="10"/>
  <c r="G4034" i="10"/>
  <c r="F4035" i="10"/>
  <c r="G4035" i="10"/>
  <c r="F4036" i="10"/>
  <c r="G4036" i="10"/>
  <c r="F4037" i="10"/>
  <c r="G4037" i="10"/>
  <c r="F4038" i="10"/>
  <c r="G4038" i="10"/>
  <c r="F4039" i="10"/>
  <c r="G4039" i="10"/>
  <c r="F4040" i="10"/>
  <c r="G4040" i="10"/>
  <c r="F4041" i="10"/>
  <c r="G4041" i="10"/>
  <c r="F4042" i="10"/>
  <c r="G4042" i="10"/>
  <c r="F4043" i="10"/>
  <c r="G4043" i="10"/>
  <c r="F4044" i="10"/>
  <c r="G4044" i="10"/>
  <c r="F4045" i="10"/>
  <c r="G4045" i="10"/>
  <c r="F4046" i="10"/>
  <c r="G4046" i="10"/>
  <c r="F4047" i="10"/>
  <c r="G4047" i="10"/>
  <c r="F4048" i="10"/>
  <c r="G4048" i="10"/>
  <c r="F4049" i="10"/>
  <c r="G4049" i="10"/>
  <c r="F4050" i="10"/>
  <c r="G4050" i="10"/>
  <c r="F4051" i="10"/>
  <c r="G4051" i="10"/>
  <c r="F4052" i="10"/>
  <c r="G4052" i="10"/>
  <c r="F4053" i="10"/>
  <c r="G4053" i="10"/>
  <c r="F4054" i="10"/>
  <c r="G4054" i="10"/>
  <c r="F4055" i="10"/>
  <c r="G4055" i="10"/>
  <c r="F4056" i="10"/>
  <c r="G4056" i="10"/>
  <c r="F4057" i="10"/>
  <c r="G4057" i="10"/>
  <c r="F4058" i="10"/>
  <c r="G4058" i="10"/>
  <c r="F4059" i="10"/>
  <c r="G4059" i="10"/>
  <c r="F4060" i="10"/>
  <c r="G4060" i="10"/>
  <c r="F4061" i="10"/>
  <c r="G4061" i="10"/>
  <c r="F4062" i="10"/>
  <c r="G4062" i="10"/>
  <c r="F4063" i="10"/>
  <c r="G4063" i="10"/>
  <c r="F4064" i="10"/>
  <c r="G4064" i="10"/>
  <c r="F4065" i="10"/>
  <c r="G4065" i="10"/>
  <c r="F4066" i="10"/>
  <c r="G4066" i="10"/>
  <c r="F4067" i="10"/>
  <c r="G4067" i="10"/>
  <c r="F4068" i="10"/>
  <c r="G4068" i="10"/>
  <c r="F4069" i="10"/>
  <c r="G4069" i="10"/>
  <c r="F4070" i="10"/>
  <c r="G4070" i="10"/>
  <c r="F4071" i="10"/>
  <c r="G4071" i="10"/>
  <c r="F4072" i="10"/>
  <c r="G4072" i="10"/>
  <c r="F4073" i="10"/>
  <c r="G4073" i="10"/>
  <c r="F4074" i="10"/>
  <c r="G4074" i="10"/>
  <c r="F4075" i="10"/>
  <c r="G4075" i="10"/>
  <c r="F4076" i="10"/>
  <c r="G4076" i="10"/>
  <c r="F4077" i="10"/>
  <c r="G4077" i="10"/>
  <c r="F4078" i="10"/>
  <c r="G4078" i="10"/>
  <c r="F4079" i="10"/>
  <c r="G4079" i="10"/>
  <c r="F4080" i="10"/>
  <c r="G4080" i="10"/>
  <c r="F4081" i="10"/>
  <c r="G4081" i="10"/>
  <c r="F4082" i="10"/>
  <c r="G4082" i="10"/>
  <c r="F4083" i="10"/>
  <c r="G4083" i="10"/>
  <c r="F4084" i="10"/>
  <c r="G4084" i="10"/>
  <c r="F4085" i="10"/>
  <c r="G4085" i="10"/>
  <c r="F4086" i="10"/>
  <c r="G4086" i="10"/>
  <c r="F4087" i="10"/>
  <c r="G4087" i="10"/>
  <c r="F4088" i="10"/>
  <c r="G4088" i="10"/>
  <c r="F4089" i="10"/>
  <c r="G4089" i="10"/>
  <c r="F4090" i="10"/>
  <c r="G4090" i="10"/>
  <c r="F4091" i="10"/>
  <c r="G4091" i="10"/>
  <c r="F4092" i="10"/>
  <c r="G4092" i="10"/>
  <c r="F4093" i="10"/>
  <c r="G4093" i="10"/>
  <c r="F4094" i="10"/>
  <c r="G4094" i="10"/>
  <c r="F4095" i="10"/>
  <c r="G4095" i="10"/>
  <c r="F4096" i="10"/>
  <c r="G4096" i="10"/>
  <c r="F4097" i="10"/>
  <c r="G4097" i="10"/>
  <c r="F4098" i="10"/>
  <c r="G4098" i="10"/>
  <c r="F4099" i="10"/>
  <c r="G4099" i="10"/>
  <c r="F4100" i="10"/>
  <c r="G4100" i="10"/>
  <c r="F4101" i="10"/>
  <c r="G4101" i="10"/>
  <c r="F4102" i="10"/>
  <c r="G4102" i="10"/>
  <c r="F4103" i="10"/>
  <c r="G4103" i="10"/>
  <c r="F4104" i="10"/>
  <c r="G4104" i="10"/>
  <c r="F4105" i="10"/>
  <c r="G4105" i="10"/>
  <c r="F4106" i="10"/>
  <c r="G4106" i="10"/>
  <c r="F4107" i="10"/>
  <c r="G4107" i="10"/>
  <c r="F4108" i="10"/>
  <c r="G4108" i="10"/>
  <c r="F4109" i="10"/>
  <c r="G4109" i="10"/>
  <c r="F4110" i="10"/>
  <c r="G4110" i="10"/>
  <c r="F4111" i="10"/>
  <c r="G4111" i="10"/>
  <c r="F4112" i="10"/>
  <c r="G4112" i="10"/>
  <c r="F4113" i="10"/>
  <c r="G4113" i="10"/>
  <c r="F4114" i="10"/>
  <c r="G4114" i="10"/>
  <c r="F4115" i="10"/>
  <c r="G4115" i="10"/>
  <c r="F4116" i="10"/>
  <c r="G4116" i="10"/>
  <c r="F4117" i="10"/>
  <c r="G4117" i="10"/>
  <c r="F4118" i="10"/>
  <c r="G4118" i="10"/>
  <c r="F4119" i="10"/>
  <c r="G4119" i="10"/>
  <c r="F4120" i="10"/>
  <c r="G4120" i="10"/>
  <c r="F4121" i="10"/>
  <c r="G4121" i="10"/>
  <c r="F4122" i="10"/>
  <c r="G4122" i="10"/>
  <c r="F4123" i="10"/>
  <c r="G4123" i="10"/>
  <c r="F4124" i="10"/>
  <c r="G4124" i="10"/>
  <c r="F4125" i="10"/>
  <c r="G4125" i="10"/>
  <c r="F4126" i="10"/>
  <c r="G4126" i="10"/>
  <c r="F4127" i="10"/>
  <c r="G4127" i="10"/>
  <c r="F4128" i="10"/>
  <c r="G4128" i="10"/>
  <c r="F4129" i="10"/>
  <c r="G4129" i="10"/>
  <c r="F4130" i="10"/>
  <c r="G4130" i="10"/>
  <c r="F4131" i="10"/>
  <c r="G4131" i="10"/>
  <c r="F4132" i="10"/>
  <c r="G4132" i="10"/>
  <c r="F4133" i="10"/>
  <c r="G4133" i="10"/>
  <c r="F4134" i="10"/>
  <c r="G4134" i="10"/>
  <c r="F4135" i="10"/>
  <c r="G4135" i="10"/>
  <c r="F4136" i="10"/>
  <c r="G4136" i="10"/>
  <c r="F4137" i="10"/>
  <c r="G4137" i="10"/>
  <c r="F4138" i="10"/>
  <c r="G4138" i="10"/>
  <c r="F4139" i="10"/>
  <c r="G4139" i="10"/>
  <c r="F4140" i="10"/>
  <c r="G4140" i="10"/>
  <c r="F4141" i="10"/>
  <c r="G4141" i="10"/>
  <c r="F4142" i="10"/>
  <c r="G4142" i="10"/>
  <c r="F4143" i="10"/>
  <c r="G4143" i="10"/>
  <c r="F4144" i="10"/>
  <c r="G4144" i="10"/>
  <c r="F4145" i="10"/>
  <c r="G4145" i="10"/>
  <c r="F4146" i="10"/>
  <c r="G4146" i="10"/>
  <c r="F4147" i="10"/>
  <c r="G4147" i="10"/>
  <c r="F4148" i="10"/>
  <c r="G4148" i="10"/>
  <c r="F4149" i="10"/>
  <c r="G4149" i="10"/>
  <c r="F4150" i="10"/>
  <c r="G4150" i="10"/>
  <c r="F4151" i="10"/>
  <c r="G4151" i="10"/>
  <c r="F4152" i="10"/>
  <c r="G4152" i="10"/>
  <c r="F4153" i="10"/>
  <c r="G4153" i="10"/>
  <c r="F4154" i="10"/>
  <c r="G4154" i="10"/>
  <c r="F4155" i="10"/>
  <c r="G4155" i="10"/>
  <c r="F4156" i="10"/>
  <c r="G4156" i="10"/>
  <c r="F4157" i="10"/>
  <c r="G4157" i="10"/>
  <c r="F4158" i="10"/>
  <c r="G4158" i="10"/>
  <c r="F4159" i="10"/>
  <c r="G4159" i="10"/>
  <c r="F4160" i="10"/>
  <c r="G4160" i="10"/>
  <c r="F4161" i="10"/>
  <c r="G4161" i="10"/>
  <c r="F4162" i="10"/>
  <c r="G4162" i="10"/>
  <c r="F4163" i="10"/>
  <c r="G4163" i="10"/>
  <c r="F4164" i="10"/>
  <c r="G4164" i="10"/>
  <c r="F4165" i="10"/>
  <c r="G4165" i="10"/>
  <c r="F4166" i="10"/>
  <c r="G4166" i="10"/>
  <c r="F4167" i="10"/>
  <c r="G4167" i="10"/>
  <c r="F4168" i="10"/>
  <c r="G4168" i="10"/>
  <c r="F4169" i="10"/>
  <c r="G4169" i="10"/>
  <c r="F4170" i="10"/>
  <c r="G4170" i="10"/>
  <c r="F4171" i="10"/>
  <c r="G4171" i="10"/>
  <c r="F4172" i="10"/>
  <c r="G4172" i="10"/>
  <c r="F4173" i="10"/>
  <c r="G4173" i="10"/>
  <c r="F4174" i="10"/>
  <c r="G4174" i="10"/>
  <c r="F4175" i="10"/>
  <c r="G4175" i="10"/>
  <c r="F4176" i="10"/>
  <c r="G4176" i="10"/>
  <c r="F4177" i="10"/>
  <c r="G4177" i="10"/>
  <c r="F4178" i="10"/>
  <c r="G4178" i="10"/>
  <c r="F4179" i="10"/>
  <c r="G4179" i="10"/>
  <c r="F4180" i="10"/>
  <c r="G4180" i="10"/>
  <c r="F4181" i="10"/>
  <c r="G4181" i="10"/>
  <c r="F4182" i="10"/>
  <c r="G4182" i="10"/>
  <c r="F4183" i="10"/>
  <c r="G4183" i="10"/>
  <c r="F4184" i="10"/>
  <c r="G4184" i="10"/>
  <c r="F4185" i="10"/>
  <c r="G4185" i="10"/>
  <c r="F4186" i="10"/>
  <c r="G4186" i="10"/>
  <c r="F4187" i="10"/>
  <c r="G4187" i="10"/>
  <c r="F4188" i="10"/>
  <c r="G4188" i="10"/>
  <c r="F4189" i="10"/>
  <c r="G4189" i="10"/>
  <c r="F4190" i="10"/>
  <c r="G4190" i="10"/>
  <c r="F4191" i="10"/>
  <c r="G4191" i="10"/>
  <c r="F4192" i="10"/>
  <c r="G4192" i="10"/>
  <c r="F4193" i="10"/>
  <c r="G4193" i="10"/>
  <c r="F4194" i="10"/>
  <c r="G4194" i="10"/>
  <c r="F4195" i="10"/>
  <c r="G4195" i="10"/>
  <c r="F4196" i="10"/>
  <c r="G4196" i="10"/>
  <c r="F4197" i="10"/>
  <c r="G4197" i="10"/>
  <c r="F4198" i="10"/>
  <c r="G4198" i="10"/>
  <c r="F4199" i="10"/>
  <c r="G4199" i="10"/>
  <c r="F4200" i="10"/>
  <c r="G4200" i="10"/>
  <c r="F4201" i="10"/>
  <c r="G4201" i="10"/>
  <c r="F4202" i="10"/>
  <c r="G4202" i="10"/>
  <c r="F4203" i="10"/>
  <c r="G4203" i="10"/>
  <c r="F4204" i="10"/>
  <c r="G4204" i="10"/>
  <c r="F4205" i="10"/>
  <c r="G4205" i="10"/>
  <c r="F4206" i="10"/>
  <c r="G4206" i="10"/>
  <c r="F4207" i="10"/>
  <c r="G4207" i="10"/>
  <c r="F4208" i="10"/>
  <c r="G4208" i="10"/>
  <c r="F4209" i="10"/>
  <c r="G4209" i="10"/>
  <c r="F4210" i="10"/>
  <c r="G4210" i="10"/>
  <c r="F4211" i="10"/>
  <c r="G4211" i="10"/>
  <c r="F4212" i="10"/>
  <c r="G4212" i="10"/>
  <c r="F4213" i="10"/>
  <c r="G4213" i="10"/>
  <c r="F4214" i="10"/>
  <c r="G4214" i="10"/>
  <c r="F4215" i="10"/>
  <c r="G4215" i="10"/>
  <c r="F4216" i="10"/>
  <c r="G4216" i="10"/>
  <c r="F4217" i="10"/>
  <c r="G4217" i="10"/>
  <c r="F4218" i="10"/>
  <c r="G4218" i="10"/>
  <c r="F4219" i="10"/>
  <c r="G4219" i="10"/>
  <c r="F4220" i="10"/>
  <c r="G4220" i="10"/>
  <c r="F4221" i="10"/>
  <c r="G4221" i="10"/>
  <c r="F4222" i="10"/>
  <c r="G4222" i="10"/>
  <c r="F4223" i="10"/>
  <c r="G4223" i="10"/>
  <c r="F4224" i="10"/>
  <c r="G4224" i="10"/>
  <c r="F4225" i="10"/>
  <c r="G4225" i="10"/>
  <c r="F4226" i="10"/>
  <c r="G4226" i="10"/>
  <c r="F4227" i="10"/>
  <c r="G4227" i="10"/>
  <c r="F4228" i="10"/>
  <c r="G4228" i="10"/>
  <c r="F4229" i="10"/>
  <c r="G4229" i="10"/>
  <c r="F4230" i="10"/>
  <c r="G4230" i="10"/>
  <c r="F4231" i="10"/>
  <c r="G4231" i="10"/>
  <c r="F4232" i="10"/>
  <c r="G4232" i="10"/>
  <c r="F4233" i="10"/>
  <c r="G4233" i="10"/>
  <c r="F4234" i="10"/>
  <c r="G4234" i="10"/>
  <c r="F4235" i="10"/>
  <c r="G4235" i="10"/>
  <c r="F4236" i="10"/>
  <c r="G4236" i="10"/>
  <c r="F4237" i="10"/>
  <c r="G4237" i="10"/>
  <c r="F4238" i="10"/>
  <c r="G4238" i="10"/>
  <c r="F4239" i="10"/>
  <c r="G4239" i="10"/>
  <c r="F4240" i="10"/>
  <c r="G4240" i="10"/>
  <c r="F4241" i="10"/>
  <c r="G4241" i="10"/>
  <c r="F4242" i="10"/>
  <c r="G4242" i="10"/>
  <c r="F4243" i="10"/>
  <c r="G4243" i="10"/>
  <c r="F4244" i="10"/>
  <c r="G4244" i="10"/>
  <c r="F4245" i="10"/>
  <c r="G4245" i="10"/>
  <c r="F4246" i="10"/>
  <c r="G4246" i="10"/>
  <c r="F4247" i="10"/>
  <c r="G4247" i="10"/>
  <c r="F4248" i="10"/>
  <c r="G4248" i="10"/>
  <c r="F4249" i="10"/>
  <c r="G4249" i="10"/>
  <c r="F4250" i="10"/>
  <c r="G4250" i="10"/>
  <c r="F4251" i="10"/>
  <c r="G4251" i="10"/>
  <c r="F4252" i="10"/>
  <c r="G4252" i="10"/>
  <c r="F4253" i="10"/>
  <c r="G4253" i="10"/>
  <c r="F4254" i="10"/>
  <c r="G4254" i="10"/>
  <c r="F4255" i="10"/>
  <c r="G4255" i="10"/>
  <c r="F4256" i="10"/>
  <c r="G4256" i="10"/>
  <c r="F4257" i="10"/>
  <c r="G4257" i="10"/>
  <c r="F4258" i="10"/>
  <c r="G4258" i="10"/>
  <c r="F4259" i="10"/>
  <c r="G4259" i="10"/>
  <c r="F4260" i="10"/>
  <c r="G4260" i="10"/>
  <c r="F4261" i="10"/>
  <c r="G4261" i="10"/>
  <c r="F4262" i="10"/>
  <c r="G4262" i="10"/>
  <c r="F4263" i="10"/>
  <c r="G4263" i="10"/>
  <c r="F4264" i="10"/>
  <c r="G4264" i="10"/>
  <c r="F4265" i="10"/>
  <c r="G4265" i="10"/>
  <c r="F4266" i="10"/>
  <c r="G4266" i="10"/>
  <c r="F4267" i="10"/>
  <c r="G4267" i="10"/>
  <c r="F4268" i="10"/>
  <c r="G4268" i="10"/>
  <c r="F4269" i="10"/>
  <c r="G4269" i="10"/>
  <c r="F4270" i="10"/>
  <c r="G4270" i="10"/>
  <c r="F4271" i="10"/>
  <c r="G4271" i="10"/>
  <c r="F4272" i="10"/>
  <c r="G4272" i="10"/>
  <c r="E753" i="10"/>
  <c r="F753" i="10"/>
  <c r="G753" i="10"/>
  <c r="E754" i="10"/>
  <c r="F754" i="10"/>
  <c r="G754" i="10"/>
  <c r="E755" i="10"/>
  <c r="F755" i="10"/>
  <c r="G755" i="10"/>
  <c r="E756" i="10"/>
  <c r="F756" i="10"/>
  <c r="G756" i="10"/>
  <c r="E757" i="10"/>
  <c r="F757" i="10"/>
  <c r="G757" i="10"/>
  <c r="E758" i="10"/>
  <c r="F758" i="10"/>
  <c r="G758" i="10"/>
  <c r="E759" i="10"/>
  <c r="F759" i="10"/>
  <c r="G759" i="10"/>
  <c r="E760" i="10"/>
  <c r="F760" i="10"/>
  <c r="G760" i="10"/>
  <c r="E761" i="10"/>
  <c r="F761" i="10"/>
  <c r="G761" i="10"/>
  <c r="E762" i="10"/>
  <c r="F762" i="10"/>
  <c r="G762" i="10"/>
  <c r="E763" i="10"/>
  <c r="F763" i="10"/>
  <c r="G763" i="10"/>
  <c r="E764" i="10"/>
  <c r="F764" i="10"/>
  <c r="G764" i="10"/>
  <c r="E765" i="10"/>
  <c r="F765" i="10"/>
  <c r="G765" i="10"/>
  <c r="E766" i="10"/>
  <c r="F766" i="10"/>
  <c r="G766" i="10"/>
  <c r="E767" i="10"/>
  <c r="F767" i="10"/>
  <c r="G767" i="10"/>
  <c r="E768" i="10"/>
  <c r="F768" i="10"/>
  <c r="G768" i="10"/>
  <c r="E769" i="10"/>
  <c r="F769" i="10"/>
  <c r="G769" i="10"/>
  <c r="E770" i="10"/>
  <c r="F770" i="10"/>
  <c r="G770" i="10"/>
  <c r="E771" i="10"/>
  <c r="F771" i="10"/>
  <c r="G771" i="10"/>
  <c r="E772" i="10"/>
  <c r="F772" i="10"/>
  <c r="G772" i="10"/>
  <c r="E773" i="10"/>
  <c r="F773" i="10"/>
  <c r="G773" i="10"/>
  <c r="E774" i="10"/>
  <c r="F774" i="10"/>
  <c r="G774" i="10"/>
  <c r="E775" i="10"/>
  <c r="F775" i="10"/>
  <c r="G775" i="10"/>
  <c r="E776" i="10"/>
  <c r="F776" i="10"/>
  <c r="G776" i="10"/>
  <c r="E777" i="10"/>
  <c r="F777" i="10"/>
  <c r="G777" i="10"/>
  <c r="E778" i="10"/>
  <c r="F778" i="10"/>
  <c r="G778" i="10"/>
  <c r="E779" i="10"/>
  <c r="F779" i="10"/>
  <c r="G779" i="10"/>
  <c r="E780" i="10"/>
  <c r="F780" i="10"/>
  <c r="G780" i="10"/>
  <c r="E781" i="10"/>
  <c r="F781" i="10"/>
  <c r="G781" i="10"/>
  <c r="E782" i="10"/>
  <c r="F782" i="10"/>
  <c r="G782" i="10"/>
  <c r="E783" i="10"/>
  <c r="F783" i="10"/>
  <c r="G783" i="10"/>
  <c r="E784" i="10"/>
  <c r="F784" i="10"/>
  <c r="G784" i="10"/>
  <c r="E785" i="10"/>
  <c r="F785" i="10"/>
  <c r="G785" i="10"/>
  <c r="E786" i="10"/>
  <c r="F786" i="10"/>
  <c r="G786" i="10"/>
  <c r="E787" i="10"/>
  <c r="F787" i="10"/>
  <c r="G787" i="10"/>
  <c r="E788" i="10"/>
  <c r="F788" i="10"/>
  <c r="G788" i="10"/>
  <c r="E789" i="10"/>
  <c r="F789" i="10"/>
  <c r="G789" i="10"/>
  <c r="E790" i="10"/>
  <c r="F790" i="10"/>
  <c r="G790" i="10"/>
  <c r="E791" i="10"/>
  <c r="F791" i="10"/>
  <c r="G791" i="10"/>
  <c r="E792" i="10"/>
  <c r="F792" i="10"/>
  <c r="G792" i="10"/>
  <c r="E793" i="10"/>
  <c r="F793" i="10"/>
  <c r="G793" i="10"/>
  <c r="E794" i="10"/>
  <c r="F794" i="10"/>
  <c r="G794" i="10"/>
  <c r="E795" i="10"/>
  <c r="F795" i="10"/>
  <c r="G795" i="10"/>
  <c r="E796" i="10"/>
  <c r="F796" i="10"/>
  <c r="G796" i="10"/>
  <c r="E797" i="10"/>
  <c r="F797" i="10"/>
  <c r="G797" i="10"/>
  <c r="E798" i="10"/>
  <c r="F798" i="10"/>
  <c r="G798" i="10"/>
  <c r="E799" i="10"/>
  <c r="F799" i="10"/>
  <c r="G799" i="10"/>
  <c r="E800" i="10"/>
  <c r="F800" i="10"/>
  <c r="G800" i="10"/>
  <c r="E801" i="10"/>
  <c r="F801" i="10"/>
  <c r="G801" i="10"/>
  <c r="E802" i="10"/>
  <c r="F802" i="10"/>
  <c r="G802" i="10"/>
  <c r="E803" i="10"/>
  <c r="F803" i="10"/>
  <c r="G803" i="10"/>
  <c r="E804" i="10"/>
  <c r="F804" i="10"/>
  <c r="G804" i="10"/>
  <c r="E805" i="10"/>
  <c r="F805" i="10"/>
  <c r="G805" i="10"/>
  <c r="E806" i="10"/>
  <c r="F806" i="10"/>
  <c r="G806" i="10"/>
  <c r="E807" i="10"/>
  <c r="F807" i="10"/>
  <c r="G807" i="10"/>
  <c r="E808" i="10"/>
  <c r="F808" i="10"/>
  <c r="G808" i="10"/>
  <c r="E809" i="10"/>
  <c r="F809" i="10"/>
  <c r="G809" i="10"/>
  <c r="E810" i="10"/>
  <c r="F810" i="10"/>
  <c r="G810" i="10"/>
  <c r="E811" i="10"/>
  <c r="F811" i="10"/>
  <c r="G811" i="10"/>
  <c r="E812" i="10"/>
  <c r="F812" i="10"/>
  <c r="G812" i="10"/>
  <c r="E813" i="10"/>
  <c r="F813" i="10"/>
  <c r="G813" i="10"/>
  <c r="E814" i="10"/>
  <c r="F814" i="10"/>
  <c r="G814" i="10"/>
  <c r="E815" i="10"/>
  <c r="F815" i="10"/>
  <c r="G815" i="10"/>
  <c r="E816" i="10"/>
  <c r="F816" i="10"/>
  <c r="G816" i="10"/>
  <c r="E817" i="10"/>
  <c r="F817" i="10"/>
  <c r="G817" i="10"/>
  <c r="E818" i="10"/>
  <c r="F818" i="10"/>
  <c r="G818" i="10"/>
  <c r="E819" i="10"/>
  <c r="F819" i="10"/>
  <c r="G819" i="10"/>
  <c r="E820" i="10"/>
  <c r="F820" i="10"/>
  <c r="G820" i="10"/>
  <c r="E821" i="10"/>
  <c r="F821" i="10"/>
  <c r="G821" i="10"/>
  <c r="E822" i="10"/>
  <c r="F822" i="10"/>
  <c r="G822" i="10"/>
  <c r="E823" i="10"/>
  <c r="F823" i="10"/>
  <c r="G823" i="10"/>
  <c r="E824" i="10"/>
  <c r="F824" i="10"/>
  <c r="G824" i="10"/>
  <c r="E825" i="10"/>
  <c r="F825" i="10"/>
  <c r="G825" i="10"/>
  <c r="E826" i="10"/>
  <c r="F826" i="10"/>
  <c r="G826" i="10"/>
  <c r="E827" i="10"/>
  <c r="F827" i="10"/>
  <c r="G827" i="10"/>
  <c r="E828" i="10"/>
  <c r="F828" i="10"/>
  <c r="G828" i="10"/>
  <c r="E829" i="10"/>
  <c r="F829" i="10"/>
  <c r="G829" i="10"/>
  <c r="E830" i="10"/>
  <c r="F830" i="10"/>
  <c r="G830" i="10"/>
  <c r="E831" i="10"/>
  <c r="F831" i="10"/>
  <c r="G831" i="10"/>
  <c r="E832" i="10"/>
  <c r="F832" i="10"/>
  <c r="G832" i="10"/>
  <c r="E833" i="10"/>
  <c r="F833" i="10"/>
  <c r="G833" i="10"/>
  <c r="E834" i="10"/>
  <c r="F834" i="10"/>
  <c r="G834" i="10"/>
  <c r="E835" i="10"/>
  <c r="F835" i="10"/>
  <c r="G835" i="10"/>
  <c r="E836" i="10"/>
  <c r="F836" i="10"/>
  <c r="G836" i="10"/>
  <c r="E837" i="10"/>
  <c r="F837" i="10"/>
  <c r="G837" i="10"/>
  <c r="E838" i="10"/>
  <c r="F838" i="10"/>
  <c r="G838" i="10"/>
  <c r="E839" i="10"/>
  <c r="F839" i="10"/>
  <c r="G839" i="10"/>
  <c r="E840" i="10"/>
  <c r="F840" i="10"/>
  <c r="G840" i="10"/>
  <c r="E841" i="10"/>
  <c r="F841" i="10"/>
  <c r="G841" i="10"/>
  <c r="E842" i="10"/>
  <c r="F842" i="10"/>
  <c r="G842" i="10"/>
  <c r="E843" i="10"/>
  <c r="F843" i="10"/>
  <c r="G843" i="10"/>
  <c r="E844" i="10"/>
  <c r="F844" i="10"/>
  <c r="G844" i="10"/>
  <c r="E845" i="10"/>
  <c r="F845" i="10"/>
  <c r="G845" i="10"/>
  <c r="E846" i="10"/>
  <c r="F846" i="10"/>
  <c r="G846" i="10"/>
  <c r="E847" i="10"/>
  <c r="F847" i="10"/>
  <c r="G847" i="10"/>
  <c r="E848" i="10"/>
  <c r="F848" i="10"/>
  <c r="G848" i="10"/>
  <c r="E849" i="10"/>
  <c r="F849" i="10"/>
  <c r="G849" i="10"/>
  <c r="E850" i="10"/>
  <c r="F850" i="10"/>
  <c r="G850" i="10"/>
  <c r="E851" i="10"/>
  <c r="F851" i="10"/>
  <c r="G851" i="10"/>
  <c r="E852" i="10"/>
  <c r="F852" i="10"/>
  <c r="G852" i="10"/>
  <c r="E853" i="10"/>
  <c r="F853" i="10"/>
  <c r="G853" i="10"/>
  <c r="E854" i="10"/>
  <c r="F854" i="10"/>
  <c r="G854" i="10"/>
  <c r="E855" i="10"/>
  <c r="F855" i="10"/>
  <c r="G855" i="10"/>
  <c r="E856" i="10"/>
  <c r="F856" i="10"/>
  <c r="G856" i="10"/>
  <c r="E857" i="10"/>
  <c r="F857" i="10"/>
  <c r="G857" i="10"/>
  <c r="E858" i="10"/>
  <c r="F858" i="10"/>
  <c r="G858" i="10"/>
  <c r="E859" i="10"/>
  <c r="F859" i="10"/>
  <c r="G859" i="10"/>
  <c r="E860" i="10"/>
  <c r="F860" i="10"/>
  <c r="G860" i="10"/>
  <c r="E861" i="10"/>
  <c r="F861" i="10"/>
  <c r="G861" i="10"/>
  <c r="E862" i="10"/>
  <c r="F862" i="10"/>
  <c r="G862" i="10"/>
  <c r="E863" i="10"/>
  <c r="F863" i="10"/>
  <c r="G863" i="10"/>
  <c r="E864" i="10"/>
  <c r="F864" i="10"/>
  <c r="G864" i="10"/>
  <c r="E865" i="10"/>
  <c r="F865" i="10"/>
  <c r="G865" i="10"/>
  <c r="E866" i="10"/>
  <c r="F866" i="10"/>
  <c r="G866" i="10"/>
  <c r="E867" i="10"/>
  <c r="F867" i="10"/>
  <c r="G867" i="10"/>
  <c r="E868" i="10"/>
  <c r="F868" i="10"/>
  <c r="G868" i="10"/>
  <c r="E869" i="10"/>
  <c r="F869" i="10"/>
  <c r="G869" i="10"/>
  <c r="E870" i="10"/>
  <c r="F870" i="10"/>
  <c r="G870" i="10"/>
  <c r="E871" i="10"/>
  <c r="F871" i="10"/>
  <c r="G871" i="10"/>
  <c r="E872" i="10"/>
  <c r="F872" i="10"/>
  <c r="G872" i="10"/>
  <c r="E873" i="10"/>
  <c r="F873" i="10"/>
  <c r="G873" i="10"/>
  <c r="E874" i="10"/>
  <c r="F874" i="10"/>
  <c r="G874" i="10"/>
  <c r="E875" i="10"/>
  <c r="F875" i="10"/>
  <c r="G875" i="10"/>
  <c r="E876" i="10"/>
  <c r="F876" i="10"/>
  <c r="G876" i="10"/>
  <c r="E877" i="10"/>
  <c r="F877" i="10"/>
  <c r="G877" i="10"/>
  <c r="E878" i="10"/>
  <c r="F878" i="10"/>
  <c r="G878" i="10"/>
  <c r="E879" i="10"/>
  <c r="F879" i="10"/>
  <c r="G879" i="10"/>
  <c r="E880" i="10"/>
  <c r="F880" i="10"/>
  <c r="G880" i="10"/>
  <c r="E881" i="10"/>
  <c r="F881" i="10"/>
  <c r="G881" i="10"/>
  <c r="E882" i="10"/>
  <c r="F882" i="10"/>
  <c r="G882" i="10"/>
  <c r="E883" i="10"/>
  <c r="F883" i="10"/>
  <c r="G883" i="10"/>
  <c r="E884" i="10"/>
  <c r="F884" i="10"/>
  <c r="G884" i="10"/>
  <c r="E885" i="10"/>
  <c r="F885" i="10"/>
  <c r="G885" i="10"/>
  <c r="E886" i="10"/>
  <c r="F886" i="10"/>
  <c r="G886" i="10"/>
  <c r="E887" i="10"/>
  <c r="F887" i="10"/>
  <c r="G887" i="10"/>
  <c r="E888" i="10"/>
  <c r="F888" i="10"/>
  <c r="G888" i="10"/>
  <c r="E889" i="10"/>
  <c r="F889" i="10"/>
  <c r="G889" i="10"/>
  <c r="E890" i="10"/>
  <c r="F890" i="10"/>
  <c r="G890" i="10"/>
  <c r="E891" i="10"/>
  <c r="F891" i="10"/>
  <c r="G891" i="10"/>
  <c r="E892" i="10"/>
  <c r="F892" i="10"/>
  <c r="G892" i="10"/>
  <c r="E893" i="10"/>
  <c r="F893" i="10"/>
  <c r="G893" i="10"/>
  <c r="E894" i="10"/>
  <c r="F894" i="10"/>
  <c r="G894" i="10"/>
  <c r="E895" i="10"/>
  <c r="F895" i="10"/>
  <c r="G895" i="10"/>
  <c r="E896" i="10"/>
  <c r="F896" i="10"/>
  <c r="G896" i="10"/>
  <c r="E897" i="10"/>
  <c r="F897" i="10"/>
  <c r="G897" i="10"/>
  <c r="E898" i="10"/>
  <c r="F898" i="10"/>
  <c r="G898" i="10"/>
  <c r="E899" i="10"/>
  <c r="F899" i="10"/>
  <c r="G899" i="10"/>
  <c r="E900" i="10"/>
  <c r="F900" i="10"/>
  <c r="G900" i="10"/>
  <c r="E901" i="10"/>
  <c r="F901" i="10"/>
  <c r="G901" i="10"/>
  <c r="E902" i="10"/>
  <c r="F902" i="10"/>
  <c r="G902" i="10"/>
  <c r="E903" i="10"/>
  <c r="F903" i="10"/>
  <c r="G903" i="10"/>
  <c r="E904" i="10"/>
  <c r="F904" i="10"/>
  <c r="G904" i="10"/>
  <c r="E905" i="10"/>
  <c r="F905" i="10"/>
  <c r="G905" i="10"/>
  <c r="E906" i="10"/>
  <c r="F906" i="10"/>
  <c r="G906" i="10"/>
  <c r="E907" i="10"/>
  <c r="F907" i="10"/>
  <c r="G907" i="10"/>
  <c r="E908" i="10"/>
  <c r="F908" i="10"/>
  <c r="G908" i="10"/>
  <c r="E909" i="10"/>
  <c r="F909" i="10"/>
  <c r="G909" i="10"/>
  <c r="E910" i="10"/>
  <c r="F910" i="10"/>
  <c r="G910" i="10"/>
  <c r="E911" i="10"/>
  <c r="F911" i="10"/>
  <c r="G911" i="10"/>
  <c r="E912" i="10"/>
  <c r="F912" i="10"/>
  <c r="G912" i="10"/>
  <c r="E913" i="10"/>
  <c r="F913" i="10"/>
  <c r="G913" i="10"/>
  <c r="E914" i="10"/>
  <c r="F914" i="10"/>
  <c r="G914" i="10"/>
  <c r="E915" i="10"/>
  <c r="F915" i="10"/>
  <c r="G915" i="10"/>
  <c r="E916" i="10"/>
  <c r="F916" i="10"/>
  <c r="G916" i="10"/>
  <c r="E917" i="10"/>
  <c r="F917" i="10"/>
  <c r="G917" i="10"/>
  <c r="E918" i="10"/>
  <c r="F918" i="10"/>
  <c r="G918" i="10"/>
  <c r="E919" i="10"/>
  <c r="F919" i="10"/>
  <c r="G919" i="10"/>
  <c r="E920" i="10"/>
  <c r="F920" i="10"/>
  <c r="G920" i="10"/>
  <c r="E921" i="10"/>
  <c r="F921" i="10"/>
  <c r="G921" i="10"/>
  <c r="E922" i="10"/>
  <c r="F922" i="10"/>
  <c r="G922" i="10"/>
  <c r="E923" i="10"/>
  <c r="F923" i="10"/>
  <c r="G923" i="10"/>
  <c r="E924" i="10"/>
  <c r="F924" i="10"/>
  <c r="G924" i="10"/>
  <c r="E925" i="10"/>
  <c r="F925" i="10"/>
  <c r="G925" i="10"/>
  <c r="E926" i="10"/>
  <c r="F926" i="10"/>
  <c r="G926" i="10"/>
  <c r="E927" i="10"/>
  <c r="F927" i="10"/>
  <c r="G927" i="10"/>
  <c r="E928" i="10"/>
  <c r="F928" i="10"/>
  <c r="G928" i="10"/>
  <c r="E929" i="10"/>
  <c r="F929" i="10"/>
  <c r="G929" i="10"/>
  <c r="E930" i="10"/>
  <c r="F930" i="10"/>
  <c r="G930" i="10"/>
  <c r="E931" i="10"/>
  <c r="F931" i="10"/>
  <c r="G931" i="10"/>
  <c r="E932" i="10"/>
  <c r="F932" i="10"/>
  <c r="G932" i="10"/>
  <c r="E933" i="10"/>
  <c r="F933" i="10"/>
  <c r="G933" i="10"/>
  <c r="E934" i="10"/>
  <c r="F934" i="10"/>
  <c r="G934" i="10"/>
  <c r="E935" i="10"/>
  <c r="F935" i="10"/>
  <c r="G935" i="10"/>
  <c r="E936" i="10"/>
  <c r="F936" i="10"/>
  <c r="G936" i="10"/>
  <c r="E937" i="10"/>
  <c r="F937" i="10"/>
  <c r="G937" i="10"/>
  <c r="E938" i="10"/>
  <c r="F938" i="10"/>
  <c r="G938" i="10"/>
  <c r="E939" i="10"/>
  <c r="F939" i="10"/>
  <c r="G939" i="10"/>
  <c r="E940" i="10"/>
  <c r="F940" i="10"/>
  <c r="G940" i="10"/>
  <c r="E941" i="10"/>
  <c r="F941" i="10"/>
  <c r="G941" i="10"/>
  <c r="E942" i="10"/>
  <c r="F942" i="10"/>
  <c r="G942" i="10"/>
  <c r="E943" i="10"/>
  <c r="F943" i="10"/>
  <c r="G943" i="10"/>
  <c r="E944" i="10"/>
  <c r="F944" i="10"/>
  <c r="G944" i="10"/>
  <c r="E945" i="10"/>
  <c r="F945" i="10"/>
  <c r="G945" i="10"/>
  <c r="E946" i="10"/>
  <c r="F946" i="10"/>
  <c r="G946" i="10"/>
  <c r="E947" i="10"/>
  <c r="F947" i="10"/>
  <c r="G947" i="10"/>
  <c r="E948" i="10"/>
  <c r="F948" i="10"/>
  <c r="G948" i="10"/>
  <c r="E949" i="10"/>
  <c r="F949" i="10"/>
  <c r="G949" i="10"/>
  <c r="E950" i="10"/>
  <c r="F950" i="10"/>
  <c r="G950" i="10"/>
  <c r="E951" i="10"/>
  <c r="F951" i="10"/>
  <c r="G951" i="10"/>
  <c r="E952" i="10"/>
  <c r="F952" i="10"/>
  <c r="G952" i="10"/>
  <c r="E953" i="10"/>
  <c r="F953" i="10"/>
  <c r="G953" i="10"/>
  <c r="E954" i="10"/>
  <c r="F954" i="10"/>
  <c r="G954" i="10"/>
  <c r="E955" i="10"/>
  <c r="F955" i="10"/>
  <c r="G955" i="10"/>
  <c r="E956" i="10"/>
  <c r="F956" i="10"/>
  <c r="G956" i="10"/>
  <c r="E957" i="10"/>
  <c r="F957" i="10"/>
  <c r="G957" i="10"/>
  <c r="E958" i="10"/>
  <c r="F958" i="10"/>
  <c r="G958" i="10"/>
  <c r="E959" i="10"/>
  <c r="F959" i="10"/>
  <c r="G959" i="10"/>
  <c r="E960" i="10"/>
  <c r="F960" i="10"/>
  <c r="G960" i="10"/>
  <c r="E961" i="10"/>
  <c r="F961" i="10"/>
  <c r="G961" i="10"/>
  <c r="E962" i="10"/>
  <c r="F962" i="10"/>
  <c r="G962" i="10"/>
  <c r="E963" i="10"/>
  <c r="F963" i="10"/>
  <c r="G963" i="10"/>
  <c r="E964" i="10"/>
  <c r="F964" i="10"/>
  <c r="G964" i="10"/>
  <c r="E965" i="10"/>
  <c r="F965" i="10"/>
  <c r="G965" i="10"/>
  <c r="E966" i="10"/>
  <c r="F966" i="10"/>
  <c r="G966" i="10"/>
  <c r="E967" i="10"/>
  <c r="F967" i="10"/>
  <c r="G967" i="10"/>
  <c r="E968" i="10"/>
  <c r="F968" i="10"/>
  <c r="G968" i="10"/>
  <c r="E969" i="10"/>
  <c r="F969" i="10"/>
  <c r="G969" i="10"/>
  <c r="E970" i="10"/>
  <c r="F970" i="10"/>
  <c r="G970" i="10"/>
  <c r="E971" i="10"/>
  <c r="F971" i="10"/>
  <c r="G971" i="10"/>
  <c r="E972" i="10"/>
  <c r="F972" i="10"/>
  <c r="G972" i="10"/>
  <c r="E973" i="10"/>
  <c r="F973" i="10"/>
  <c r="G973" i="10"/>
  <c r="E974" i="10"/>
  <c r="F974" i="10"/>
  <c r="G974" i="10"/>
  <c r="E975" i="10"/>
  <c r="F975" i="10"/>
  <c r="G975" i="10"/>
  <c r="E976" i="10"/>
  <c r="F976" i="10"/>
  <c r="G976" i="10"/>
  <c r="E977" i="10"/>
  <c r="F977" i="10"/>
  <c r="G977" i="10"/>
  <c r="E978" i="10"/>
  <c r="F978" i="10"/>
  <c r="G978" i="10"/>
  <c r="E979" i="10"/>
  <c r="F979" i="10"/>
  <c r="G979" i="10"/>
  <c r="E980" i="10"/>
  <c r="F980" i="10"/>
  <c r="G980" i="10"/>
  <c r="E981" i="10"/>
  <c r="F981" i="10"/>
  <c r="G981" i="10"/>
  <c r="E982" i="10"/>
  <c r="F982" i="10"/>
  <c r="G982" i="10"/>
  <c r="E983" i="10"/>
  <c r="F983" i="10"/>
  <c r="G983" i="10"/>
  <c r="E984" i="10"/>
  <c r="F984" i="10"/>
  <c r="G984" i="10"/>
  <c r="E985" i="10"/>
  <c r="F985" i="10"/>
  <c r="G985" i="10"/>
  <c r="E986" i="10"/>
  <c r="F986" i="10"/>
  <c r="G986" i="10"/>
  <c r="E987" i="10"/>
  <c r="F987" i="10"/>
  <c r="G987" i="10"/>
  <c r="E988" i="10"/>
  <c r="F988" i="10"/>
  <c r="G988" i="10"/>
  <c r="E989" i="10"/>
  <c r="F989" i="10"/>
  <c r="G989" i="10"/>
  <c r="E990" i="10"/>
  <c r="F990" i="10"/>
  <c r="G990" i="10"/>
  <c r="E991" i="10"/>
  <c r="F991" i="10"/>
  <c r="G991" i="10"/>
  <c r="E992" i="10"/>
  <c r="F992" i="10"/>
  <c r="G992" i="10"/>
  <c r="E993" i="10"/>
  <c r="F993" i="10"/>
  <c r="G993" i="10"/>
  <c r="E994" i="10"/>
  <c r="F994" i="10"/>
  <c r="G994" i="10"/>
  <c r="E995" i="10"/>
  <c r="F995" i="10"/>
  <c r="G995" i="10"/>
  <c r="E996" i="10"/>
  <c r="F996" i="10"/>
  <c r="G996" i="10"/>
  <c r="E997" i="10"/>
  <c r="F997" i="10"/>
  <c r="G997" i="10"/>
  <c r="E998" i="10"/>
  <c r="F998" i="10"/>
  <c r="G998" i="10"/>
  <c r="E999" i="10"/>
  <c r="F999" i="10"/>
  <c r="G999" i="10"/>
  <c r="E1000" i="10"/>
  <c r="F1000" i="10"/>
  <c r="G1000" i="10"/>
  <c r="E1001" i="10"/>
  <c r="F1001" i="10"/>
  <c r="G1001" i="10"/>
  <c r="E1002" i="10"/>
  <c r="F1002" i="10"/>
  <c r="G1002" i="10"/>
  <c r="E1003" i="10"/>
  <c r="F1003" i="10"/>
  <c r="G1003" i="10"/>
  <c r="E1004" i="10"/>
  <c r="F1004" i="10"/>
  <c r="G1004" i="10"/>
  <c r="E1005" i="10"/>
  <c r="F1005" i="10"/>
  <c r="G1005" i="10"/>
  <c r="E1006" i="10"/>
  <c r="F1006" i="10"/>
  <c r="G1006" i="10"/>
  <c r="E1007" i="10"/>
  <c r="F1007" i="10"/>
  <c r="G1007" i="10"/>
  <c r="E1008" i="10"/>
  <c r="F1008" i="10"/>
  <c r="G1008" i="10"/>
  <c r="E1009" i="10"/>
  <c r="F1009" i="10"/>
  <c r="G1009" i="10"/>
  <c r="E1010" i="10"/>
  <c r="F1010" i="10"/>
  <c r="G1010" i="10"/>
  <c r="E1011" i="10"/>
  <c r="F1011" i="10"/>
  <c r="G1011" i="10"/>
  <c r="E1012" i="10"/>
  <c r="F1012" i="10"/>
  <c r="G1012" i="10"/>
  <c r="E1013" i="10"/>
  <c r="F1013" i="10"/>
  <c r="G1013" i="10"/>
  <c r="E1014" i="10"/>
  <c r="F1014" i="10"/>
  <c r="G1014" i="10"/>
  <c r="E1015" i="10"/>
  <c r="F1015" i="10"/>
  <c r="G1015" i="10"/>
  <c r="E1016" i="10"/>
  <c r="F1016" i="10"/>
  <c r="G1016" i="10"/>
  <c r="E1017" i="10"/>
  <c r="F1017" i="10"/>
  <c r="G1017" i="10"/>
  <c r="E1018" i="10"/>
  <c r="F1018" i="10"/>
  <c r="G1018" i="10"/>
  <c r="E1019" i="10"/>
  <c r="F1019" i="10"/>
  <c r="G1019" i="10"/>
  <c r="E1020" i="10"/>
  <c r="F1020" i="10"/>
  <c r="G1020" i="10"/>
  <c r="E1021" i="10"/>
  <c r="F1021" i="10"/>
  <c r="G1021" i="10"/>
  <c r="E1022" i="10"/>
  <c r="F1022" i="10"/>
  <c r="G1022" i="10"/>
  <c r="E1023" i="10"/>
  <c r="F1023" i="10"/>
  <c r="G1023" i="10"/>
  <c r="E1024" i="10"/>
  <c r="F1024" i="10"/>
  <c r="G1024" i="10"/>
  <c r="E1025" i="10"/>
  <c r="F1025" i="10"/>
  <c r="G1025" i="10"/>
  <c r="E1026" i="10"/>
  <c r="F1026" i="10"/>
  <c r="G1026" i="10"/>
  <c r="E1027" i="10"/>
  <c r="F1027" i="10"/>
  <c r="G1027" i="10"/>
  <c r="E1028" i="10"/>
  <c r="F1028" i="10"/>
  <c r="G1028" i="10"/>
  <c r="E1029" i="10"/>
  <c r="F1029" i="10"/>
  <c r="G1029" i="10"/>
  <c r="E1030" i="10"/>
  <c r="F1030" i="10"/>
  <c r="G1030" i="10"/>
  <c r="E1031" i="10"/>
  <c r="F1031" i="10"/>
  <c r="G1031" i="10"/>
  <c r="E1032" i="10"/>
  <c r="F1032" i="10"/>
  <c r="G1032" i="10"/>
  <c r="E1033" i="10"/>
  <c r="F1033" i="10"/>
  <c r="G1033" i="10"/>
  <c r="E1034" i="10"/>
  <c r="F1034" i="10"/>
  <c r="G1034" i="10"/>
  <c r="E1035" i="10"/>
  <c r="F1035" i="10"/>
  <c r="G1035" i="10"/>
  <c r="E1036" i="10"/>
  <c r="F1036" i="10"/>
  <c r="G1036" i="10"/>
  <c r="E1037" i="10"/>
  <c r="F1037" i="10"/>
  <c r="G1037" i="10"/>
  <c r="E1038" i="10"/>
  <c r="F1038" i="10"/>
  <c r="G1038" i="10"/>
  <c r="E1039" i="10"/>
  <c r="F1039" i="10"/>
  <c r="G1039" i="10"/>
  <c r="E1040" i="10"/>
  <c r="F1040" i="10"/>
  <c r="G1040" i="10"/>
  <c r="E1041" i="10"/>
  <c r="F1041" i="10"/>
  <c r="G1041" i="10"/>
  <c r="E1042" i="10"/>
  <c r="F1042" i="10"/>
  <c r="G1042" i="10"/>
  <c r="E1043" i="10"/>
  <c r="F1043" i="10"/>
  <c r="G1043" i="10"/>
  <c r="E1044" i="10"/>
  <c r="F1044" i="10"/>
  <c r="G1044" i="10"/>
  <c r="E1045" i="10"/>
  <c r="F1045" i="10"/>
  <c r="G1045" i="10"/>
  <c r="E1046" i="10"/>
  <c r="F1046" i="10"/>
  <c r="G1046" i="10"/>
  <c r="E1047" i="10"/>
  <c r="F1047" i="10"/>
  <c r="G1047" i="10"/>
  <c r="E1048" i="10"/>
  <c r="F1048" i="10"/>
  <c r="G1048" i="10"/>
  <c r="E1049" i="10"/>
  <c r="F1049" i="10"/>
  <c r="G1049" i="10"/>
  <c r="E1050" i="10"/>
  <c r="F1050" i="10"/>
  <c r="G1050" i="10"/>
  <c r="E1051" i="10"/>
  <c r="F1051" i="10"/>
  <c r="G1051" i="10"/>
  <c r="E1052" i="10"/>
  <c r="F1052" i="10"/>
  <c r="G1052" i="10"/>
  <c r="E1053" i="10"/>
  <c r="F1053" i="10"/>
  <c r="G1053" i="10"/>
  <c r="E1054" i="10"/>
  <c r="F1054" i="10"/>
  <c r="G1054" i="10"/>
  <c r="E1055" i="10"/>
  <c r="F1055" i="10"/>
  <c r="G1055" i="10"/>
  <c r="E1056" i="10"/>
  <c r="F1056" i="10"/>
  <c r="G1056" i="10"/>
  <c r="E1057" i="10"/>
  <c r="F1057" i="10"/>
  <c r="G1057" i="10"/>
  <c r="E1058" i="10"/>
  <c r="F1058" i="10"/>
  <c r="G1058" i="10"/>
  <c r="E1059" i="10"/>
  <c r="F1059" i="10"/>
  <c r="G1059" i="10"/>
  <c r="E1060" i="10"/>
  <c r="F1060" i="10"/>
  <c r="G1060" i="10"/>
  <c r="E1061" i="10"/>
  <c r="F1061" i="10"/>
  <c r="G1061" i="10"/>
  <c r="E1062" i="10"/>
  <c r="F1062" i="10"/>
  <c r="G1062" i="10"/>
  <c r="E1063" i="10"/>
  <c r="F1063" i="10"/>
  <c r="G1063" i="10"/>
  <c r="E1064" i="10"/>
  <c r="F1064" i="10"/>
  <c r="G1064" i="10"/>
  <c r="E1065" i="10"/>
  <c r="F1065" i="10"/>
  <c r="G1065" i="10"/>
  <c r="E1066" i="10"/>
  <c r="F1066" i="10"/>
  <c r="G1066" i="10"/>
  <c r="E1067" i="10"/>
  <c r="F1067" i="10"/>
  <c r="G1067" i="10"/>
  <c r="E1068" i="10"/>
  <c r="F1068" i="10"/>
  <c r="G1068" i="10"/>
  <c r="E1069" i="10"/>
  <c r="F1069" i="10"/>
  <c r="G1069" i="10"/>
  <c r="E1070" i="10"/>
  <c r="F1070" i="10"/>
  <c r="G1070" i="10"/>
  <c r="E1071" i="10"/>
  <c r="F1071" i="10"/>
  <c r="G1071" i="10"/>
  <c r="E1072" i="10"/>
  <c r="F1072" i="10"/>
  <c r="G1072" i="10"/>
  <c r="E1073" i="10"/>
  <c r="F1073" i="10"/>
  <c r="G1073" i="10"/>
  <c r="E1074" i="10"/>
  <c r="F1074" i="10"/>
  <c r="G1074" i="10"/>
  <c r="E1075" i="10"/>
  <c r="F1075" i="10"/>
  <c r="G1075" i="10"/>
  <c r="E1076" i="10"/>
  <c r="F1076" i="10"/>
  <c r="G1076" i="10"/>
  <c r="E1077" i="10"/>
  <c r="F1077" i="10"/>
  <c r="G1077" i="10"/>
  <c r="E1078" i="10"/>
  <c r="F1078" i="10"/>
  <c r="G1078" i="10"/>
  <c r="E1079" i="10"/>
  <c r="F1079" i="10"/>
  <c r="G1079" i="10"/>
  <c r="E1080" i="10"/>
  <c r="F1080" i="10"/>
  <c r="G1080" i="10"/>
  <c r="E1081" i="10"/>
  <c r="F1081" i="10"/>
  <c r="G1081" i="10"/>
  <c r="E1082" i="10"/>
  <c r="F1082" i="10"/>
  <c r="G1082" i="10"/>
  <c r="E1083" i="10"/>
  <c r="F1083" i="10"/>
  <c r="G1083" i="10"/>
  <c r="E1084" i="10"/>
  <c r="F1084" i="10"/>
  <c r="G1084" i="10"/>
  <c r="E1085" i="10"/>
  <c r="F1085" i="10"/>
  <c r="G1085" i="10"/>
  <c r="E1086" i="10"/>
  <c r="F1086" i="10"/>
  <c r="G1086" i="10"/>
  <c r="E1087" i="10"/>
  <c r="F1087" i="10"/>
  <c r="G1087" i="10"/>
  <c r="E1088" i="10"/>
  <c r="F1088" i="10"/>
  <c r="G1088" i="10"/>
  <c r="E1089" i="10"/>
  <c r="F1089" i="10"/>
  <c r="G1089" i="10"/>
  <c r="E1090" i="10"/>
  <c r="F1090" i="10"/>
  <c r="G1090" i="10"/>
  <c r="E1091" i="10"/>
  <c r="F1091" i="10"/>
  <c r="G1091" i="10"/>
  <c r="E1092" i="10"/>
  <c r="F1092" i="10"/>
  <c r="G1092" i="10"/>
  <c r="E1093" i="10"/>
  <c r="F1093" i="10"/>
  <c r="G1093" i="10"/>
  <c r="E1094" i="10"/>
  <c r="F1094" i="10"/>
  <c r="G1094" i="10"/>
  <c r="E1095" i="10"/>
  <c r="F1095" i="10"/>
  <c r="G1095" i="10"/>
  <c r="E1096" i="10"/>
  <c r="F1096" i="10"/>
  <c r="G1096" i="10"/>
  <c r="E1097" i="10"/>
  <c r="F1097" i="10"/>
  <c r="G1097" i="10"/>
  <c r="E1098" i="10"/>
  <c r="F1098" i="10"/>
  <c r="G1098" i="10"/>
  <c r="E1099" i="10"/>
  <c r="F1099" i="10"/>
  <c r="G1099" i="10"/>
  <c r="E1100" i="10"/>
  <c r="F1100" i="10"/>
  <c r="G1100" i="10"/>
  <c r="E1101" i="10"/>
  <c r="F1101" i="10"/>
  <c r="G1101" i="10"/>
  <c r="E1102" i="10"/>
  <c r="F1102" i="10"/>
  <c r="G1102" i="10"/>
  <c r="E1103" i="10"/>
  <c r="F1103" i="10"/>
  <c r="G1103" i="10"/>
  <c r="E1104" i="10"/>
  <c r="F1104" i="10"/>
  <c r="G1104" i="10"/>
  <c r="E1105" i="10"/>
  <c r="F1105" i="10"/>
  <c r="G1105" i="10"/>
  <c r="E1106" i="10"/>
  <c r="F1106" i="10"/>
  <c r="G1106" i="10"/>
  <c r="E1107" i="10"/>
  <c r="F1107" i="10"/>
  <c r="G1107" i="10"/>
  <c r="E1108" i="10"/>
  <c r="F1108" i="10"/>
  <c r="G1108" i="10"/>
  <c r="E1109" i="10"/>
  <c r="F1109" i="10"/>
  <c r="G1109" i="10"/>
  <c r="E1110" i="10"/>
  <c r="F1110" i="10"/>
  <c r="G1110" i="10"/>
  <c r="E1111" i="10"/>
  <c r="F1111" i="10"/>
  <c r="G1111" i="10"/>
  <c r="E1112" i="10"/>
  <c r="F1112" i="10"/>
  <c r="G1112" i="10"/>
  <c r="E1113" i="10"/>
  <c r="F1113" i="10"/>
  <c r="G1113" i="10"/>
  <c r="E1114" i="10"/>
  <c r="F1114" i="10"/>
  <c r="G1114" i="10"/>
  <c r="E1115" i="10"/>
  <c r="F1115" i="10"/>
  <c r="G1115" i="10"/>
  <c r="E1116" i="10"/>
  <c r="F1116" i="10"/>
  <c r="G1116" i="10"/>
  <c r="E1117" i="10"/>
  <c r="F1117" i="10"/>
  <c r="G1117" i="10"/>
  <c r="E1118" i="10"/>
  <c r="F1118" i="10"/>
  <c r="G1118" i="10"/>
  <c r="E1119" i="10"/>
  <c r="F1119" i="10"/>
  <c r="G1119" i="10"/>
  <c r="E1120" i="10"/>
  <c r="F1120" i="10"/>
  <c r="G1120" i="10"/>
  <c r="E1121" i="10"/>
  <c r="F1121" i="10"/>
  <c r="G1121" i="10"/>
  <c r="E1122" i="10"/>
  <c r="F1122" i="10"/>
  <c r="G1122" i="10"/>
  <c r="E1123" i="10"/>
  <c r="F1123" i="10"/>
  <c r="G1123" i="10"/>
  <c r="E1124" i="10"/>
  <c r="F1124" i="10"/>
  <c r="G1124" i="10"/>
  <c r="E1125" i="10"/>
  <c r="F1125" i="10"/>
  <c r="G1125" i="10"/>
  <c r="E1126" i="10"/>
  <c r="F1126" i="10"/>
  <c r="G1126" i="10"/>
  <c r="E1127" i="10"/>
  <c r="F1127" i="10"/>
  <c r="G1127" i="10"/>
  <c r="E1128" i="10"/>
  <c r="F1128" i="10"/>
  <c r="G1128" i="10"/>
  <c r="E1129" i="10"/>
  <c r="F1129" i="10"/>
  <c r="G1129" i="10"/>
  <c r="E1130" i="10"/>
  <c r="F1130" i="10"/>
  <c r="G1130" i="10"/>
  <c r="E1131" i="10"/>
  <c r="F1131" i="10"/>
  <c r="G1131" i="10"/>
  <c r="E1132" i="10"/>
  <c r="F1132" i="10"/>
  <c r="G1132" i="10"/>
  <c r="E1133" i="10"/>
  <c r="F1133" i="10"/>
  <c r="G1133" i="10"/>
  <c r="E1134" i="10"/>
  <c r="F1134" i="10"/>
  <c r="G1134" i="10"/>
  <c r="E1135" i="10"/>
  <c r="F1135" i="10"/>
  <c r="G1135" i="10"/>
  <c r="E1136" i="10"/>
  <c r="F1136" i="10"/>
  <c r="G1136" i="10"/>
  <c r="E1137" i="10"/>
  <c r="F1137" i="10"/>
  <c r="G1137" i="10"/>
  <c r="E1138" i="10"/>
  <c r="F1138" i="10"/>
  <c r="G1138" i="10"/>
  <c r="E1139" i="10"/>
  <c r="F1139" i="10"/>
  <c r="G1139" i="10"/>
  <c r="E1140" i="10"/>
  <c r="F1140" i="10"/>
  <c r="G1140" i="10"/>
  <c r="E1141" i="10"/>
  <c r="F1141" i="10"/>
  <c r="G1141" i="10"/>
  <c r="E1142" i="10"/>
  <c r="F1142" i="10"/>
  <c r="G1142" i="10"/>
  <c r="E1143" i="10"/>
  <c r="F1143" i="10"/>
  <c r="G1143" i="10"/>
  <c r="E1144" i="10"/>
  <c r="F1144" i="10"/>
  <c r="G1144" i="10"/>
  <c r="E1145" i="10"/>
  <c r="F1145" i="10"/>
  <c r="G1145" i="10"/>
  <c r="E1146" i="10"/>
  <c r="F1146" i="10"/>
  <c r="G1146" i="10"/>
  <c r="E1147" i="10"/>
  <c r="F1147" i="10"/>
  <c r="G1147" i="10"/>
  <c r="E1148" i="10"/>
  <c r="F1148" i="10"/>
  <c r="G1148" i="10"/>
  <c r="E1149" i="10"/>
  <c r="F1149" i="10"/>
  <c r="G1149" i="10"/>
  <c r="E1150" i="10"/>
  <c r="F1150" i="10"/>
  <c r="G1150" i="10"/>
  <c r="E1151" i="10"/>
  <c r="F1151" i="10"/>
  <c r="G1151" i="10"/>
  <c r="E1152" i="10"/>
  <c r="F1152" i="10"/>
  <c r="G1152" i="10"/>
  <c r="E1153" i="10"/>
  <c r="F1153" i="10"/>
  <c r="G1153" i="10"/>
  <c r="E1154" i="10"/>
  <c r="F1154" i="10"/>
  <c r="G1154" i="10"/>
  <c r="E1155" i="10"/>
  <c r="F1155" i="10"/>
  <c r="G1155" i="10"/>
  <c r="E1156" i="10"/>
  <c r="F1156" i="10"/>
  <c r="G1156" i="10"/>
  <c r="E1157" i="10"/>
  <c r="F1157" i="10"/>
  <c r="G1157" i="10"/>
  <c r="E1158" i="10"/>
  <c r="F1158" i="10"/>
  <c r="G1158" i="10"/>
  <c r="E1159" i="10"/>
  <c r="F1159" i="10"/>
  <c r="G1159" i="10"/>
  <c r="E1160" i="10"/>
  <c r="F1160" i="10"/>
  <c r="G1160" i="10"/>
  <c r="E1161" i="10"/>
  <c r="F1161" i="10"/>
  <c r="G1161" i="10"/>
  <c r="E1162" i="10"/>
  <c r="F1162" i="10"/>
  <c r="G1162" i="10"/>
  <c r="E1163" i="10"/>
  <c r="F1163" i="10"/>
  <c r="G1163" i="10"/>
  <c r="E1164" i="10"/>
  <c r="F1164" i="10"/>
  <c r="G1164" i="10"/>
  <c r="E1165" i="10"/>
  <c r="F1165" i="10"/>
  <c r="G1165" i="10"/>
  <c r="E1166" i="10"/>
  <c r="F1166" i="10"/>
  <c r="G1166" i="10"/>
  <c r="E1167" i="10"/>
  <c r="F1167" i="10"/>
  <c r="G1167" i="10"/>
  <c r="E1168" i="10"/>
  <c r="F1168" i="10"/>
  <c r="G1168" i="10"/>
  <c r="E1169" i="10"/>
  <c r="F1169" i="10"/>
  <c r="G1169" i="10"/>
  <c r="E1170" i="10"/>
  <c r="F1170" i="10"/>
  <c r="G1170" i="10"/>
  <c r="E1171" i="10"/>
  <c r="F1171" i="10"/>
  <c r="G1171" i="10"/>
  <c r="E1172" i="10"/>
  <c r="F1172" i="10"/>
  <c r="G1172" i="10"/>
  <c r="E1173" i="10"/>
  <c r="F1173" i="10"/>
  <c r="G1173" i="10"/>
  <c r="E1174" i="10"/>
  <c r="F1174" i="10"/>
  <c r="G1174" i="10"/>
  <c r="E1175" i="10"/>
  <c r="F1175" i="10"/>
  <c r="G1175" i="10"/>
  <c r="E1176" i="10"/>
  <c r="F1176" i="10"/>
  <c r="G1176" i="10"/>
  <c r="E1177" i="10"/>
  <c r="F1177" i="10"/>
  <c r="G1177" i="10"/>
  <c r="E1178" i="10"/>
  <c r="F1178" i="10"/>
  <c r="G1178" i="10"/>
  <c r="E1179" i="10"/>
  <c r="F1179" i="10"/>
  <c r="G1179" i="10"/>
  <c r="E1180" i="10"/>
  <c r="F1180" i="10"/>
  <c r="G1180" i="10"/>
  <c r="E1181" i="10"/>
  <c r="F1181" i="10"/>
  <c r="G1181" i="10"/>
  <c r="E1182" i="10"/>
  <c r="F1182" i="10"/>
  <c r="G1182" i="10"/>
  <c r="E1183" i="10"/>
  <c r="F1183" i="10"/>
  <c r="G1183" i="10"/>
  <c r="E1184" i="10"/>
  <c r="F1184" i="10"/>
  <c r="G1184" i="10"/>
  <c r="E1185" i="10"/>
  <c r="F1185" i="10"/>
  <c r="G1185" i="10"/>
  <c r="E1186" i="10"/>
  <c r="F1186" i="10"/>
  <c r="G1186" i="10"/>
  <c r="E1187" i="10"/>
  <c r="F1187" i="10"/>
  <c r="G1187" i="10"/>
  <c r="E1188" i="10"/>
  <c r="F1188" i="10"/>
  <c r="G1188" i="10"/>
  <c r="E1189" i="10"/>
  <c r="F1189" i="10"/>
  <c r="G1189" i="10"/>
  <c r="E1190" i="10"/>
  <c r="F1190" i="10"/>
  <c r="G1190" i="10"/>
  <c r="E1191" i="10"/>
  <c r="F1191" i="10"/>
  <c r="G1191" i="10"/>
  <c r="E1192" i="10"/>
  <c r="F1192" i="10"/>
  <c r="G1192" i="10"/>
  <c r="E1193" i="10"/>
  <c r="F1193" i="10"/>
  <c r="G1193" i="10"/>
  <c r="E1194" i="10"/>
  <c r="F1194" i="10"/>
  <c r="G1194" i="10"/>
  <c r="E1195" i="10"/>
  <c r="F1195" i="10"/>
  <c r="G1195" i="10"/>
  <c r="E1196" i="10"/>
  <c r="F1196" i="10"/>
  <c r="G1196" i="10"/>
  <c r="E1197" i="10"/>
  <c r="F1197" i="10"/>
  <c r="G1197" i="10"/>
  <c r="E1198" i="10"/>
  <c r="F1198" i="10"/>
  <c r="G1198" i="10"/>
  <c r="E1199" i="10"/>
  <c r="F1199" i="10"/>
  <c r="G1199" i="10"/>
  <c r="E1200" i="10"/>
  <c r="F1200" i="10"/>
  <c r="G1200" i="10"/>
  <c r="E1201" i="10"/>
  <c r="F1201" i="10"/>
  <c r="G1201" i="10"/>
  <c r="E1202" i="10"/>
  <c r="F1202" i="10"/>
  <c r="G1202" i="10"/>
  <c r="E1203" i="10"/>
  <c r="F1203" i="10"/>
  <c r="G1203" i="10"/>
  <c r="E1204" i="10"/>
  <c r="F1204" i="10"/>
  <c r="G1204" i="10"/>
  <c r="E1205" i="10"/>
  <c r="F1205" i="10"/>
  <c r="G1205" i="10"/>
  <c r="E1206" i="10"/>
  <c r="F1206" i="10"/>
  <c r="G1206" i="10"/>
  <c r="E1207" i="10"/>
  <c r="F1207" i="10"/>
  <c r="G1207" i="10"/>
  <c r="E1208" i="10"/>
  <c r="F1208" i="10"/>
  <c r="G1208" i="10"/>
  <c r="E1209" i="10"/>
  <c r="F1209" i="10"/>
  <c r="G1209" i="10"/>
  <c r="E1210" i="10"/>
  <c r="F1210" i="10"/>
  <c r="G1210" i="10"/>
  <c r="E1211" i="10"/>
  <c r="F1211" i="10"/>
  <c r="G1211" i="10"/>
  <c r="E1212" i="10"/>
  <c r="F1212" i="10"/>
  <c r="G1212" i="10"/>
  <c r="E1213" i="10"/>
  <c r="F1213" i="10"/>
  <c r="G1213" i="10"/>
  <c r="E1214" i="10"/>
  <c r="F1214" i="10"/>
  <c r="G1214" i="10"/>
  <c r="E1215" i="10"/>
  <c r="F1215" i="10"/>
  <c r="G1215" i="10"/>
  <c r="E1216" i="10"/>
  <c r="F1216" i="10"/>
  <c r="G1216" i="10"/>
  <c r="E1217" i="10"/>
  <c r="F1217" i="10"/>
  <c r="G1217" i="10"/>
  <c r="E1218" i="10"/>
  <c r="F1218" i="10"/>
  <c r="G1218" i="10"/>
  <c r="E1219" i="10"/>
  <c r="F1219" i="10"/>
  <c r="G1219" i="10"/>
  <c r="E1220" i="10"/>
  <c r="F1220" i="10"/>
  <c r="G1220" i="10"/>
  <c r="E1221" i="10"/>
  <c r="F1221" i="10"/>
  <c r="G1221" i="10"/>
  <c r="E1222" i="10"/>
  <c r="F1222" i="10"/>
  <c r="G1222" i="10"/>
  <c r="E1223" i="10"/>
  <c r="F1223" i="10"/>
  <c r="G1223" i="10"/>
  <c r="E1224" i="10"/>
  <c r="F1224" i="10"/>
  <c r="G1224" i="10"/>
  <c r="E1225" i="10"/>
  <c r="F1225" i="10"/>
  <c r="G1225" i="10"/>
  <c r="E1226" i="10"/>
  <c r="F1226" i="10"/>
  <c r="G1226" i="10"/>
  <c r="E1227" i="10"/>
  <c r="F1227" i="10"/>
  <c r="G1227" i="10"/>
  <c r="E1228" i="10"/>
  <c r="F1228" i="10"/>
  <c r="G1228" i="10"/>
  <c r="E1229" i="10"/>
  <c r="F1229" i="10"/>
  <c r="G1229" i="10"/>
  <c r="E1230" i="10"/>
  <c r="F1230" i="10"/>
  <c r="G1230" i="10"/>
  <c r="E1231" i="10"/>
  <c r="F1231" i="10"/>
  <c r="G1231" i="10"/>
  <c r="E1232" i="10"/>
  <c r="F1232" i="10"/>
  <c r="G1232" i="10"/>
  <c r="E1233" i="10"/>
  <c r="F1233" i="10"/>
  <c r="G1233" i="10"/>
  <c r="E1234" i="10"/>
  <c r="F1234" i="10"/>
  <c r="G1234" i="10"/>
  <c r="E1235" i="10"/>
  <c r="F1235" i="10"/>
  <c r="G1235" i="10"/>
  <c r="E1236" i="10"/>
  <c r="F1236" i="10"/>
  <c r="G1236" i="10"/>
  <c r="E1237" i="10"/>
  <c r="F1237" i="10"/>
  <c r="G1237" i="10"/>
  <c r="E1238" i="10"/>
  <c r="F1238" i="10"/>
  <c r="G1238" i="10"/>
  <c r="E1239" i="10"/>
  <c r="F1239" i="10"/>
  <c r="G1239" i="10"/>
  <c r="E1240" i="10"/>
  <c r="F1240" i="10"/>
  <c r="G1240" i="10"/>
  <c r="E1241" i="10"/>
  <c r="F1241" i="10"/>
  <c r="G1241" i="10"/>
  <c r="E1242" i="10"/>
  <c r="F1242" i="10"/>
  <c r="G1242" i="10"/>
  <c r="E1243" i="10"/>
  <c r="F1243" i="10"/>
  <c r="G1243" i="10"/>
  <c r="E1244" i="10"/>
  <c r="F1244" i="10"/>
  <c r="G1244" i="10"/>
  <c r="E1245" i="10"/>
  <c r="F1245" i="10"/>
  <c r="G1245" i="10"/>
  <c r="E1246" i="10"/>
  <c r="F1246" i="10"/>
  <c r="G1246" i="10"/>
  <c r="E1247" i="10"/>
  <c r="F1247" i="10"/>
  <c r="G1247" i="10"/>
  <c r="E1248" i="10"/>
  <c r="F1248" i="10"/>
  <c r="G1248" i="10"/>
  <c r="E1249" i="10"/>
  <c r="F1249" i="10"/>
  <c r="G1249" i="10"/>
  <c r="E1250" i="10"/>
  <c r="F1250" i="10"/>
  <c r="G1250" i="10"/>
  <c r="E1251" i="10"/>
  <c r="F1251" i="10"/>
  <c r="G1251" i="10"/>
  <c r="E1252" i="10"/>
  <c r="F1252" i="10"/>
  <c r="G1252" i="10"/>
  <c r="E1253" i="10"/>
  <c r="F1253" i="10"/>
  <c r="G1253" i="10"/>
  <c r="E1254" i="10"/>
  <c r="F1254" i="10"/>
  <c r="G1254" i="10"/>
  <c r="E1255" i="10"/>
  <c r="F1255" i="10"/>
  <c r="G1255" i="10"/>
  <c r="E1256" i="10"/>
  <c r="F1256" i="10"/>
  <c r="G1256" i="10"/>
  <c r="E1257" i="10"/>
  <c r="F1257" i="10"/>
  <c r="G1257" i="10"/>
  <c r="E1258" i="10"/>
  <c r="F1258" i="10"/>
  <c r="G1258" i="10"/>
  <c r="E1259" i="10"/>
  <c r="F1259" i="10"/>
  <c r="G1259" i="10"/>
  <c r="E1260" i="10"/>
  <c r="F1260" i="10"/>
  <c r="G1260" i="10"/>
  <c r="E1261" i="10"/>
  <c r="F1261" i="10"/>
  <c r="G1261" i="10"/>
  <c r="E1262" i="10"/>
  <c r="F1262" i="10"/>
  <c r="G1262" i="10"/>
  <c r="E1263" i="10"/>
  <c r="F1263" i="10"/>
  <c r="G1263" i="10"/>
  <c r="E1264" i="10"/>
  <c r="F1264" i="10"/>
  <c r="G1264" i="10"/>
  <c r="E1265" i="10"/>
  <c r="F1265" i="10"/>
  <c r="G1265" i="10"/>
  <c r="E1266" i="10"/>
  <c r="F1266" i="10"/>
  <c r="G1266" i="10"/>
  <c r="E1267" i="10"/>
  <c r="F1267" i="10"/>
  <c r="G1267" i="10"/>
  <c r="E1268" i="10"/>
  <c r="F1268" i="10"/>
  <c r="G1268" i="10"/>
  <c r="E1269" i="10"/>
  <c r="F1269" i="10"/>
  <c r="G1269" i="10"/>
  <c r="E1270" i="10"/>
  <c r="F1270" i="10"/>
  <c r="G1270" i="10"/>
  <c r="E1271" i="10"/>
  <c r="F1271" i="10"/>
  <c r="G1271" i="10"/>
  <c r="E1272" i="10"/>
  <c r="F1272" i="10"/>
  <c r="G1272" i="10"/>
  <c r="E1273" i="10"/>
  <c r="F1273" i="10"/>
  <c r="G1273" i="10"/>
  <c r="E1274" i="10"/>
  <c r="F1274" i="10"/>
  <c r="G1274" i="10"/>
  <c r="E1275" i="10"/>
  <c r="F1275" i="10"/>
  <c r="G1275" i="10"/>
  <c r="E1276" i="10"/>
  <c r="F1276" i="10"/>
  <c r="G1276" i="10"/>
  <c r="E1277" i="10"/>
  <c r="F1277" i="10"/>
  <c r="G1277" i="10"/>
  <c r="E1278" i="10"/>
  <c r="F1278" i="10"/>
  <c r="G1278" i="10"/>
  <c r="E1279" i="10"/>
  <c r="F1279" i="10"/>
  <c r="G1279" i="10"/>
  <c r="E1280" i="10"/>
  <c r="F1280" i="10"/>
  <c r="G1280" i="10"/>
  <c r="E1281" i="10"/>
  <c r="F1281" i="10"/>
  <c r="G1281" i="10"/>
  <c r="E1282" i="10"/>
  <c r="F1282" i="10"/>
  <c r="G1282" i="10"/>
  <c r="E1283" i="10"/>
  <c r="F1283" i="10"/>
  <c r="G1283" i="10"/>
  <c r="E1284" i="10"/>
  <c r="F1284" i="10"/>
  <c r="G1284" i="10"/>
  <c r="E1285" i="10"/>
  <c r="F1285" i="10"/>
  <c r="G1285" i="10"/>
  <c r="E1286" i="10"/>
  <c r="F1286" i="10"/>
  <c r="G1286" i="10"/>
  <c r="E1287" i="10"/>
  <c r="F1287" i="10"/>
  <c r="G1287" i="10"/>
  <c r="E1288" i="10"/>
  <c r="F1288" i="10"/>
  <c r="G1288" i="10"/>
  <c r="E1289" i="10"/>
  <c r="F1289" i="10"/>
  <c r="G1289" i="10"/>
  <c r="E1290" i="10"/>
  <c r="F1290" i="10"/>
  <c r="G1290" i="10"/>
  <c r="E1291" i="10"/>
  <c r="F1291" i="10"/>
  <c r="G1291" i="10"/>
  <c r="E1292" i="10"/>
  <c r="F1292" i="10"/>
  <c r="G1292" i="10"/>
  <c r="E1293" i="10"/>
  <c r="F1293" i="10"/>
  <c r="G1293" i="10"/>
  <c r="E1294" i="10"/>
  <c r="F1294" i="10"/>
  <c r="G1294" i="10"/>
  <c r="E1295" i="10"/>
  <c r="F1295" i="10"/>
  <c r="G1295" i="10"/>
  <c r="E1296" i="10"/>
  <c r="F1296" i="10"/>
  <c r="G1296" i="10"/>
  <c r="E1297" i="10"/>
  <c r="F1297" i="10"/>
  <c r="G1297" i="10"/>
  <c r="E1298" i="10"/>
  <c r="F1298" i="10"/>
  <c r="G1298" i="10"/>
  <c r="E1299" i="10"/>
  <c r="F1299" i="10"/>
  <c r="G1299" i="10"/>
  <c r="E1300" i="10"/>
  <c r="F1300" i="10"/>
  <c r="G1300" i="10"/>
  <c r="E1301" i="10"/>
  <c r="F1301" i="10"/>
  <c r="G1301" i="10"/>
  <c r="E1302" i="10"/>
  <c r="F1302" i="10"/>
  <c r="G1302" i="10"/>
  <c r="E1303" i="10"/>
  <c r="F1303" i="10"/>
  <c r="G1303" i="10"/>
  <c r="E1304" i="10"/>
  <c r="F1304" i="10"/>
  <c r="G1304" i="10"/>
  <c r="E1305" i="10"/>
  <c r="F1305" i="10"/>
  <c r="G1305" i="10"/>
  <c r="E1306" i="10"/>
  <c r="F1306" i="10"/>
  <c r="G1306" i="10"/>
  <c r="E1307" i="10"/>
  <c r="F1307" i="10"/>
  <c r="G1307" i="10"/>
  <c r="E1308" i="10"/>
  <c r="F1308" i="10"/>
  <c r="G1308" i="10"/>
  <c r="E1309" i="10"/>
  <c r="F1309" i="10"/>
  <c r="G1309" i="10"/>
  <c r="E1310" i="10"/>
  <c r="F1310" i="10"/>
  <c r="G1310" i="10"/>
  <c r="E1311" i="10"/>
  <c r="F1311" i="10"/>
  <c r="G1311" i="10"/>
  <c r="E1312" i="10"/>
  <c r="F1312" i="10"/>
  <c r="G1312" i="10"/>
  <c r="E1313" i="10"/>
  <c r="F1313" i="10"/>
  <c r="G1313" i="10"/>
  <c r="E1314" i="10"/>
  <c r="F1314" i="10"/>
  <c r="G1314" i="10"/>
  <c r="E1315" i="10"/>
  <c r="F1315" i="10"/>
  <c r="G1315" i="10"/>
  <c r="E1316" i="10"/>
  <c r="F1316" i="10"/>
  <c r="G1316" i="10"/>
  <c r="E1317" i="10"/>
  <c r="F1317" i="10"/>
  <c r="G1317" i="10"/>
  <c r="E1318" i="10"/>
  <c r="F1318" i="10"/>
  <c r="G1318" i="10"/>
  <c r="E1319" i="10"/>
  <c r="F1319" i="10"/>
  <c r="G1319" i="10"/>
  <c r="E1320" i="10"/>
  <c r="F1320" i="10"/>
  <c r="G1320" i="10"/>
  <c r="E1321" i="10"/>
  <c r="F1321" i="10"/>
  <c r="G1321" i="10"/>
  <c r="E1322" i="10"/>
  <c r="F1322" i="10"/>
  <c r="G1322" i="10"/>
  <c r="E1323" i="10"/>
  <c r="F1323" i="10"/>
  <c r="G1323" i="10"/>
  <c r="E1324" i="10"/>
  <c r="F1324" i="10"/>
  <c r="G1324" i="10"/>
  <c r="E1325" i="10"/>
  <c r="F1325" i="10"/>
  <c r="G1325" i="10"/>
  <c r="E1326" i="10"/>
  <c r="F1326" i="10"/>
  <c r="G1326" i="10"/>
  <c r="E1327" i="10"/>
  <c r="F1327" i="10"/>
  <c r="G1327" i="10"/>
  <c r="E1328" i="10"/>
  <c r="F1328" i="10"/>
  <c r="G1328" i="10"/>
  <c r="E1329" i="10"/>
  <c r="F1329" i="10"/>
  <c r="G1329" i="10"/>
  <c r="E1330" i="10"/>
  <c r="F1330" i="10"/>
  <c r="G1330" i="10"/>
  <c r="E1331" i="10"/>
  <c r="F1331" i="10"/>
  <c r="G1331" i="10"/>
  <c r="E1332" i="10"/>
  <c r="F1332" i="10"/>
  <c r="G1332" i="10"/>
  <c r="E1333" i="10"/>
  <c r="F1333" i="10"/>
  <c r="G1333" i="10"/>
  <c r="E1334" i="10"/>
  <c r="F1334" i="10"/>
  <c r="G1334" i="10"/>
  <c r="E1335" i="10"/>
  <c r="F1335" i="10"/>
  <c r="G1335" i="10"/>
  <c r="E1336" i="10"/>
  <c r="F1336" i="10"/>
  <c r="G1336" i="10"/>
  <c r="E1337" i="10"/>
  <c r="F1337" i="10"/>
  <c r="G1337" i="10"/>
  <c r="E1338" i="10"/>
  <c r="F1338" i="10"/>
  <c r="G1338" i="10"/>
  <c r="E1339" i="10"/>
  <c r="F1339" i="10"/>
  <c r="G1339" i="10"/>
  <c r="E1340" i="10"/>
  <c r="F1340" i="10"/>
  <c r="G1340" i="10"/>
  <c r="E1341" i="10"/>
  <c r="F1341" i="10"/>
  <c r="G1341" i="10"/>
  <c r="E1342" i="10"/>
  <c r="F1342" i="10"/>
  <c r="G1342" i="10"/>
  <c r="E1343" i="10"/>
  <c r="F1343" i="10"/>
  <c r="G1343" i="10"/>
  <c r="E1344" i="10"/>
  <c r="F1344" i="10"/>
  <c r="G1344" i="10"/>
  <c r="E1345" i="10"/>
  <c r="F1345" i="10"/>
  <c r="G1345" i="10"/>
  <c r="E1346" i="10"/>
  <c r="F1346" i="10"/>
  <c r="G1346" i="10"/>
  <c r="E1347" i="10"/>
  <c r="F1347" i="10"/>
  <c r="G1347" i="10"/>
  <c r="E1348" i="10"/>
  <c r="F1348" i="10"/>
  <c r="G1348" i="10"/>
  <c r="E1349" i="10"/>
  <c r="F1349" i="10"/>
  <c r="G1349" i="10"/>
  <c r="E1350" i="10"/>
  <c r="F1350" i="10"/>
  <c r="G1350" i="10"/>
  <c r="E1351" i="10"/>
  <c r="F1351" i="10"/>
  <c r="G1351" i="10"/>
  <c r="E1352" i="10"/>
  <c r="F1352" i="10"/>
  <c r="G1352" i="10"/>
  <c r="E1353" i="10"/>
  <c r="F1353" i="10"/>
  <c r="G1353" i="10"/>
  <c r="E1354" i="10"/>
  <c r="F1354" i="10"/>
  <c r="G1354" i="10"/>
  <c r="E1355" i="10"/>
  <c r="F1355" i="10"/>
  <c r="G1355" i="10"/>
  <c r="E1356" i="10"/>
  <c r="F1356" i="10"/>
  <c r="G1356" i="10"/>
  <c r="E1357" i="10"/>
  <c r="F1357" i="10"/>
  <c r="G1357" i="10"/>
  <c r="E1358" i="10"/>
  <c r="F1358" i="10"/>
  <c r="G1358" i="10"/>
  <c r="E1359" i="10"/>
  <c r="F1359" i="10"/>
  <c r="G1359" i="10"/>
  <c r="E1360" i="10"/>
  <c r="F1360" i="10"/>
  <c r="G1360" i="10"/>
  <c r="E1361" i="10"/>
  <c r="F1361" i="10"/>
  <c r="G1361" i="10"/>
  <c r="E1362" i="10"/>
  <c r="F1362" i="10"/>
  <c r="G1362" i="10"/>
  <c r="E1363" i="10"/>
  <c r="F1363" i="10"/>
  <c r="G1363" i="10"/>
  <c r="E1364" i="10"/>
  <c r="F1364" i="10"/>
  <c r="G1364" i="10"/>
  <c r="E1365" i="10"/>
  <c r="F1365" i="10"/>
  <c r="G1365" i="10"/>
  <c r="E1366" i="10"/>
  <c r="F1366" i="10"/>
  <c r="G1366" i="10"/>
  <c r="E1367" i="10"/>
  <c r="F1367" i="10"/>
  <c r="G1367" i="10"/>
  <c r="E1368" i="10"/>
  <c r="F1368" i="10"/>
  <c r="G1368" i="10"/>
  <c r="E1369" i="10"/>
  <c r="F1369" i="10"/>
  <c r="G1369" i="10"/>
  <c r="E1370" i="10"/>
  <c r="F1370" i="10"/>
  <c r="G1370" i="10"/>
  <c r="E1371" i="10"/>
  <c r="F1371" i="10"/>
  <c r="G1371" i="10"/>
  <c r="E1372" i="10"/>
  <c r="F1372" i="10"/>
  <c r="G1372" i="10"/>
  <c r="E1373" i="10"/>
  <c r="F1373" i="10"/>
  <c r="G1373" i="10"/>
  <c r="E1374" i="10"/>
  <c r="F1374" i="10"/>
  <c r="G1374" i="10"/>
  <c r="E1375" i="10"/>
  <c r="F1375" i="10"/>
  <c r="G1375" i="10"/>
  <c r="E1376" i="10"/>
  <c r="F1376" i="10"/>
  <c r="G1376" i="10"/>
  <c r="E1377" i="10"/>
  <c r="F1377" i="10"/>
  <c r="G1377" i="10"/>
  <c r="E1378" i="10"/>
  <c r="F1378" i="10"/>
  <c r="G1378" i="10"/>
  <c r="E1379" i="10"/>
  <c r="F1379" i="10"/>
  <c r="G1379" i="10"/>
  <c r="E1380" i="10"/>
  <c r="F1380" i="10"/>
  <c r="G1380" i="10"/>
  <c r="E1381" i="10"/>
  <c r="F1381" i="10"/>
  <c r="G1381" i="10"/>
  <c r="E1382" i="10"/>
  <c r="F1382" i="10"/>
  <c r="G1382" i="10"/>
  <c r="E1383" i="10"/>
  <c r="F1383" i="10"/>
  <c r="G1383" i="10"/>
  <c r="E1384" i="10"/>
  <c r="F1384" i="10"/>
  <c r="G1384" i="10"/>
  <c r="E1385" i="10"/>
  <c r="F1385" i="10"/>
  <c r="G1385" i="10"/>
  <c r="E1386" i="10"/>
  <c r="F1386" i="10"/>
  <c r="G1386" i="10"/>
  <c r="E1387" i="10"/>
  <c r="F1387" i="10"/>
  <c r="G1387" i="10"/>
  <c r="E1388" i="10"/>
  <c r="F1388" i="10"/>
  <c r="G1388" i="10"/>
  <c r="E1389" i="10"/>
  <c r="F1389" i="10"/>
  <c r="G1389" i="10"/>
  <c r="E1390" i="10"/>
  <c r="F1390" i="10"/>
  <c r="G1390" i="10"/>
  <c r="E1391" i="10"/>
  <c r="F1391" i="10"/>
  <c r="G1391" i="10"/>
  <c r="E1392" i="10"/>
  <c r="F1392" i="10"/>
  <c r="G1392" i="10"/>
  <c r="E1393" i="10"/>
  <c r="F1393" i="10"/>
  <c r="G1393" i="10"/>
  <c r="E1394" i="10"/>
  <c r="F1394" i="10"/>
  <c r="G1394" i="10"/>
  <c r="E1395" i="10"/>
  <c r="F1395" i="10"/>
  <c r="G1395" i="10"/>
  <c r="E1396" i="10"/>
  <c r="F1396" i="10"/>
  <c r="G1396" i="10"/>
  <c r="E1397" i="10"/>
  <c r="F1397" i="10"/>
  <c r="G1397" i="10"/>
  <c r="E1398" i="10"/>
  <c r="F1398" i="10"/>
  <c r="G1398" i="10"/>
  <c r="E1399" i="10"/>
  <c r="F1399" i="10"/>
  <c r="G1399" i="10"/>
  <c r="E1400" i="10"/>
  <c r="F1400" i="10"/>
  <c r="G1400" i="10"/>
  <c r="E1401" i="10"/>
  <c r="F1401" i="10"/>
  <c r="G1401" i="10"/>
  <c r="E1402" i="10"/>
  <c r="F1402" i="10"/>
  <c r="G1402" i="10"/>
  <c r="E1403" i="10"/>
  <c r="F1403" i="10"/>
  <c r="G1403" i="10"/>
  <c r="E1404" i="10"/>
  <c r="F1404" i="10"/>
  <c r="G1404" i="10"/>
  <c r="E1405" i="10"/>
  <c r="F1405" i="10"/>
  <c r="G1405" i="10"/>
  <c r="E1406" i="10"/>
  <c r="F1406" i="10"/>
  <c r="G1406" i="10"/>
  <c r="E1407" i="10"/>
  <c r="F1407" i="10"/>
  <c r="G1407" i="10"/>
  <c r="E1408" i="10"/>
  <c r="F1408" i="10"/>
  <c r="G1408" i="10"/>
  <c r="E1409" i="10"/>
  <c r="F1409" i="10"/>
  <c r="G1409" i="10"/>
  <c r="E1410" i="10"/>
  <c r="F1410" i="10"/>
  <c r="G1410" i="10"/>
  <c r="E1411" i="10"/>
  <c r="F1411" i="10"/>
  <c r="G1411" i="10"/>
  <c r="E1412" i="10"/>
  <c r="F1412" i="10"/>
  <c r="G1412" i="10"/>
  <c r="E1413" i="10"/>
  <c r="F1413" i="10"/>
  <c r="G1413" i="10"/>
  <c r="E1414" i="10"/>
  <c r="F1414" i="10"/>
  <c r="G1414" i="10"/>
  <c r="E1415" i="10"/>
  <c r="F1415" i="10"/>
  <c r="G1415" i="10"/>
  <c r="E1416" i="10"/>
  <c r="F1416" i="10"/>
  <c r="G1416" i="10"/>
  <c r="E1417" i="10"/>
  <c r="F1417" i="10"/>
  <c r="G1417" i="10"/>
  <c r="E1418" i="10"/>
  <c r="F1418" i="10"/>
  <c r="G1418" i="10"/>
  <c r="E1419" i="10"/>
  <c r="F1419" i="10"/>
  <c r="G1419" i="10"/>
  <c r="E1420" i="10"/>
  <c r="F1420" i="10"/>
  <c r="G1420" i="10"/>
  <c r="E1421" i="10"/>
  <c r="F1421" i="10"/>
  <c r="G1421" i="10"/>
  <c r="E1422" i="10"/>
  <c r="F1422" i="10"/>
  <c r="G1422" i="10"/>
  <c r="E1423" i="10"/>
  <c r="F1423" i="10"/>
  <c r="G1423" i="10"/>
  <c r="E1424" i="10"/>
  <c r="F1424" i="10"/>
  <c r="G1424" i="10"/>
  <c r="E1425" i="10"/>
  <c r="F1425" i="10"/>
  <c r="G1425" i="10"/>
  <c r="E1426" i="10"/>
  <c r="F1426" i="10"/>
  <c r="G1426" i="10"/>
  <c r="E1427" i="10"/>
  <c r="F1427" i="10"/>
  <c r="G1427" i="10"/>
  <c r="E1428" i="10"/>
  <c r="F1428" i="10"/>
  <c r="G1428" i="10"/>
  <c r="E1429" i="10"/>
  <c r="F1429" i="10"/>
  <c r="G1429" i="10"/>
  <c r="E1430" i="10"/>
  <c r="F1430" i="10"/>
  <c r="G1430" i="10"/>
  <c r="E1431" i="10"/>
  <c r="F1431" i="10"/>
  <c r="G1431" i="10"/>
  <c r="E1432" i="10"/>
  <c r="F1432" i="10"/>
  <c r="G1432" i="10"/>
  <c r="E1433" i="10"/>
  <c r="F1433" i="10"/>
  <c r="G1433" i="10"/>
  <c r="E1434" i="10"/>
  <c r="F1434" i="10"/>
  <c r="G1434" i="10"/>
  <c r="E1435" i="10"/>
  <c r="F1435" i="10"/>
  <c r="G1435" i="10"/>
  <c r="E1436" i="10"/>
  <c r="F1436" i="10"/>
  <c r="G1436" i="10"/>
  <c r="E1437" i="10"/>
  <c r="F1437" i="10"/>
  <c r="G1437" i="10"/>
  <c r="E1438" i="10"/>
  <c r="F1438" i="10"/>
  <c r="G1438" i="10"/>
  <c r="E1439" i="10"/>
  <c r="F1439" i="10"/>
  <c r="G1439" i="10"/>
  <c r="E1440" i="10"/>
  <c r="F1440" i="10"/>
  <c r="G1440" i="10"/>
  <c r="E1441" i="10"/>
  <c r="F1441" i="10"/>
  <c r="G1441" i="10"/>
  <c r="E1442" i="10"/>
  <c r="F1442" i="10"/>
  <c r="G1442" i="10"/>
  <c r="E1443" i="10"/>
  <c r="F1443" i="10"/>
  <c r="G1443" i="10"/>
  <c r="E1444" i="10"/>
  <c r="F1444" i="10"/>
  <c r="G1444" i="10"/>
  <c r="E1445" i="10"/>
  <c r="F1445" i="10"/>
  <c r="G1445" i="10"/>
  <c r="E1446" i="10"/>
  <c r="F1446" i="10"/>
  <c r="G1446" i="10"/>
  <c r="E1447" i="10"/>
  <c r="F1447" i="10"/>
  <c r="G1447" i="10"/>
  <c r="E1448" i="10"/>
  <c r="F1448" i="10"/>
  <c r="G1448" i="10"/>
  <c r="E1449" i="10"/>
  <c r="F1449" i="10"/>
  <c r="G1449" i="10"/>
  <c r="E1450" i="10"/>
  <c r="F1450" i="10"/>
  <c r="G1450" i="10"/>
  <c r="E1451" i="10"/>
  <c r="F1451" i="10"/>
  <c r="G1451" i="10"/>
  <c r="E1452" i="10"/>
  <c r="F1452" i="10"/>
  <c r="G1452" i="10"/>
  <c r="E1453" i="10"/>
  <c r="F1453" i="10"/>
  <c r="G1453" i="10"/>
  <c r="E1454" i="10"/>
  <c r="F1454" i="10"/>
  <c r="G1454" i="10"/>
  <c r="E1455" i="10"/>
  <c r="F1455" i="10"/>
  <c r="G1455" i="10"/>
  <c r="E1456" i="10"/>
  <c r="F1456" i="10"/>
  <c r="G1456" i="10"/>
  <c r="E1457" i="10"/>
  <c r="F1457" i="10"/>
  <c r="G1457" i="10"/>
  <c r="E1458" i="10"/>
  <c r="F1458" i="10"/>
  <c r="G1458" i="10"/>
  <c r="E1459" i="10"/>
  <c r="F1459" i="10"/>
  <c r="G1459" i="10"/>
  <c r="E1460" i="10"/>
  <c r="F1460" i="10"/>
  <c r="G1460" i="10"/>
  <c r="E1461" i="10"/>
  <c r="F1461" i="10"/>
  <c r="G1461" i="10"/>
  <c r="E1462" i="10"/>
  <c r="F1462" i="10"/>
  <c r="G1462" i="10"/>
  <c r="E1463" i="10"/>
  <c r="F1463" i="10"/>
  <c r="G1463" i="10"/>
  <c r="E1464" i="10"/>
  <c r="F1464" i="10"/>
  <c r="G1464" i="10"/>
  <c r="E1465" i="10"/>
  <c r="F1465" i="10"/>
  <c r="G1465" i="10"/>
  <c r="E1466" i="10"/>
  <c r="F1466" i="10"/>
  <c r="G1466" i="10"/>
  <c r="E1467" i="10"/>
  <c r="F1467" i="10"/>
  <c r="G1467" i="10"/>
  <c r="E1468" i="10"/>
  <c r="F1468" i="10"/>
  <c r="G1468" i="10"/>
  <c r="E1469" i="10"/>
  <c r="F1469" i="10"/>
  <c r="G1469" i="10"/>
  <c r="E1470" i="10"/>
  <c r="F1470" i="10"/>
  <c r="G1470" i="10"/>
  <c r="E1471" i="10"/>
  <c r="F1471" i="10"/>
  <c r="G1471" i="10"/>
  <c r="E1472" i="10"/>
  <c r="F1472" i="10"/>
  <c r="G1472" i="10"/>
  <c r="E1473" i="10"/>
  <c r="F1473" i="10"/>
  <c r="G1473" i="10"/>
  <c r="E1474" i="10"/>
  <c r="F1474" i="10"/>
  <c r="G1474" i="10"/>
  <c r="E1475" i="10"/>
  <c r="F1475" i="10"/>
  <c r="G1475" i="10"/>
  <c r="E1476" i="10"/>
  <c r="F1476" i="10"/>
  <c r="G1476" i="10"/>
  <c r="E1477" i="10"/>
  <c r="F1477" i="10"/>
  <c r="G1477" i="10"/>
  <c r="E1478" i="10"/>
  <c r="F1478" i="10"/>
  <c r="G1478" i="10"/>
  <c r="E1479" i="10"/>
  <c r="F1479" i="10"/>
  <c r="G1479" i="10"/>
  <c r="E1480" i="10"/>
  <c r="F1480" i="10"/>
  <c r="G1480" i="10"/>
  <c r="E1481" i="10"/>
  <c r="F1481" i="10"/>
  <c r="G1481" i="10"/>
  <c r="E1482" i="10"/>
  <c r="F1482" i="10"/>
  <c r="G1482" i="10"/>
  <c r="E1483" i="10"/>
  <c r="F1483" i="10"/>
  <c r="G1483" i="10"/>
  <c r="E1484" i="10"/>
  <c r="F1484" i="10"/>
  <c r="G1484" i="10"/>
  <c r="E1485" i="10"/>
  <c r="F1485" i="10"/>
  <c r="G1485" i="10"/>
  <c r="E1486" i="10"/>
  <c r="F1486" i="10"/>
  <c r="G1486" i="10"/>
  <c r="E1487" i="10"/>
  <c r="F1487" i="10"/>
  <c r="G1487" i="10"/>
  <c r="E1488" i="10"/>
  <c r="F1488" i="10"/>
  <c r="G1488" i="10"/>
  <c r="E1489" i="10"/>
  <c r="F1489" i="10"/>
  <c r="G1489" i="10"/>
  <c r="E1490" i="10"/>
  <c r="F1490" i="10"/>
  <c r="G1490" i="10"/>
  <c r="E1491" i="10"/>
  <c r="F1491" i="10"/>
  <c r="G1491" i="10"/>
  <c r="E1492" i="10"/>
  <c r="F1492" i="10"/>
  <c r="G1492" i="10"/>
  <c r="E1493" i="10"/>
  <c r="F1493" i="10"/>
  <c r="G1493" i="10"/>
  <c r="E1494" i="10"/>
  <c r="F1494" i="10"/>
  <c r="G1494" i="10"/>
  <c r="E1495" i="10"/>
  <c r="F1495" i="10"/>
  <c r="G1495" i="10"/>
  <c r="E1496" i="10"/>
  <c r="F1496" i="10"/>
  <c r="G1496" i="10"/>
  <c r="E1497" i="10"/>
  <c r="F1497" i="10"/>
  <c r="G1497" i="10"/>
  <c r="E1498" i="10"/>
  <c r="F1498" i="10"/>
  <c r="G1498" i="10"/>
  <c r="E1499" i="10"/>
  <c r="F1499" i="10"/>
  <c r="G1499" i="10"/>
  <c r="E1500" i="10"/>
  <c r="F1500" i="10"/>
  <c r="G1500" i="10"/>
  <c r="E1501" i="10"/>
  <c r="F1501" i="10"/>
  <c r="G1501" i="10"/>
  <c r="E1502" i="10"/>
  <c r="F1502" i="10"/>
  <c r="G1502" i="10"/>
  <c r="E1503" i="10"/>
  <c r="F1503" i="10"/>
  <c r="G1503" i="10"/>
  <c r="E1504" i="10"/>
  <c r="F1504" i="10"/>
  <c r="G1504" i="10"/>
  <c r="E1505" i="10"/>
  <c r="F1505" i="10"/>
  <c r="G1505" i="10"/>
  <c r="E1506" i="10"/>
  <c r="F1506" i="10"/>
  <c r="G1506" i="10"/>
  <c r="E1507" i="10"/>
  <c r="F1507" i="10"/>
  <c r="G1507" i="10"/>
  <c r="E1508" i="10"/>
  <c r="F1508" i="10"/>
  <c r="G1508" i="10"/>
  <c r="E1509" i="10"/>
  <c r="F1509" i="10"/>
  <c r="G1509" i="10"/>
  <c r="E1510" i="10"/>
  <c r="F1510" i="10"/>
  <c r="G1510" i="10"/>
  <c r="E1511" i="10"/>
  <c r="F1511" i="10"/>
  <c r="G1511" i="10"/>
  <c r="E1512" i="10"/>
  <c r="F1512" i="10"/>
  <c r="G1512" i="10"/>
  <c r="E1513" i="10"/>
  <c r="F1513" i="10"/>
  <c r="G1513" i="10"/>
  <c r="E1514" i="10"/>
  <c r="F1514" i="10"/>
  <c r="G1514" i="10"/>
  <c r="E1515" i="10"/>
  <c r="F1515" i="10"/>
  <c r="G1515" i="10"/>
  <c r="E1516" i="10"/>
  <c r="F1516" i="10"/>
  <c r="G1516" i="10"/>
  <c r="E1517" i="10"/>
  <c r="F1517" i="10"/>
  <c r="G1517" i="10"/>
  <c r="E1518" i="10"/>
  <c r="F1518" i="10"/>
  <c r="G1518" i="10"/>
  <c r="E1519" i="10"/>
  <c r="F1519" i="10"/>
  <c r="G1519" i="10"/>
  <c r="E1520" i="10"/>
  <c r="F1520" i="10"/>
  <c r="G1520" i="10"/>
  <c r="E1521" i="10"/>
  <c r="F1521" i="10"/>
  <c r="G1521" i="10"/>
  <c r="E1522" i="10"/>
  <c r="F1522" i="10"/>
  <c r="G1522" i="10"/>
  <c r="E1523" i="10"/>
  <c r="F1523" i="10"/>
  <c r="G1523" i="10"/>
  <c r="E1524" i="10"/>
  <c r="F1524" i="10"/>
  <c r="G1524" i="10"/>
  <c r="E1525" i="10"/>
  <c r="F1525" i="10"/>
  <c r="G1525" i="10"/>
  <c r="E1526" i="10"/>
  <c r="F1526" i="10"/>
  <c r="G1526" i="10"/>
  <c r="E1527" i="10"/>
  <c r="F1527" i="10"/>
  <c r="G1527" i="10"/>
  <c r="E1528" i="10"/>
  <c r="F1528" i="10"/>
  <c r="G1528" i="10"/>
  <c r="E1529" i="10"/>
  <c r="F1529" i="10"/>
  <c r="G1529" i="10"/>
  <c r="E1530" i="10"/>
  <c r="F1530" i="10"/>
  <c r="G1530" i="10"/>
  <c r="E1531" i="10"/>
  <c r="F1531" i="10"/>
  <c r="G1531" i="10"/>
  <c r="E1532" i="10"/>
  <c r="F1532" i="10"/>
  <c r="G1532" i="10"/>
  <c r="E1533" i="10"/>
  <c r="F1533" i="10"/>
  <c r="G1533" i="10"/>
  <c r="E1534" i="10"/>
  <c r="F1534" i="10"/>
  <c r="G1534" i="10"/>
  <c r="E1535" i="10"/>
  <c r="F1535" i="10"/>
  <c r="G1535" i="10"/>
  <c r="E1536" i="10"/>
  <c r="F1536" i="10"/>
  <c r="G1536" i="10"/>
  <c r="E1537" i="10"/>
  <c r="F1537" i="10"/>
  <c r="G1537" i="10"/>
  <c r="E1538" i="10"/>
  <c r="F1538" i="10"/>
  <c r="G1538" i="10"/>
  <c r="E1539" i="10"/>
  <c r="F1539" i="10"/>
  <c r="G1539" i="10"/>
  <c r="E1540" i="10"/>
  <c r="F1540" i="10"/>
  <c r="G1540" i="10"/>
  <c r="E1541" i="10"/>
  <c r="F1541" i="10"/>
  <c r="G1541" i="10"/>
  <c r="E1542" i="10"/>
  <c r="F1542" i="10"/>
  <c r="G1542" i="10"/>
  <c r="E1543" i="10"/>
  <c r="F1543" i="10"/>
  <c r="G1543" i="10"/>
  <c r="E1544" i="10"/>
  <c r="F1544" i="10"/>
  <c r="G1544" i="10"/>
  <c r="E1545" i="10"/>
  <c r="F1545" i="10"/>
  <c r="G1545" i="10"/>
  <c r="E1546" i="10"/>
  <c r="F1546" i="10"/>
  <c r="G1546" i="10"/>
  <c r="E1547" i="10"/>
  <c r="F1547" i="10"/>
  <c r="G1547" i="10"/>
  <c r="E1548" i="10"/>
  <c r="F1548" i="10"/>
  <c r="G1548" i="10"/>
  <c r="E1549" i="10"/>
  <c r="F1549" i="10"/>
  <c r="G1549" i="10"/>
  <c r="E1550" i="10"/>
  <c r="F1550" i="10"/>
  <c r="G1550" i="10"/>
  <c r="E1551" i="10"/>
  <c r="F1551" i="10"/>
  <c r="G1551" i="10"/>
  <c r="E1552" i="10"/>
  <c r="F1552" i="10"/>
  <c r="G1552" i="10"/>
  <c r="E1553" i="10"/>
  <c r="F1553" i="10"/>
  <c r="G1553" i="10"/>
  <c r="E1554" i="10"/>
  <c r="F1554" i="10"/>
  <c r="G1554" i="10"/>
  <c r="E1555" i="10"/>
  <c r="F1555" i="10"/>
  <c r="G1555" i="10"/>
  <c r="E1556" i="10"/>
  <c r="F1556" i="10"/>
  <c r="G1556" i="10"/>
  <c r="E1557" i="10"/>
  <c r="F1557" i="10"/>
  <c r="G1557" i="10"/>
  <c r="E1558" i="10"/>
  <c r="F1558" i="10"/>
  <c r="G1558" i="10"/>
  <c r="E1559" i="10"/>
  <c r="F1559" i="10"/>
  <c r="G1559" i="10"/>
  <c r="E1560" i="10"/>
  <c r="F1560" i="10"/>
  <c r="G1560" i="10"/>
  <c r="E1561" i="10"/>
  <c r="F1561" i="10"/>
  <c r="G1561" i="10"/>
  <c r="E1562" i="10"/>
  <c r="F1562" i="10"/>
  <c r="G1562" i="10"/>
  <c r="E1563" i="10"/>
  <c r="F1563" i="10"/>
  <c r="G1563" i="10"/>
  <c r="E1564" i="10"/>
  <c r="F1564" i="10"/>
  <c r="G1564" i="10"/>
  <c r="E1565" i="10"/>
  <c r="F1565" i="10"/>
  <c r="G1565" i="10"/>
  <c r="E1566" i="10"/>
  <c r="F1566" i="10"/>
  <c r="G1566" i="10"/>
  <c r="E1567" i="10"/>
  <c r="F1567" i="10"/>
  <c r="G1567" i="10"/>
  <c r="E1568" i="10"/>
  <c r="F1568" i="10"/>
  <c r="G1568" i="10"/>
  <c r="E1569" i="10"/>
  <c r="F1569" i="10"/>
  <c r="G1569" i="10"/>
  <c r="E1570" i="10"/>
  <c r="F1570" i="10"/>
  <c r="G1570" i="10"/>
  <c r="E1571" i="10"/>
  <c r="F1571" i="10"/>
  <c r="G1571" i="10"/>
  <c r="E1572" i="10"/>
  <c r="F1572" i="10"/>
  <c r="G1572" i="10"/>
  <c r="E1573" i="10"/>
  <c r="F1573" i="10"/>
  <c r="G1573" i="10"/>
  <c r="E1574" i="10"/>
  <c r="F1574" i="10"/>
  <c r="G1574" i="10"/>
  <c r="E1575" i="10"/>
  <c r="F1575" i="10"/>
  <c r="G1575" i="10"/>
  <c r="E1576" i="10"/>
  <c r="F1576" i="10"/>
  <c r="G1576" i="10"/>
  <c r="E1577" i="10"/>
  <c r="F1577" i="10"/>
  <c r="G1577" i="10"/>
  <c r="E1578" i="10"/>
  <c r="F1578" i="10"/>
  <c r="G1578" i="10"/>
  <c r="E1579" i="10"/>
  <c r="F1579" i="10"/>
  <c r="G1579" i="10"/>
  <c r="E1580" i="10"/>
  <c r="F1580" i="10"/>
  <c r="G1580" i="10"/>
  <c r="E1581" i="10"/>
  <c r="F1581" i="10"/>
  <c r="G1581" i="10"/>
  <c r="E1582" i="10"/>
  <c r="F1582" i="10"/>
  <c r="G1582" i="10"/>
  <c r="E1583" i="10"/>
  <c r="F1583" i="10"/>
  <c r="G1583" i="10"/>
  <c r="E1584" i="10"/>
  <c r="F1584" i="10"/>
  <c r="G1584" i="10"/>
  <c r="E1585" i="10"/>
  <c r="F1585" i="10"/>
  <c r="G1585" i="10"/>
  <c r="E1586" i="10"/>
  <c r="F1586" i="10"/>
  <c r="G1586" i="10"/>
  <c r="E1587" i="10"/>
  <c r="F1587" i="10"/>
  <c r="G1587" i="10"/>
  <c r="E1588" i="10"/>
  <c r="F1588" i="10"/>
  <c r="G1588" i="10"/>
  <c r="E1589" i="10"/>
  <c r="F1589" i="10"/>
  <c r="G1589" i="10"/>
  <c r="E1590" i="10"/>
  <c r="F1590" i="10"/>
  <c r="G1590" i="10"/>
  <c r="E1591" i="10"/>
  <c r="F1591" i="10"/>
  <c r="G1591" i="10"/>
  <c r="E1592" i="10"/>
  <c r="F1592" i="10"/>
  <c r="G1592" i="10"/>
  <c r="E1593" i="10"/>
  <c r="F1593" i="10"/>
  <c r="G1593" i="10"/>
  <c r="E1594" i="10"/>
  <c r="F1594" i="10"/>
  <c r="G1594" i="10"/>
  <c r="E1595" i="10"/>
  <c r="F1595" i="10"/>
  <c r="G1595" i="10"/>
  <c r="E1596" i="10"/>
  <c r="F1596" i="10"/>
  <c r="G1596" i="10"/>
  <c r="E1597" i="10"/>
  <c r="F1597" i="10"/>
  <c r="G1597" i="10"/>
  <c r="E1598" i="10"/>
  <c r="F1598" i="10"/>
  <c r="G1598" i="10"/>
  <c r="E1599" i="10"/>
  <c r="F1599" i="10"/>
  <c r="G1599" i="10"/>
  <c r="E1600" i="10"/>
  <c r="F1600" i="10"/>
  <c r="G1600" i="10"/>
  <c r="E1601" i="10"/>
  <c r="F1601" i="10"/>
  <c r="G1601" i="10"/>
  <c r="E1602" i="10"/>
  <c r="F1602" i="10"/>
  <c r="G1602" i="10"/>
  <c r="E1603" i="10"/>
  <c r="F1603" i="10"/>
  <c r="G1603" i="10"/>
  <c r="E1604" i="10"/>
  <c r="F1604" i="10"/>
  <c r="G1604" i="10"/>
  <c r="E1605" i="10"/>
  <c r="F1605" i="10"/>
  <c r="G1605" i="10"/>
  <c r="E1606" i="10"/>
  <c r="F1606" i="10"/>
  <c r="G1606" i="10"/>
  <c r="E1607" i="10"/>
  <c r="F1607" i="10"/>
  <c r="G1607" i="10"/>
  <c r="E1608" i="10"/>
  <c r="F1608" i="10"/>
  <c r="G1608" i="10"/>
  <c r="E1609" i="10"/>
  <c r="F1609" i="10"/>
  <c r="G1609" i="10"/>
  <c r="E1610" i="10"/>
  <c r="F1610" i="10"/>
  <c r="G1610" i="10"/>
  <c r="E1611" i="10"/>
  <c r="F1611" i="10"/>
  <c r="G1611" i="10"/>
  <c r="E1612" i="10"/>
  <c r="F1612" i="10"/>
  <c r="G1612" i="10"/>
  <c r="E1613" i="10"/>
  <c r="F1613" i="10"/>
  <c r="G1613" i="10"/>
  <c r="E1614" i="10"/>
  <c r="F1614" i="10"/>
  <c r="G1614" i="10"/>
  <c r="E1615" i="10"/>
  <c r="F1615" i="10"/>
  <c r="G1615" i="10"/>
  <c r="E1616" i="10"/>
  <c r="F1616" i="10"/>
  <c r="G1616" i="10"/>
  <c r="E1617" i="10"/>
  <c r="F1617" i="10"/>
  <c r="G1617" i="10"/>
  <c r="E1618" i="10"/>
  <c r="F1618" i="10"/>
  <c r="G1618" i="10"/>
  <c r="E1619" i="10"/>
  <c r="F1619" i="10"/>
  <c r="G1619" i="10"/>
  <c r="E1620" i="10"/>
  <c r="F1620" i="10"/>
  <c r="G1620" i="10"/>
  <c r="E1621" i="10"/>
  <c r="F1621" i="10"/>
  <c r="G1621" i="10"/>
  <c r="E1622" i="10"/>
  <c r="F1622" i="10"/>
  <c r="G1622" i="10"/>
  <c r="E1623" i="10"/>
  <c r="F1623" i="10"/>
  <c r="G1623" i="10"/>
  <c r="E1624" i="10"/>
  <c r="F1624" i="10"/>
  <c r="G1624" i="10"/>
  <c r="E1625" i="10"/>
  <c r="F1625" i="10"/>
  <c r="G1625" i="10"/>
  <c r="E1626" i="10"/>
  <c r="F1626" i="10"/>
  <c r="G1626" i="10"/>
  <c r="E1627" i="10"/>
  <c r="F1627" i="10"/>
  <c r="G1627" i="10"/>
  <c r="E1628" i="10"/>
  <c r="F1628" i="10"/>
  <c r="G1628" i="10"/>
  <c r="E1629" i="10"/>
  <c r="F1629" i="10"/>
  <c r="G1629" i="10"/>
  <c r="E1630" i="10"/>
  <c r="F1630" i="10"/>
  <c r="G1630" i="10"/>
  <c r="E1631" i="10"/>
  <c r="F1631" i="10"/>
  <c r="G1631" i="10"/>
  <c r="E1632" i="10"/>
  <c r="F1632" i="10"/>
  <c r="G1632" i="10"/>
  <c r="E1633" i="10"/>
  <c r="F1633" i="10"/>
  <c r="G1633" i="10"/>
  <c r="E1634" i="10"/>
  <c r="F1634" i="10"/>
  <c r="G1634" i="10"/>
  <c r="E1635" i="10"/>
  <c r="F1635" i="10"/>
  <c r="G1635" i="10"/>
  <c r="E1636" i="10"/>
  <c r="F1636" i="10"/>
  <c r="G1636" i="10"/>
  <c r="E1637" i="10"/>
  <c r="F1637" i="10"/>
  <c r="G1637" i="10"/>
  <c r="E1638" i="10"/>
  <c r="F1638" i="10"/>
  <c r="G1638" i="10"/>
  <c r="E1639" i="10"/>
  <c r="F1639" i="10"/>
  <c r="G1639" i="10"/>
  <c r="E1640" i="10"/>
  <c r="F1640" i="10"/>
  <c r="G1640" i="10"/>
  <c r="E1641" i="10"/>
  <c r="F1641" i="10"/>
  <c r="G1641" i="10"/>
  <c r="E1642" i="10"/>
  <c r="F1642" i="10"/>
  <c r="G1642" i="10"/>
  <c r="E1643" i="10"/>
  <c r="F1643" i="10"/>
  <c r="G1643" i="10"/>
  <c r="E1644" i="10"/>
  <c r="F1644" i="10"/>
  <c r="G1644" i="10"/>
  <c r="E1645" i="10"/>
  <c r="F1645" i="10"/>
  <c r="G1645" i="10"/>
  <c r="E1646" i="10"/>
  <c r="F1646" i="10"/>
  <c r="G1646" i="10"/>
  <c r="E1647" i="10"/>
  <c r="F1647" i="10"/>
  <c r="G1647" i="10"/>
  <c r="E1648" i="10"/>
  <c r="F1648" i="10"/>
  <c r="G1648" i="10"/>
  <c r="E1649" i="10"/>
  <c r="F1649" i="10"/>
  <c r="G1649" i="10"/>
  <c r="E1650" i="10"/>
  <c r="F1650" i="10"/>
  <c r="G1650" i="10"/>
  <c r="E1651" i="10"/>
  <c r="F1651" i="10"/>
  <c r="G1651" i="10"/>
  <c r="E1652" i="10"/>
  <c r="F1652" i="10"/>
  <c r="G1652" i="10"/>
  <c r="E1653" i="10"/>
  <c r="F1653" i="10"/>
  <c r="G1653" i="10"/>
  <c r="E1654" i="10"/>
  <c r="F1654" i="10"/>
  <c r="G1654" i="10"/>
  <c r="E1655" i="10"/>
  <c r="F1655" i="10"/>
  <c r="G1655" i="10"/>
  <c r="E1656" i="10"/>
  <c r="F1656" i="10"/>
  <c r="G1656" i="10"/>
  <c r="E1657" i="10"/>
  <c r="F1657" i="10"/>
  <c r="G1657" i="10"/>
  <c r="E1658" i="10"/>
  <c r="F1658" i="10"/>
  <c r="G1658" i="10"/>
  <c r="E1659" i="10"/>
  <c r="F1659" i="10"/>
  <c r="G1659" i="10"/>
  <c r="E1660" i="10"/>
  <c r="F1660" i="10"/>
  <c r="G1660" i="10"/>
  <c r="E1661" i="10"/>
  <c r="F1661" i="10"/>
  <c r="G1661" i="10"/>
  <c r="E1662" i="10"/>
  <c r="F1662" i="10"/>
  <c r="G1662" i="10"/>
  <c r="E1663" i="10"/>
  <c r="F1663" i="10"/>
  <c r="G1663" i="10"/>
  <c r="E1664" i="10"/>
  <c r="F1664" i="10"/>
  <c r="G1664" i="10"/>
  <c r="E1665" i="10"/>
  <c r="F1665" i="10"/>
  <c r="G1665" i="10"/>
  <c r="E1666" i="10"/>
  <c r="F1666" i="10"/>
  <c r="G1666" i="10"/>
  <c r="E1667" i="10"/>
  <c r="F1667" i="10"/>
  <c r="G1667" i="10"/>
  <c r="E1668" i="10"/>
  <c r="F1668" i="10"/>
  <c r="G1668" i="10"/>
  <c r="E1669" i="10"/>
  <c r="F1669" i="10"/>
  <c r="G1669" i="10"/>
  <c r="E1670" i="10"/>
  <c r="F1670" i="10"/>
  <c r="G1670" i="10"/>
  <c r="E1671" i="10"/>
  <c r="F1671" i="10"/>
  <c r="G1671" i="10"/>
  <c r="E1672" i="10"/>
  <c r="F1672" i="10"/>
  <c r="G1672" i="10"/>
  <c r="E1673" i="10"/>
  <c r="F1673" i="10"/>
  <c r="G1673" i="10"/>
  <c r="E1674" i="10"/>
  <c r="F1674" i="10"/>
  <c r="G1674" i="10"/>
  <c r="E1675" i="10"/>
  <c r="F1675" i="10"/>
  <c r="G1675" i="10"/>
  <c r="E1676" i="10"/>
  <c r="F1676" i="10"/>
  <c r="G1676" i="10"/>
  <c r="E1677" i="10"/>
  <c r="F1677" i="10"/>
  <c r="G1677" i="10"/>
  <c r="E1678" i="10"/>
  <c r="F1678" i="10"/>
  <c r="G1678" i="10"/>
  <c r="E1679" i="10"/>
  <c r="F1679" i="10"/>
  <c r="G1679" i="10"/>
  <c r="E1680" i="10"/>
  <c r="F1680" i="10"/>
  <c r="G1680" i="10"/>
  <c r="E1681" i="10"/>
  <c r="F1681" i="10"/>
  <c r="G1681" i="10"/>
  <c r="E1682" i="10"/>
  <c r="F1682" i="10"/>
  <c r="G1682" i="10"/>
  <c r="E1683" i="10"/>
  <c r="F1683" i="10"/>
  <c r="G1683" i="10"/>
  <c r="E1684" i="10"/>
  <c r="F1684" i="10"/>
  <c r="G1684" i="10"/>
  <c r="E1685" i="10"/>
  <c r="F1685" i="10"/>
  <c r="G1685" i="10"/>
  <c r="E1686" i="10"/>
  <c r="F1686" i="10"/>
  <c r="G1686" i="10"/>
  <c r="E1687" i="10"/>
  <c r="F1687" i="10"/>
  <c r="G1687" i="10"/>
  <c r="E1688" i="10"/>
  <c r="F1688" i="10"/>
  <c r="G1688" i="10"/>
  <c r="E1689" i="10"/>
  <c r="F1689" i="10"/>
  <c r="G1689" i="10"/>
  <c r="E1690" i="10"/>
  <c r="F1690" i="10"/>
  <c r="G1690" i="10"/>
  <c r="E1691" i="10"/>
  <c r="F1691" i="10"/>
  <c r="G1691" i="10"/>
  <c r="E1692" i="10"/>
  <c r="F1692" i="10"/>
  <c r="G1692" i="10"/>
  <c r="E1693" i="10"/>
  <c r="F1693" i="10"/>
  <c r="G1693" i="10"/>
  <c r="E1694" i="10"/>
  <c r="F1694" i="10"/>
  <c r="G1694" i="10"/>
  <c r="E1695" i="10"/>
  <c r="F1695" i="10"/>
  <c r="G1695" i="10"/>
  <c r="E1696" i="10"/>
  <c r="F1696" i="10"/>
  <c r="G1696" i="10"/>
  <c r="E1697" i="10"/>
  <c r="F1697" i="10"/>
  <c r="G1697" i="10"/>
  <c r="E1698" i="10"/>
  <c r="F1698" i="10"/>
  <c r="G1698" i="10"/>
  <c r="E1699" i="10"/>
  <c r="F1699" i="10"/>
  <c r="G1699" i="10"/>
  <c r="E1700" i="10"/>
  <c r="F1700" i="10"/>
  <c r="G1700" i="10"/>
  <c r="E1701" i="10"/>
  <c r="F1701" i="10"/>
  <c r="G1701" i="10"/>
  <c r="E1702" i="10"/>
  <c r="F1702" i="10"/>
  <c r="G1702" i="10"/>
  <c r="E1703" i="10"/>
  <c r="F1703" i="10"/>
  <c r="G1703" i="10"/>
  <c r="E1704" i="10"/>
  <c r="F1704" i="10"/>
  <c r="G1704" i="10"/>
  <c r="E1705" i="10"/>
  <c r="F1705" i="10"/>
  <c r="G1705" i="10"/>
  <c r="E1706" i="10"/>
  <c r="F1706" i="10"/>
  <c r="G1706" i="10"/>
  <c r="E1707" i="10"/>
  <c r="F1707" i="10"/>
  <c r="G1707" i="10"/>
  <c r="E1708" i="10"/>
  <c r="F1708" i="10"/>
  <c r="G1708" i="10"/>
  <c r="E1709" i="10"/>
  <c r="F1709" i="10"/>
  <c r="G1709" i="10"/>
  <c r="E1710" i="10"/>
  <c r="F1710" i="10"/>
  <c r="G1710" i="10"/>
  <c r="E1711" i="10"/>
  <c r="F1711" i="10"/>
  <c r="G1711" i="10"/>
  <c r="E1712" i="10"/>
  <c r="F1712" i="10"/>
  <c r="G1712" i="10"/>
  <c r="E1713" i="10"/>
  <c r="F1713" i="10"/>
  <c r="G1713" i="10"/>
  <c r="E1714" i="10"/>
  <c r="F1714" i="10"/>
  <c r="G1714" i="10"/>
  <c r="E1715" i="10"/>
  <c r="F1715" i="10"/>
  <c r="G1715" i="10"/>
  <c r="E1716" i="10"/>
  <c r="F1716" i="10"/>
  <c r="G1716" i="10"/>
  <c r="E1717" i="10"/>
  <c r="F1717" i="10"/>
  <c r="G1717" i="10"/>
  <c r="E1718" i="10"/>
  <c r="F1718" i="10"/>
  <c r="G1718" i="10"/>
  <c r="E1719" i="10"/>
  <c r="F1719" i="10"/>
  <c r="G1719" i="10"/>
  <c r="E1720" i="10"/>
  <c r="F1720" i="10"/>
  <c r="G1720" i="10"/>
  <c r="E1721" i="10"/>
  <c r="F1721" i="10"/>
  <c r="G1721" i="10"/>
  <c r="E1722" i="10"/>
  <c r="F1722" i="10"/>
  <c r="G1722" i="10"/>
  <c r="E1723" i="10"/>
  <c r="F1723" i="10"/>
  <c r="G1723" i="10"/>
  <c r="E1724" i="10"/>
  <c r="F1724" i="10"/>
  <c r="G1724" i="10"/>
  <c r="E1725" i="10"/>
  <c r="F1725" i="10"/>
  <c r="G1725" i="10"/>
  <c r="E1726" i="10"/>
  <c r="F1726" i="10"/>
  <c r="G1726" i="10"/>
  <c r="E1727" i="10"/>
  <c r="F1727" i="10"/>
  <c r="G1727" i="10"/>
  <c r="E1728" i="10"/>
  <c r="F1728" i="10"/>
  <c r="G1728" i="10"/>
  <c r="E1729" i="10"/>
  <c r="F1729" i="10"/>
  <c r="G1729" i="10"/>
  <c r="E1730" i="10"/>
  <c r="F1730" i="10"/>
  <c r="G1730" i="10"/>
  <c r="E1731" i="10"/>
  <c r="F1731" i="10"/>
  <c r="G1731" i="10"/>
  <c r="E1732" i="10"/>
  <c r="F1732" i="10"/>
  <c r="G1732" i="10"/>
  <c r="E1733" i="10"/>
  <c r="F1733" i="10"/>
  <c r="G1733" i="10"/>
  <c r="E1734" i="10"/>
  <c r="F1734" i="10"/>
  <c r="G1734" i="10"/>
  <c r="E1735" i="10"/>
  <c r="F1735" i="10"/>
  <c r="G1735" i="10"/>
  <c r="E1736" i="10"/>
  <c r="F1736" i="10"/>
  <c r="G1736" i="10"/>
  <c r="E1737" i="10"/>
  <c r="F1737" i="10"/>
  <c r="G1737" i="10"/>
  <c r="E1738" i="10"/>
  <c r="F1738" i="10"/>
  <c r="G1738" i="10"/>
  <c r="E1739" i="10"/>
  <c r="F1739" i="10"/>
  <c r="G1739" i="10"/>
  <c r="E1740" i="10"/>
  <c r="F1740" i="10"/>
  <c r="G1740" i="10"/>
  <c r="E1741" i="10"/>
  <c r="F1741" i="10"/>
  <c r="G1741" i="10"/>
  <c r="E1742" i="10"/>
  <c r="F1742" i="10"/>
  <c r="G1742" i="10"/>
  <c r="E1743" i="10"/>
  <c r="F1743" i="10"/>
  <c r="G1743" i="10"/>
  <c r="E1744" i="10"/>
  <c r="F1744" i="10"/>
  <c r="G1744" i="10"/>
  <c r="E1745" i="10"/>
  <c r="F1745" i="10"/>
  <c r="G1745" i="10"/>
  <c r="E1746" i="10"/>
  <c r="F1746" i="10"/>
  <c r="G1746" i="10"/>
  <c r="E1747" i="10"/>
  <c r="F1747" i="10"/>
  <c r="G1747" i="10"/>
  <c r="E1748" i="10"/>
  <c r="F1748" i="10"/>
  <c r="G1748" i="10"/>
  <c r="E1749" i="10"/>
  <c r="F1749" i="10"/>
  <c r="G1749" i="10"/>
  <c r="E1750" i="10"/>
  <c r="F1750" i="10"/>
  <c r="G1750" i="10"/>
  <c r="E1751" i="10"/>
  <c r="F1751" i="10"/>
  <c r="G1751" i="10"/>
  <c r="E1752" i="10"/>
  <c r="F1752" i="10"/>
  <c r="G1752" i="10"/>
  <c r="E1753" i="10"/>
  <c r="F1753" i="10"/>
  <c r="G1753" i="10"/>
  <c r="E1754" i="10"/>
  <c r="F1754" i="10"/>
  <c r="G1754" i="10"/>
  <c r="E1755" i="10"/>
  <c r="F1755" i="10"/>
  <c r="G1755" i="10"/>
  <c r="E1756" i="10"/>
  <c r="F1756" i="10"/>
  <c r="G1756" i="10"/>
  <c r="E1757" i="10"/>
  <c r="F1757" i="10"/>
  <c r="G1757" i="10"/>
  <c r="E1758" i="10"/>
  <c r="F1758" i="10"/>
  <c r="G1758" i="10"/>
  <c r="E1759" i="10"/>
  <c r="F1759" i="10"/>
  <c r="G1759" i="10"/>
  <c r="E1760" i="10"/>
  <c r="F1760" i="10"/>
  <c r="G1760" i="10"/>
  <c r="E1761" i="10"/>
  <c r="F1761" i="10"/>
  <c r="G1761" i="10"/>
  <c r="E1762" i="10"/>
  <c r="F1762" i="10"/>
  <c r="G1762" i="10"/>
  <c r="E1763" i="10"/>
  <c r="F1763" i="10"/>
  <c r="G1763" i="10"/>
  <c r="E1764" i="10"/>
  <c r="F1764" i="10"/>
  <c r="G1764" i="10"/>
  <c r="E1765" i="10"/>
  <c r="F1765" i="10"/>
  <c r="G1765" i="10"/>
  <c r="E1766" i="10"/>
  <c r="F1766" i="10"/>
  <c r="G1766" i="10"/>
  <c r="E1767" i="10"/>
  <c r="F1767" i="10"/>
  <c r="G1767" i="10"/>
  <c r="E1768" i="10"/>
  <c r="F1768" i="10"/>
  <c r="G1768" i="10"/>
  <c r="E1769" i="10"/>
  <c r="F1769" i="10"/>
  <c r="G1769" i="10"/>
  <c r="E1770" i="10"/>
  <c r="F1770" i="10"/>
  <c r="G1770" i="10"/>
  <c r="E1771" i="10"/>
  <c r="F1771" i="10"/>
  <c r="G1771" i="10"/>
  <c r="E1772" i="10"/>
  <c r="F1772" i="10"/>
  <c r="G1772" i="10"/>
  <c r="E1773" i="10"/>
  <c r="F1773" i="10"/>
  <c r="G1773" i="10"/>
  <c r="E1774" i="10"/>
  <c r="F1774" i="10"/>
  <c r="G1774" i="10"/>
  <c r="E1775" i="10"/>
  <c r="F1775" i="10"/>
  <c r="G1775" i="10"/>
  <c r="E1776" i="10"/>
  <c r="F1776" i="10"/>
  <c r="G1776" i="10"/>
  <c r="E1777" i="10"/>
  <c r="F1777" i="10"/>
  <c r="G1777" i="10"/>
  <c r="E1778" i="10"/>
  <c r="F1778" i="10"/>
  <c r="G1778" i="10"/>
  <c r="E1779" i="10"/>
  <c r="F1779" i="10"/>
  <c r="G1779" i="10"/>
  <c r="E1780" i="10"/>
  <c r="F1780" i="10"/>
  <c r="G1780" i="10"/>
  <c r="E1781" i="10"/>
  <c r="F1781" i="10"/>
  <c r="G1781" i="10"/>
  <c r="E1782" i="10"/>
  <c r="F1782" i="10"/>
  <c r="G1782" i="10"/>
  <c r="E1783" i="10"/>
  <c r="F1783" i="10"/>
  <c r="G1783" i="10"/>
  <c r="E1784" i="10"/>
  <c r="F1784" i="10"/>
  <c r="G1784" i="10"/>
  <c r="E1785" i="10"/>
  <c r="F1785" i="10"/>
  <c r="G1785" i="10"/>
  <c r="E1786" i="10"/>
  <c r="F1786" i="10"/>
  <c r="G1786" i="10"/>
  <c r="E1787" i="10"/>
  <c r="F1787" i="10"/>
  <c r="G1787" i="10"/>
  <c r="E1788" i="10"/>
  <c r="F1788" i="10"/>
  <c r="G1788" i="10"/>
  <c r="E1789" i="10"/>
  <c r="F1789" i="10"/>
  <c r="G1789" i="10"/>
  <c r="E1790" i="10"/>
  <c r="F1790" i="10"/>
  <c r="G1790" i="10"/>
  <c r="E1791" i="10"/>
  <c r="F1791" i="10"/>
  <c r="G1791" i="10"/>
  <c r="E1792" i="10"/>
  <c r="F1792" i="10"/>
  <c r="G1792" i="10"/>
  <c r="E1793" i="10"/>
  <c r="F1793" i="10"/>
  <c r="G1793" i="10"/>
  <c r="E1794" i="10"/>
  <c r="F1794" i="10"/>
  <c r="G1794" i="10"/>
  <c r="E1795" i="10"/>
  <c r="F1795" i="10"/>
  <c r="G1795" i="10"/>
  <c r="E1796" i="10"/>
  <c r="F1796" i="10"/>
  <c r="G1796" i="10"/>
  <c r="E1797" i="10"/>
  <c r="F1797" i="10"/>
  <c r="G1797" i="10"/>
  <c r="E1798" i="10"/>
  <c r="F1798" i="10"/>
  <c r="G1798" i="10"/>
  <c r="E1799" i="10"/>
  <c r="F1799" i="10"/>
  <c r="G1799" i="10"/>
  <c r="E1800" i="10"/>
  <c r="F1800" i="10"/>
  <c r="G1800" i="10"/>
  <c r="E1801" i="10"/>
  <c r="F1801" i="10"/>
  <c r="G1801" i="10"/>
  <c r="E1802" i="10"/>
  <c r="F1802" i="10"/>
  <c r="G1802" i="10"/>
  <c r="E1803" i="10"/>
  <c r="F1803" i="10"/>
  <c r="G1803" i="10"/>
  <c r="E1804" i="10"/>
  <c r="F1804" i="10"/>
  <c r="G1804" i="10"/>
  <c r="E1805" i="10"/>
  <c r="F1805" i="10"/>
  <c r="G1805" i="10"/>
  <c r="E1806" i="10"/>
  <c r="F1806" i="10"/>
  <c r="G1806" i="10"/>
  <c r="E1807" i="10"/>
  <c r="F1807" i="10"/>
  <c r="G1807" i="10"/>
  <c r="E1808" i="10"/>
  <c r="F1808" i="10"/>
  <c r="G1808" i="10"/>
  <c r="E1809" i="10"/>
  <c r="F1809" i="10"/>
  <c r="G1809" i="10"/>
  <c r="E1810" i="10"/>
  <c r="F1810" i="10"/>
  <c r="G1810" i="10"/>
  <c r="E1811" i="10"/>
  <c r="F1811" i="10"/>
  <c r="G1811" i="10"/>
  <c r="E1812" i="10"/>
  <c r="F1812" i="10"/>
  <c r="G1812" i="10"/>
  <c r="E1813" i="10"/>
  <c r="F1813" i="10"/>
  <c r="G1813" i="10"/>
  <c r="E1814" i="10"/>
  <c r="F1814" i="10"/>
  <c r="G1814" i="10"/>
  <c r="E1815" i="10"/>
  <c r="F1815" i="10"/>
  <c r="G1815" i="10"/>
  <c r="E1816" i="10"/>
  <c r="F1816" i="10"/>
  <c r="G1816" i="10"/>
  <c r="E1817" i="10"/>
  <c r="F1817" i="10"/>
  <c r="G1817" i="10"/>
  <c r="E1818" i="10"/>
  <c r="F1818" i="10"/>
  <c r="G1818" i="10"/>
  <c r="E1819" i="10"/>
  <c r="F1819" i="10"/>
  <c r="G1819" i="10"/>
  <c r="E1820" i="10"/>
  <c r="F1820" i="10"/>
  <c r="G1820" i="10"/>
  <c r="E1821" i="10"/>
  <c r="F1821" i="10"/>
  <c r="G1821" i="10"/>
  <c r="E1822" i="10"/>
  <c r="F1822" i="10"/>
  <c r="G1822" i="10"/>
  <c r="E1823" i="10"/>
  <c r="F1823" i="10"/>
  <c r="G1823" i="10"/>
  <c r="E1824" i="10"/>
  <c r="F1824" i="10"/>
  <c r="G1824" i="10"/>
  <c r="E1825" i="10"/>
  <c r="F1825" i="10"/>
  <c r="G1825" i="10"/>
  <c r="E1826" i="10"/>
  <c r="F1826" i="10"/>
  <c r="G1826" i="10"/>
  <c r="E1827" i="10"/>
  <c r="F1827" i="10"/>
  <c r="G1827" i="10"/>
  <c r="E1828" i="10"/>
  <c r="F1828" i="10"/>
  <c r="G1828" i="10"/>
  <c r="E1829" i="10"/>
  <c r="F1829" i="10"/>
  <c r="G1829" i="10"/>
  <c r="E1830" i="10"/>
  <c r="F1830" i="10"/>
  <c r="G1830" i="10"/>
  <c r="E1831" i="10"/>
  <c r="F1831" i="10"/>
  <c r="G1831" i="10"/>
  <c r="E1832" i="10"/>
  <c r="F1832" i="10"/>
  <c r="G1832" i="10"/>
  <c r="E1833" i="10"/>
  <c r="F1833" i="10"/>
  <c r="G1833" i="10"/>
  <c r="E1834" i="10"/>
  <c r="F1834" i="10"/>
  <c r="G1834" i="10"/>
  <c r="E1835" i="10"/>
  <c r="F1835" i="10"/>
  <c r="G1835" i="10"/>
  <c r="E1836" i="10"/>
  <c r="F1836" i="10"/>
  <c r="G1836" i="10"/>
  <c r="E1837" i="10"/>
  <c r="F1837" i="10"/>
  <c r="G1837" i="10"/>
  <c r="E1838" i="10"/>
  <c r="F1838" i="10"/>
  <c r="G1838" i="10"/>
  <c r="E1839" i="10"/>
  <c r="F1839" i="10"/>
  <c r="G1839" i="10"/>
  <c r="E1840" i="10"/>
  <c r="F1840" i="10"/>
  <c r="G1840" i="10"/>
  <c r="E1841" i="10"/>
  <c r="F1841" i="10"/>
  <c r="G1841" i="10"/>
  <c r="E1842" i="10"/>
  <c r="F1842" i="10"/>
  <c r="G1842" i="10"/>
  <c r="E1843" i="10"/>
  <c r="F1843" i="10"/>
  <c r="G1843" i="10"/>
  <c r="E1844" i="10"/>
  <c r="F1844" i="10"/>
  <c r="G1844" i="10"/>
  <c r="E1845" i="10"/>
  <c r="F1845" i="10"/>
  <c r="G1845" i="10"/>
  <c r="E1846" i="10"/>
  <c r="F1846" i="10"/>
  <c r="G1846" i="10"/>
  <c r="E1847" i="10"/>
  <c r="F1847" i="10"/>
  <c r="G1847" i="10"/>
  <c r="E1848" i="10"/>
  <c r="F1848" i="10"/>
  <c r="G1848" i="10"/>
  <c r="E1849" i="10"/>
  <c r="F1849" i="10"/>
  <c r="G1849" i="10"/>
  <c r="E1850" i="10"/>
  <c r="F1850" i="10"/>
  <c r="G1850" i="10"/>
  <c r="E1851" i="10"/>
  <c r="F1851" i="10"/>
  <c r="G1851" i="10"/>
  <c r="E1852" i="10"/>
  <c r="F1852" i="10"/>
  <c r="G1852" i="10"/>
  <c r="E1853" i="10"/>
  <c r="F1853" i="10"/>
  <c r="G1853" i="10"/>
  <c r="E1854" i="10"/>
  <c r="F1854" i="10"/>
  <c r="G1854" i="10"/>
  <c r="E1855" i="10"/>
  <c r="F1855" i="10"/>
  <c r="G1855" i="10"/>
  <c r="E1856" i="10"/>
  <c r="F1856" i="10"/>
  <c r="G1856" i="10"/>
  <c r="E1857" i="10"/>
  <c r="F1857" i="10"/>
  <c r="G1857" i="10"/>
  <c r="E1858" i="10"/>
  <c r="F1858" i="10"/>
  <c r="G1858" i="10"/>
  <c r="E1859" i="10"/>
  <c r="F1859" i="10"/>
  <c r="G1859" i="10"/>
  <c r="E1860" i="10"/>
  <c r="F1860" i="10"/>
  <c r="G1860" i="10"/>
  <c r="E1861" i="10"/>
  <c r="F1861" i="10"/>
  <c r="G1861" i="10"/>
  <c r="E1862" i="10"/>
  <c r="F1862" i="10"/>
  <c r="G1862" i="10"/>
  <c r="E1863" i="10"/>
  <c r="F1863" i="10"/>
  <c r="G1863" i="10"/>
  <c r="E1864" i="10"/>
  <c r="F1864" i="10"/>
  <c r="G1864" i="10"/>
  <c r="E1865" i="10"/>
  <c r="F1865" i="10"/>
  <c r="G1865" i="10"/>
  <c r="E1866" i="10"/>
  <c r="F1866" i="10"/>
  <c r="G1866" i="10"/>
  <c r="E1867" i="10"/>
  <c r="F1867" i="10"/>
  <c r="G1867" i="10"/>
  <c r="E1868" i="10"/>
  <c r="F1868" i="10"/>
  <c r="G1868" i="10"/>
  <c r="E1869" i="10"/>
  <c r="F1869" i="10"/>
  <c r="G1869" i="10"/>
  <c r="E1870" i="10"/>
  <c r="F1870" i="10"/>
  <c r="G1870" i="10"/>
  <c r="E1871" i="10"/>
  <c r="F1871" i="10"/>
  <c r="G1871" i="10"/>
  <c r="E1872" i="10"/>
  <c r="F1872" i="10"/>
  <c r="G1872" i="10"/>
  <c r="E1873" i="10"/>
  <c r="F1873" i="10"/>
  <c r="G1873" i="10"/>
  <c r="E1874" i="10"/>
  <c r="F1874" i="10"/>
  <c r="G1874" i="10"/>
  <c r="E1875" i="10"/>
  <c r="F1875" i="10"/>
  <c r="G1875" i="10"/>
  <c r="E1876" i="10"/>
  <c r="F1876" i="10"/>
  <c r="G1876" i="10"/>
  <c r="E1877" i="10"/>
  <c r="F1877" i="10"/>
  <c r="G1877" i="10"/>
  <c r="E1878" i="10"/>
  <c r="F1878" i="10"/>
  <c r="G1878" i="10"/>
  <c r="E1879" i="10"/>
  <c r="F1879" i="10"/>
  <c r="G1879" i="10"/>
  <c r="E1880" i="10"/>
  <c r="F1880" i="10"/>
  <c r="G1880" i="10"/>
  <c r="E1881" i="10"/>
  <c r="F1881" i="10"/>
  <c r="G1881" i="10"/>
  <c r="E1882" i="10"/>
  <c r="F1882" i="10"/>
  <c r="G1882" i="10"/>
  <c r="E1883" i="10"/>
  <c r="F1883" i="10"/>
  <c r="G1883" i="10"/>
  <c r="E1884" i="10"/>
  <c r="F1884" i="10"/>
  <c r="G1884" i="10"/>
  <c r="E1885" i="10"/>
  <c r="F1885" i="10"/>
  <c r="G1885" i="10"/>
  <c r="E1886" i="10"/>
  <c r="F1886" i="10"/>
  <c r="G1886" i="10"/>
  <c r="E1887" i="10"/>
  <c r="F1887" i="10"/>
  <c r="G1887" i="10"/>
  <c r="E1888" i="10"/>
  <c r="F1888" i="10"/>
  <c r="G1888" i="10"/>
  <c r="E1889" i="10"/>
  <c r="F1889" i="10"/>
  <c r="G1889" i="10"/>
  <c r="E1890" i="10"/>
  <c r="F1890" i="10"/>
  <c r="G1890" i="10"/>
  <c r="E1891" i="10"/>
  <c r="F1891" i="10"/>
  <c r="G1891" i="10"/>
  <c r="E1892" i="10"/>
  <c r="F1892" i="10"/>
  <c r="G1892" i="10"/>
  <c r="E1893" i="10"/>
  <c r="F1893" i="10"/>
  <c r="G1893" i="10"/>
  <c r="E1894" i="10"/>
  <c r="F1894" i="10"/>
  <c r="G1894" i="10"/>
  <c r="E1895" i="10"/>
  <c r="F1895" i="10"/>
  <c r="G1895" i="10"/>
  <c r="E1896" i="10"/>
  <c r="F1896" i="10"/>
  <c r="G1896" i="10"/>
  <c r="E1897" i="10"/>
  <c r="F1897" i="10"/>
  <c r="G1897" i="10"/>
  <c r="E1898" i="10"/>
  <c r="F1898" i="10"/>
  <c r="G1898" i="10"/>
  <c r="E1899" i="10"/>
  <c r="F1899" i="10"/>
  <c r="G1899" i="10"/>
  <c r="E1900" i="10"/>
  <c r="F1900" i="10"/>
  <c r="G1900" i="10"/>
  <c r="E1901" i="10"/>
  <c r="F1901" i="10"/>
  <c r="G1901" i="10"/>
  <c r="E1902" i="10"/>
  <c r="F1902" i="10"/>
  <c r="G1902" i="10"/>
  <c r="E1903" i="10"/>
  <c r="F1903" i="10"/>
  <c r="G1903" i="10"/>
  <c r="E1904" i="10"/>
  <c r="F1904" i="10"/>
  <c r="G1904" i="10"/>
  <c r="E1905" i="10"/>
  <c r="F1905" i="10"/>
  <c r="G1905" i="10"/>
  <c r="E1906" i="10"/>
  <c r="F1906" i="10"/>
  <c r="G1906" i="10"/>
  <c r="E1907" i="10"/>
  <c r="F1907" i="10"/>
  <c r="G1907" i="10"/>
  <c r="E1908" i="10"/>
  <c r="F1908" i="10"/>
  <c r="G1908" i="10"/>
  <c r="E1909" i="10"/>
  <c r="F1909" i="10"/>
  <c r="G1909" i="10"/>
  <c r="E1910" i="10"/>
  <c r="F1910" i="10"/>
  <c r="G1910" i="10"/>
  <c r="E1911" i="10"/>
  <c r="F1911" i="10"/>
  <c r="G1911" i="10"/>
  <c r="E1912" i="10"/>
  <c r="F1912" i="10"/>
  <c r="G1912" i="10"/>
  <c r="E1913" i="10"/>
  <c r="F1913" i="10"/>
  <c r="G1913" i="10"/>
  <c r="E1914" i="10"/>
  <c r="F1914" i="10"/>
  <c r="G1914" i="10"/>
  <c r="E1915" i="10"/>
  <c r="F1915" i="10"/>
  <c r="G1915" i="10"/>
  <c r="E1916" i="10"/>
  <c r="F1916" i="10"/>
  <c r="G1916" i="10"/>
  <c r="E1917" i="10"/>
  <c r="F1917" i="10"/>
  <c r="G1917" i="10"/>
  <c r="E1918" i="10"/>
  <c r="F1918" i="10"/>
  <c r="G1918" i="10"/>
  <c r="E1919" i="10"/>
  <c r="F1919" i="10"/>
  <c r="G1919" i="10"/>
  <c r="E1920" i="10"/>
  <c r="F1920" i="10"/>
  <c r="G1920" i="10"/>
  <c r="E1921" i="10"/>
  <c r="F1921" i="10"/>
  <c r="G1921" i="10"/>
  <c r="E1922" i="10"/>
  <c r="F1922" i="10"/>
  <c r="G1922" i="10"/>
  <c r="E1923" i="10"/>
  <c r="F1923" i="10"/>
  <c r="G1923" i="10"/>
  <c r="E1924" i="10"/>
  <c r="F1924" i="10"/>
  <c r="G1924" i="10"/>
  <c r="E1925" i="10"/>
  <c r="F1925" i="10"/>
  <c r="G1925" i="10"/>
  <c r="E1926" i="10"/>
  <c r="F1926" i="10"/>
  <c r="G1926" i="10"/>
  <c r="E1927" i="10"/>
  <c r="F1927" i="10"/>
  <c r="G1927" i="10"/>
  <c r="E1928" i="10"/>
  <c r="F1928" i="10"/>
  <c r="G1928" i="10"/>
  <c r="E1929" i="10"/>
  <c r="F1929" i="10"/>
  <c r="G1929" i="10"/>
  <c r="E1930" i="10"/>
  <c r="F1930" i="10"/>
  <c r="G1930" i="10"/>
  <c r="E1931" i="10"/>
  <c r="F1931" i="10"/>
  <c r="G1931" i="10"/>
  <c r="E1932" i="10"/>
  <c r="F1932" i="10"/>
  <c r="G1932" i="10"/>
  <c r="E1933" i="10"/>
  <c r="F1933" i="10"/>
  <c r="G1933" i="10"/>
  <c r="E1934" i="10"/>
  <c r="F1934" i="10"/>
  <c r="G1934" i="10"/>
  <c r="E1935" i="10"/>
  <c r="F1935" i="10"/>
  <c r="G1935" i="10"/>
  <c r="E1936" i="10"/>
  <c r="F1936" i="10"/>
  <c r="G1936" i="10"/>
  <c r="E1937" i="10"/>
  <c r="F1937" i="10"/>
  <c r="G1937" i="10"/>
  <c r="E1938" i="10"/>
  <c r="F1938" i="10"/>
  <c r="G1938" i="10"/>
  <c r="E1939" i="10"/>
  <c r="F1939" i="10"/>
  <c r="G1939" i="10"/>
  <c r="E1940" i="10"/>
  <c r="F1940" i="10"/>
  <c r="G1940" i="10"/>
  <c r="E1941" i="10"/>
  <c r="F1941" i="10"/>
  <c r="G1941" i="10"/>
  <c r="E1942" i="10"/>
  <c r="F1942" i="10"/>
  <c r="G1942" i="10"/>
  <c r="E1943" i="10"/>
  <c r="F1943" i="10"/>
  <c r="G1943" i="10"/>
  <c r="E1944" i="10"/>
  <c r="F1944" i="10"/>
  <c r="G1944" i="10"/>
  <c r="E1945" i="10"/>
  <c r="F1945" i="10"/>
  <c r="G1945" i="10"/>
  <c r="E1946" i="10"/>
  <c r="F1946" i="10"/>
  <c r="G1946" i="10"/>
  <c r="E1947" i="10"/>
  <c r="F1947" i="10"/>
  <c r="G1947" i="10"/>
  <c r="E1948" i="10"/>
  <c r="F1948" i="10"/>
  <c r="G1948" i="10"/>
  <c r="E1949" i="10"/>
  <c r="F1949" i="10"/>
  <c r="G1949" i="10"/>
  <c r="E1950" i="10"/>
  <c r="F1950" i="10"/>
  <c r="G1950" i="10"/>
  <c r="E1951" i="10"/>
  <c r="F1951" i="10"/>
  <c r="G1951" i="10"/>
  <c r="E1952" i="10"/>
  <c r="F1952" i="10"/>
  <c r="G1952" i="10"/>
  <c r="E1953" i="10"/>
  <c r="F1953" i="10"/>
  <c r="G1953" i="10"/>
  <c r="E1954" i="10"/>
  <c r="F1954" i="10"/>
  <c r="G1954" i="10"/>
  <c r="E1955" i="10"/>
  <c r="F1955" i="10"/>
  <c r="G1955" i="10"/>
  <c r="E1956" i="10"/>
  <c r="F1956" i="10"/>
  <c r="G1956" i="10"/>
  <c r="E1957" i="10"/>
  <c r="F1957" i="10"/>
  <c r="G1957" i="10"/>
  <c r="E1958" i="10"/>
  <c r="F1958" i="10"/>
  <c r="G1958" i="10"/>
  <c r="E1959" i="10"/>
  <c r="F1959" i="10"/>
  <c r="G1959" i="10"/>
  <c r="E1960" i="10"/>
  <c r="F1960" i="10"/>
  <c r="G1960" i="10"/>
  <c r="E1961" i="10"/>
  <c r="F1961" i="10"/>
  <c r="G1961" i="10"/>
  <c r="E1962" i="10"/>
  <c r="F1962" i="10"/>
  <c r="G1962" i="10"/>
  <c r="E1963" i="10"/>
  <c r="F1963" i="10"/>
  <c r="G1963" i="10"/>
  <c r="E1964" i="10"/>
  <c r="F1964" i="10"/>
  <c r="G1964" i="10"/>
  <c r="E1965" i="10"/>
  <c r="F1965" i="10"/>
  <c r="G1965" i="10"/>
  <c r="E1966" i="10"/>
  <c r="F1966" i="10"/>
  <c r="G1966" i="10"/>
  <c r="E1967" i="10"/>
  <c r="F1967" i="10"/>
  <c r="G1967" i="10"/>
  <c r="E1968" i="10"/>
  <c r="F1968" i="10"/>
  <c r="G1968" i="10"/>
  <c r="E1969" i="10"/>
  <c r="F1969" i="10"/>
  <c r="G1969" i="10"/>
  <c r="E1970" i="10"/>
  <c r="F1970" i="10"/>
  <c r="G1970" i="10"/>
  <c r="E1971" i="10"/>
  <c r="F1971" i="10"/>
  <c r="G1971" i="10"/>
  <c r="E1972" i="10"/>
  <c r="F1972" i="10"/>
  <c r="G1972" i="10"/>
  <c r="E1973" i="10"/>
  <c r="F1973" i="10"/>
  <c r="G1973" i="10"/>
  <c r="E1974" i="10"/>
  <c r="F1974" i="10"/>
  <c r="G1974" i="10"/>
  <c r="E1975" i="10"/>
  <c r="F1975" i="10"/>
  <c r="G1975" i="10"/>
  <c r="E1976" i="10"/>
  <c r="F1976" i="10"/>
  <c r="G1976" i="10"/>
  <c r="E1977" i="10"/>
  <c r="F1977" i="10"/>
  <c r="G1977" i="10"/>
  <c r="E1978" i="10"/>
  <c r="F1978" i="10"/>
  <c r="G1978" i="10"/>
  <c r="E1979" i="10"/>
  <c r="F1979" i="10"/>
  <c r="G1979" i="10"/>
  <c r="E1980" i="10"/>
  <c r="F1980" i="10"/>
  <c r="G1980" i="10"/>
  <c r="E1981" i="10"/>
  <c r="F1981" i="10"/>
  <c r="G1981" i="10"/>
  <c r="E1982" i="10"/>
  <c r="F1982" i="10"/>
  <c r="G1982" i="10"/>
  <c r="E1983" i="10"/>
  <c r="F1983" i="10"/>
  <c r="G1983" i="10"/>
  <c r="E1984" i="10"/>
  <c r="F1984" i="10"/>
  <c r="G1984" i="10"/>
  <c r="E1985" i="10"/>
  <c r="F1985" i="10"/>
  <c r="G1985" i="10"/>
  <c r="E1986" i="10"/>
  <c r="F1986" i="10"/>
  <c r="G1986" i="10"/>
  <c r="E1987" i="10"/>
  <c r="F1987" i="10"/>
  <c r="G1987" i="10"/>
  <c r="E1988" i="10"/>
  <c r="F1988" i="10"/>
  <c r="G1988" i="10"/>
  <c r="E1989" i="10"/>
  <c r="F1989" i="10"/>
  <c r="G1989" i="10"/>
  <c r="E1990" i="10"/>
  <c r="F1990" i="10"/>
  <c r="G1990" i="10"/>
  <c r="E1991" i="10"/>
  <c r="F1991" i="10"/>
  <c r="G1991" i="10"/>
  <c r="E1992" i="10"/>
  <c r="F1992" i="10"/>
  <c r="G1992" i="10"/>
  <c r="E1993" i="10"/>
  <c r="F1993" i="10"/>
  <c r="G1993" i="10"/>
  <c r="E1994" i="10"/>
  <c r="F1994" i="10"/>
  <c r="G1994" i="10"/>
  <c r="E1995" i="10"/>
  <c r="F1995" i="10"/>
  <c r="G1995" i="10"/>
  <c r="E1996" i="10"/>
  <c r="F1996" i="10"/>
  <c r="G1996" i="10"/>
  <c r="E1997" i="10"/>
  <c r="F1997" i="10"/>
  <c r="G1997" i="10"/>
  <c r="E1998" i="10"/>
  <c r="F1998" i="10"/>
  <c r="G1998" i="10"/>
  <c r="E1999" i="10"/>
  <c r="F1999" i="10"/>
  <c r="G1999" i="10"/>
  <c r="E2000" i="10"/>
  <c r="F2000" i="10"/>
  <c r="G2000" i="10"/>
  <c r="E2001" i="10"/>
  <c r="F2001" i="10"/>
  <c r="G2001" i="10"/>
  <c r="E2002" i="10"/>
  <c r="F2002" i="10"/>
  <c r="G2002" i="10"/>
  <c r="E2003" i="10"/>
  <c r="F2003" i="10"/>
  <c r="G2003" i="10"/>
  <c r="E2004" i="10"/>
  <c r="F2004" i="10"/>
  <c r="G2004" i="10"/>
  <c r="E2005" i="10"/>
  <c r="F2005" i="10"/>
  <c r="G2005" i="10"/>
  <c r="E2006" i="10"/>
  <c r="F2006" i="10"/>
  <c r="G2006" i="10"/>
  <c r="E2007" i="10"/>
  <c r="F2007" i="10"/>
  <c r="G2007" i="10"/>
  <c r="E2008" i="10"/>
  <c r="F2008" i="10"/>
  <c r="G2008" i="10"/>
  <c r="E2009" i="10"/>
  <c r="F2009" i="10"/>
  <c r="G2009" i="10"/>
  <c r="E2010" i="10"/>
  <c r="F2010" i="10"/>
  <c r="G2010" i="10"/>
  <c r="E2011" i="10"/>
  <c r="F2011" i="10"/>
  <c r="G2011" i="10"/>
  <c r="E2012" i="10"/>
  <c r="F2012" i="10"/>
  <c r="G2012" i="10"/>
  <c r="E2013" i="10"/>
  <c r="F2013" i="10"/>
  <c r="G2013" i="10"/>
  <c r="E2014" i="10"/>
  <c r="F2014" i="10"/>
  <c r="G2014" i="10"/>
  <c r="E2015" i="10"/>
  <c r="F2015" i="10"/>
  <c r="G2015" i="10"/>
  <c r="E2016" i="10"/>
  <c r="F2016" i="10"/>
  <c r="G2016" i="10"/>
  <c r="E2017" i="10"/>
  <c r="F2017" i="10"/>
  <c r="G2017" i="10"/>
  <c r="E2018" i="10"/>
  <c r="F2018" i="10"/>
  <c r="G2018" i="10"/>
  <c r="E2019" i="10"/>
  <c r="F2019" i="10"/>
  <c r="G2019" i="10"/>
  <c r="E2020" i="10"/>
  <c r="F2020" i="10"/>
  <c r="G2020" i="10"/>
  <c r="E2021" i="10"/>
  <c r="F2021" i="10"/>
  <c r="G2021" i="10"/>
  <c r="E2022" i="10"/>
  <c r="F2022" i="10"/>
  <c r="G2022" i="10"/>
  <c r="E2023" i="10"/>
  <c r="F2023" i="10"/>
  <c r="G2023" i="10"/>
  <c r="E2024" i="10"/>
  <c r="F2024" i="10"/>
  <c r="G2024" i="10"/>
  <c r="E2025" i="10"/>
  <c r="F2025" i="10"/>
  <c r="G2025" i="10"/>
  <c r="E2026" i="10"/>
  <c r="F2026" i="10"/>
  <c r="G2026" i="10"/>
  <c r="E2027" i="10"/>
  <c r="F2027" i="10"/>
  <c r="G2027" i="10"/>
  <c r="E2028" i="10"/>
  <c r="F2028" i="10"/>
  <c r="G2028" i="10"/>
  <c r="E2029" i="10"/>
  <c r="F2029" i="10"/>
  <c r="G2029" i="10"/>
  <c r="E2030" i="10"/>
  <c r="F2030" i="10"/>
  <c r="G2030" i="10"/>
  <c r="E2031" i="10"/>
  <c r="F2031" i="10"/>
  <c r="G2031" i="10"/>
  <c r="E2032" i="10"/>
  <c r="F2032" i="10"/>
  <c r="G2032" i="10"/>
  <c r="E2033" i="10"/>
  <c r="F2033" i="10"/>
  <c r="G2033" i="10"/>
  <c r="E2034" i="10"/>
  <c r="F2034" i="10"/>
  <c r="G2034" i="10"/>
  <c r="E2035" i="10"/>
  <c r="F2035" i="10"/>
  <c r="G2035" i="10"/>
  <c r="E2036" i="10"/>
  <c r="F2036" i="10"/>
  <c r="G2036" i="10"/>
  <c r="E2037" i="10"/>
  <c r="F2037" i="10"/>
  <c r="G2037" i="10"/>
  <c r="E2038" i="10"/>
  <c r="F2038" i="10"/>
  <c r="G2038" i="10"/>
  <c r="E2039" i="10"/>
  <c r="F2039" i="10"/>
  <c r="G2039" i="10"/>
  <c r="E2040" i="10"/>
  <c r="F2040" i="10"/>
  <c r="G2040" i="10"/>
  <c r="E2041" i="10"/>
  <c r="F2041" i="10"/>
  <c r="G2041" i="10"/>
  <c r="E2042" i="10"/>
  <c r="F2042" i="10"/>
  <c r="G2042" i="10"/>
  <c r="E2043" i="10"/>
  <c r="F2043" i="10"/>
  <c r="G2043" i="10"/>
  <c r="E2044" i="10"/>
  <c r="F2044" i="10"/>
  <c r="G2044" i="10"/>
  <c r="E2045" i="10"/>
  <c r="F2045" i="10"/>
  <c r="G2045" i="10"/>
  <c r="E2046" i="10"/>
  <c r="F2046" i="10"/>
  <c r="G2046" i="10"/>
  <c r="E2047" i="10"/>
  <c r="F2047" i="10"/>
  <c r="G2047" i="10"/>
  <c r="E2048" i="10"/>
  <c r="F2048" i="10"/>
  <c r="G2048" i="10"/>
  <c r="E2049" i="10"/>
  <c r="F2049" i="10"/>
  <c r="G2049" i="10"/>
  <c r="E2050" i="10"/>
  <c r="F2050" i="10"/>
  <c r="G2050" i="10"/>
  <c r="E2051" i="10"/>
  <c r="F2051" i="10"/>
  <c r="G2051" i="10"/>
  <c r="E2052" i="10"/>
  <c r="F2052" i="10"/>
  <c r="G2052" i="10"/>
  <c r="E2053" i="10"/>
  <c r="F2053" i="10"/>
  <c r="G2053" i="10"/>
  <c r="E2054" i="10"/>
  <c r="F2054" i="10"/>
  <c r="G2054" i="10"/>
  <c r="E2055" i="10"/>
  <c r="F2055" i="10"/>
  <c r="G2055" i="10"/>
  <c r="E2056" i="10"/>
  <c r="F2056" i="10"/>
  <c r="G2056" i="10"/>
  <c r="E2057" i="10"/>
  <c r="F2057" i="10"/>
  <c r="G2057" i="10"/>
  <c r="E2058" i="10"/>
  <c r="F2058" i="10"/>
  <c r="G2058" i="10"/>
  <c r="E2059" i="10"/>
  <c r="F2059" i="10"/>
  <c r="G2059" i="10"/>
  <c r="E2060" i="10"/>
  <c r="F2060" i="10"/>
  <c r="G2060" i="10"/>
  <c r="E2061" i="10"/>
  <c r="F2061" i="10"/>
  <c r="G2061" i="10"/>
  <c r="E2062" i="10"/>
  <c r="F2062" i="10"/>
  <c r="G2062" i="10"/>
  <c r="E2063" i="10"/>
  <c r="F2063" i="10"/>
  <c r="G2063" i="10"/>
  <c r="E2064" i="10"/>
  <c r="F2064" i="10"/>
  <c r="G2064" i="10"/>
  <c r="E2065" i="10"/>
  <c r="F2065" i="10"/>
  <c r="G2065" i="10"/>
  <c r="E2066" i="10"/>
  <c r="F2066" i="10"/>
  <c r="G2066" i="10"/>
  <c r="E2067" i="10"/>
  <c r="F2067" i="10"/>
  <c r="G2067" i="10"/>
  <c r="E2068" i="10"/>
  <c r="F2068" i="10"/>
  <c r="G2068" i="10"/>
  <c r="E2069" i="10"/>
  <c r="F2069" i="10"/>
  <c r="G2069" i="10"/>
  <c r="E2070" i="10"/>
  <c r="F2070" i="10"/>
  <c r="G2070" i="10"/>
  <c r="E2071" i="10"/>
  <c r="F2071" i="10"/>
  <c r="G2071" i="10"/>
  <c r="E2072" i="10"/>
  <c r="F2072" i="10"/>
  <c r="G2072" i="10"/>
  <c r="E2073" i="10"/>
  <c r="F2073" i="10"/>
  <c r="G2073" i="10"/>
  <c r="E2074" i="10"/>
  <c r="F2074" i="10"/>
  <c r="G2074" i="10"/>
  <c r="E2075" i="10"/>
  <c r="F2075" i="10"/>
  <c r="G2075" i="10"/>
  <c r="E2076" i="10"/>
  <c r="F2076" i="10"/>
  <c r="G2076" i="10"/>
  <c r="E2077" i="10"/>
  <c r="F2077" i="10"/>
  <c r="G2077" i="10"/>
  <c r="E2078" i="10"/>
  <c r="F2078" i="10"/>
  <c r="G2078" i="10"/>
  <c r="E2079" i="10"/>
  <c r="F2079" i="10"/>
  <c r="G2079" i="10"/>
  <c r="E2080" i="10"/>
  <c r="F2080" i="10"/>
  <c r="G2080" i="10"/>
  <c r="E2081" i="10"/>
  <c r="F2081" i="10"/>
  <c r="G2081" i="10"/>
  <c r="E2082" i="10"/>
  <c r="F2082" i="10"/>
  <c r="G2082" i="10"/>
  <c r="E2083" i="10"/>
  <c r="F2083" i="10"/>
  <c r="G2083" i="10"/>
  <c r="E2084" i="10"/>
  <c r="F2084" i="10"/>
  <c r="G2084" i="10"/>
  <c r="E2085" i="10"/>
  <c r="F2085" i="10"/>
  <c r="G2085" i="10"/>
  <c r="E2086" i="10"/>
  <c r="F2086" i="10"/>
  <c r="G2086" i="10"/>
  <c r="E2087" i="10"/>
  <c r="F2087" i="10"/>
  <c r="G2087" i="10"/>
  <c r="E2088" i="10"/>
  <c r="F2088" i="10"/>
  <c r="G2088" i="10"/>
  <c r="E2089" i="10"/>
  <c r="F2089" i="10"/>
  <c r="G2089" i="10"/>
  <c r="E2090" i="10"/>
  <c r="F2090" i="10"/>
  <c r="G2090" i="10"/>
  <c r="E2091" i="10"/>
  <c r="F2091" i="10"/>
  <c r="G2091" i="10"/>
  <c r="E2092" i="10"/>
  <c r="F2092" i="10"/>
  <c r="G2092" i="10"/>
  <c r="E2093" i="10"/>
  <c r="F2093" i="10"/>
  <c r="G2093" i="10"/>
  <c r="E2094" i="10"/>
  <c r="F2094" i="10"/>
  <c r="G2094" i="10"/>
  <c r="E2095" i="10"/>
  <c r="F2095" i="10"/>
  <c r="G2095" i="10"/>
  <c r="E2096" i="10"/>
  <c r="F2096" i="10"/>
  <c r="G2096" i="10"/>
  <c r="E2097" i="10"/>
  <c r="F2097" i="10"/>
  <c r="G2097" i="10"/>
  <c r="E2098" i="10"/>
  <c r="F2098" i="10"/>
  <c r="G2098" i="10"/>
  <c r="E2099" i="10"/>
  <c r="F2099" i="10"/>
  <c r="G2099" i="10"/>
  <c r="E2100" i="10"/>
  <c r="F2100" i="10"/>
  <c r="G2100" i="10"/>
  <c r="E2101" i="10"/>
  <c r="F2101" i="10"/>
  <c r="G2101" i="10"/>
  <c r="E2102" i="10"/>
  <c r="F2102" i="10"/>
  <c r="G2102" i="10"/>
  <c r="E2103" i="10"/>
  <c r="F2103" i="10"/>
  <c r="G2103" i="10"/>
  <c r="E2104" i="10"/>
  <c r="F2104" i="10"/>
  <c r="G2104" i="10"/>
  <c r="E2105" i="10"/>
  <c r="F2105" i="10"/>
  <c r="G2105" i="10"/>
  <c r="E2106" i="10"/>
  <c r="F2106" i="10"/>
  <c r="G2106" i="10"/>
  <c r="E2107" i="10"/>
  <c r="F2107" i="10"/>
  <c r="G2107" i="10"/>
  <c r="E2108" i="10"/>
  <c r="F2108" i="10"/>
  <c r="G2108" i="10"/>
  <c r="E2109" i="10"/>
  <c r="F2109" i="10"/>
  <c r="G2109" i="10"/>
  <c r="E2110" i="10"/>
  <c r="F2110" i="10"/>
  <c r="G2110" i="10"/>
  <c r="E2111" i="10"/>
  <c r="F2111" i="10"/>
  <c r="G2111" i="10"/>
  <c r="E2112" i="10"/>
  <c r="F2112" i="10"/>
  <c r="G2112" i="10"/>
  <c r="E2113" i="10"/>
  <c r="F2113" i="10"/>
  <c r="G2113" i="10"/>
  <c r="E2114" i="10"/>
  <c r="F2114" i="10"/>
  <c r="G2114" i="10"/>
  <c r="E2115" i="10"/>
  <c r="F2115" i="10"/>
  <c r="G2115" i="10"/>
  <c r="E2116" i="10"/>
  <c r="F2116" i="10"/>
  <c r="G2116" i="10"/>
  <c r="E2117" i="10"/>
  <c r="F2117" i="10"/>
  <c r="G2117" i="10"/>
  <c r="E2118" i="10"/>
  <c r="F2118" i="10"/>
  <c r="G2118" i="10"/>
  <c r="E2119" i="10"/>
  <c r="F2119" i="10"/>
  <c r="G2119" i="10"/>
  <c r="E2120" i="10"/>
  <c r="F2120" i="10"/>
  <c r="G2120" i="10"/>
  <c r="E2121" i="10"/>
  <c r="F2121" i="10"/>
  <c r="G2121" i="10"/>
  <c r="E2122" i="10"/>
  <c r="F2122" i="10"/>
  <c r="G2122" i="10"/>
  <c r="E2123" i="10"/>
  <c r="F2123" i="10"/>
  <c r="G2123" i="10"/>
  <c r="E2124" i="10"/>
  <c r="F2124" i="10"/>
  <c r="G2124" i="10"/>
  <c r="E2125" i="10"/>
  <c r="F2125" i="10"/>
  <c r="G2125" i="10"/>
  <c r="E2126" i="10"/>
  <c r="F2126" i="10"/>
  <c r="G2126" i="10"/>
  <c r="E2127" i="10"/>
  <c r="F2127" i="10"/>
  <c r="G2127" i="10"/>
  <c r="E2128" i="10"/>
  <c r="F2128" i="10"/>
  <c r="G2128" i="10"/>
  <c r="E2129" i="10"/>
  <c r="F2129" i="10"/>
  <c r="G2129" i="10"/>
  <c r="E2130" i="10"/>
  <c r="F2130" i="10"/>
  <c r="G2130" i="10"/>
  <c r="E2131" i="10"/>
  <c r="F2131" i="10"/>
  <c r="G2131" i="10"/>
  <c r="E2132" i="10"/>
  <c r="F2132" i="10"/>
  <c r="G2132" i="10"/>
  <c r="E2133" i="10"/>
  <c r="F2133" i="10"/>
  <c r="G2133" i="10"/>
  <c r="E2134" i="10"/>
  <c r="F2134" i="10"/>
  <c r="G2134" i="10"/>
  <c r="E2135" i="10"/>
  <c r="F2135" i="10"/>
  <c r="G2135" i="10"/>
  <c r="E2136" i="10"/>
  <c r="F2136" i="10"/>
  <c r="G2136" i="10"/>
  <c r="E2137" i="10"/>
  <c r="F2137" i="10"/>
  <c r="G2137" i="10"/>
  <c r="E2138" i="10"/>
  <c r="F2138" i="10"/>
  <c r="G2138" i="10"/>
  <c r="E2139" i="10"/>
  <c r="F2139" i="10"/>
  <c r="G2139" i="10"/>
  <c r="E2140" i="10"/>
  <c r="F2140" i="10"/>
  <c r="G2140" i="10"/>
  <c r="E2141" i="10"/>
  <c r="F2141" i="10"/>
  <c r="G2141" i="10"/>
  <c r="E2142" i="10"/>
  <c r="F2142" i="10"/>
  <c r="G2142" i="10"/>
  <c r="E2143" i="10"/>
  <c r="F2143" i="10"/>
  <c r="G2143" i="10"/>
  <c r="E2144" i="10"/>
  <c r="F2144" i="10"/>
  <c r="G2144" i="10"/>
  <c r="E2145" i="10"/>
  <c r="F2145" i="10"/>
  <c r="G2145" i="10"/>
  <c r="E2146" i="10"/>
  <c r="F2146" i="10"/>
  <c r="G2146" i="10"/>
  <c r="E2147" i="10"/>
  <c r="F2147" i="10"/>
  <c r="G2147" i="10"/>
  <c r="E2148" i="10"/>
  <c r="F2148" i="10"/>
  <c r="G2148" i="10"/>
  <c r="E2149" i="10"/>
  <c r="F2149" i="10"/>
  <c r="G2149" i="10"/>
  <c r="E2150" i="10"/>
  <c r="F2150" i="10"/>
  <c r="G2150" i="10"/>
  <c r="E2151" i="10"/>
  <c r="F2151" i="10"/>
  <c r="G2151" i="10"/>
  <c r="E2152" i="10"/>
  <c r="F2152" i="10"/>
  <c r="G2152" i="10"/>
  <c r="E2153" i="10"/>
  <c r="F2153" i="10"/>
  <c r="G2153" i="10"/>
  <c r="E2154" i="10"/>
  <c r="F2154" i="10"/>
  <c r="G2154" i="10"/>
  <c r="E2155" i="10"/>
  <c r="F2155" i="10"/>
  <c r="G2155" i="10"/>
  <c r="E2156" i="10"/>
  <c r="F2156" i="10"/>
  <c r="G2156" i="10"/>
  <c r="E2157" i="10"/>
  <c r="F2157" i="10"/>
  <c r="G2157" i="10"/>
  <c r="E2158" i="10"/>
  <c r="F2158" i="10"/>
  <c r="G2158" i="10"/>
  <c r="E2159" i="10"/>
  <c r="F2159" i="10"/>
  <c r="G2159" i="10"/>
  <c r="E2160" i="10"/>
  <c r="F2160" i="10"/>
  <c r="G2160" i="10"/>
  <c r="E2161" i="10"/>
  <c r="F2161" i="10"/>
  <c r="G2161" i="10"/>
  <c r="E2162" i="10"/>
  <c r="F2162" i="10"/>
  <c r="G2162" i="10"/>
  <c r="E2163" i="10"/>
  <c r="F2163" i="10"/>
  <c r="G2163" i="10"/>
  <c r="E2164" i="10"/>
  <c r="F2164" i="10"/>
  <c r="G2164" i="10"/>
  <c r="E2165" i="10"/>
  <c r="F2165" i="10"/>
  <c r="G2165" i="10"/>
  <c r="E2166" i="10"/>
  <c r="F2166" i="10"/>
  <c r="G2166" i="10"/>
  <c r="E2167" i="10"/>
  <c r="F2167" i="10"/>
  <c r="G2167" i="10"/>
  <c r="E2168" i="10"/>
  <c r="F2168" i="10"/>
  <c r="G2168" i="10"/>
  <c r="E2169" i="10"/>
  <c r="F2169" i="10"/>
  <c r="G2169" i="10"/>
  <c r="E2170" i="10"/>
  <c r="F2170" i="10"/>
  <c r="G2170" i="10"/>
  <c r="E2171" i="10"/>
  <c r="F2171" i="10"/>
  <c r="G2171" i="10"/>
  <c r="E2172" i="10"/>
  <c r="F2172" i="10"/>
  <c r="G2172" i="10"/>
  <c r="E2173" i="10"/>
  <c r="F2173" i="10"/>
  <c r="G2173" i="10"/>
  <c r="E2174" i="10"/>
  <c r="F2174" i="10"/>
  <c r="G2174" i="10"/>
  <c r="E2175" i="10"/>
  <c r="F2175" i="10"/>
  <c r="G2175" i="10"/>
  <c r="E2176" i="10"/>
  <c r="F2176" i="10"/>
  <c r="G2176" i="10"/>
  <c r="E2177" i="10"/>
  <c r="F2177" i="10"/>
  <c r="G2177" i="10"/>
  <c r="E2178" i="10"/>
  <c r="F2178" i="10"/>
  <c r="G2178" i="10"/>
  <c r="E2179" i="10"/>
  <c r="F2179" i="10"/>
  <c r="G2179" i="10"/>
  <c r="E2180" i="10"/>
  <c r="F2180" i="10"/>
  <c r="G2180" i="10"/>
  <c r="E2181" i="10"/>
  <c r="F2181" i="10"/>
  <c r="G2181" i="10"/>
  <c r="E2182" i="10"/>
  <c r="F2182" i="10"/>
  <c r="G2182" i="10"/>
  <c r="E2183" i="10"/>
  <c r="F2183" i="10"/>
  <c r="G2183" i="10"/>
  <c r="E2184" i="10"/>
  <c r="F2184" i="10"/>
  <c r="G2184" i="10"/>
  <c r="E2185" i="10"/>
  <c r="F2185" i="10"/>
  <c r="G2185" i="10"/>
  <c r="E2186" i="10"/>
  <c r="F2186" i="10"/>
  <c r="G2186" i="10"/>
  <c r="E2187" i="10"/>
  <c r="F2187" i="10"/>
  <c r="G2187" i="10"/>
  <c r="E2188" i="10"/>
  <c r="F2188" i="10"/>
  <c r="G2188" i="10"/>
  <c r="E2189" i="10"/>
  <c r="F2189" i="10"/>
  <c r="G2189" i="10"/>
  <c r="E2190" i="10"/>
  <c r="F2190" i="10"/>
  <c r="G2190" i="10"/>
  <c r="E2191" i="10"/>
  <c r="F2191" i="10"/>
  <c r="G2191" i="10"/>
  <c r="E2192" i="10"/>
  <c r="F2192" i="10"/>
  <c r="G2192" i="10"/>
  <c r="E2193" i="10"/>
  <c r="F2193" i="10"/>
  <c r="G2193" i="10"/>
  <c r="E2194" i="10"/>
  <c r="F2194" i="10"/>
  <c r="G2194" i="10"/>
  <c r="E2195" i="10"/>
  <c r="F2195" i="10"/>
  <c r="G2195" i="10"/>
  <c r="E2196" i="10"/>
  <c r="F2196" i="10"/>
  <c r="G2196" i="10"/>
  <c r="E2197" i="10"/>
  <c r="F2197" i="10"/>
  <c r="G2197" i="10"/>
  <c r="E2198" i="10"/>
  <c r="F2198" i="10"/>
  <c r="G2198" i="10"/>
  <c r="E2199" i="10"/>
  <c r="F2199" i="10"/>
  <c r="G2199" i="10"/>
  <c r="E2200" i="10"/>
  <c r="F2200" i="10"/>
  <c r="G2200" i="10"/>
  <c r="E2201" i="10"/>
  <c r="F2201" i="10"/>
  <c r="G2201" i="10"/>
  <c r="E2202" i="10"/>
  <c r="F2202" i="10"/>
  <c r="G2202" i="10"/>
  <c r="E2203" i="10"/>
  <c r="F2203" i="10"/>
  <c r="G2203" i="10"/>
  <c r="E2204" i="10"/>
  <c r="F2204" i="10"/>
  <c r="G2204" i="10"/>
  <c r="E2205" i="10"/>
  <c r="F2205" i="10"/>
  <c r="G2205" i="10"/>
  <c r="E2206" i="10"/>
  <c r="F2206" i="10"/>
  <c r="G2206" i="10"/>
  <c r="E2207" i="10"/>
  <c r="F2207" i="10"/>
  <c r="G2207" i="10"/>
  <c r="E2208" i="10"/>
  <c r="F2208" i="10"/>
  <c r="G2208" i="10"/>
  <c r="E2209" i="10"/>
  <c r="F2209" i="10"/>
  <c r="G2209" i="10"/>
  <c r="E2210" i="10"/>
  <c r="F2210" i="10"/>
  <c r="G2210" i="10"/>
  <c r="E2211" i="10"/>
  <c r="F2211" i="10"/>
  <c r="G2211" i="10"/>
  <c r="E2212" i="10"/>
  <c r="F2212" i="10"/>
  <c r="G2212" i="10"/>
  <c r="E2213" i="10"/>
  <c r="F2213" i="10"/>
  <c r="G2213" i="10"/>
  <c r="E2214" i="10"/>
  <c r="F2214" i="10"/>
  <c r="G2214" i="10"/>
  <c r="E2215" i="10"/>
  <c r="F2215" i="10"/>
  <c r="G2215" i="10"/>
  <c r="E2216" i="10"/>
  <c r="F2216" i="10"/>
  <c r="G2216" i="10"/>
  <c r="E2217" i="10"/>
  <c r="F2217" i="10"/>
  <c r="G2217" i="10"/>
  <c r="E2218" i="10"/>
  <c r="F2218" i="10"/>
  <c r="G2218" i="10"/>
  <c r="E2219" i="10"/>
  <c r="F2219" i="10"/>
  <c r="G2219" i="10"/>
  <c r="E2220" i="10"/>
  <c r="F2220" i="10"/>
  <c r="G2220" i="10"/>
  <c r="E2221" i="10"/>
  <c r="F2221" i="10"/>
  <c r="G2221" i="10"/>
  <c r="E2222" i="10"/>
  <c r="F2222" i="10"/>
  <c r="G2222" i="10"/>
  <c r="E2223" i="10"/>
  <c r="F2223" i="10"/>
  <c r="G2223" i="10"/>
  <c r="E2224" i="10"/>
  <c r="F2224" i="10"/>
  <c r="G2224" i="10"/>
  <c r="E2225" i="10"/>
  <c r="F2225" i="10"/>
  <c r="G2225" i="10"/>
  <c r="E2226" i="10"/>
  <c r="F2226" i="10"/>
  <c r="G2226" i="10"/>
  <c r="E2227" i="10"/>
  <c r="F2227" i="10"/>
  <c r="G2227" i="10"/>
  <c r="E2228" i="10"/>
  <c r="F2228" i="10"/>
  <c r="G2228" i="10"/>
  <c r="E2229" i="10"/>
  <c r="F2229" i="10"/>
  <c r="G2229" i="10"/>
  <c r="E2230" i="10"/>
  <c r="F2230" i="10"/>
  <c r="G2230" i="10"/>
  <c r="E2231" i="10"/>
  <c r="F2231" i="10"/>
  <c r="G2231" i="10"/>
  <c r="E2232" i="10"/>
  <c r="F2232" i="10"/>
  <c r="G2232" i="10"/>
  <c r="E2233" i="10"/>
  <c r="F2233" i="10"/>
  <c r="G2233" i="10"/>
  <c r="E2234" i="10"/>
  <c r="F2234" i="10"/>
  <c r="G2234" i="10"/>
  <c r="E2235" i="10"/>
  <c r="F2235" i="10"/>
  <c r="G2235" i="10"/>
  <c r="E2236" i="10"/>
  <c r="F2236" i="10"/>
  <c r="G2236" i="10"/>
  <c r="E2237" i="10"/>
  <c r="F2237" i="10"/>
  <c r="G2237" i="10"/>
  <c r="E2238" i="10"/>
  <c r="F2238" i="10"/>
  <c r="G2238" i="10"/>
  <c r="E2239" i="10"/>
  <c r="F2239" i="10"/>
  <c r="G2239" i="10"/>
  <c r="E2240" i="10"/>
  <c r="F2240" i="10"/>
  <c r="G2240" i="10"/>
  <c r="E2241" i="10"/>
  <c r="F2241" i="10"/>
  <c r="G2241" i="10"/>
  <c r="E2242" i="10"/>
  <c r="F2242" i="10"/>
  <c r="G2242" i="10"/>
  <c r="E2243" i="10"/>
  <c r="F2243" i="10"/>
  <c r="G2243" i="10"/>
  <c r="E2244" i="10"/>
  <c r="F2244" i="10"/>
  <c r="G2244" i="10"/>
  <c r="E2245" i="10"/>
  <c r="F2245" i="10"/>
  <c r="G2245" i="10"/>
  <c r="E2246" i="10"/>
  <c r="F2246" i="10"/>
  <c r="G2246" i="10"/>
  <c r="E2247" i="10"/>
  <c r="F2247" i="10"/>
  <c r="G2247" i="10"/>
  <c r="E2248" i="10"/>
  <c r="F2248" i="10"/>
  <c r="G2248" i="10"/>
  <c r="E2249" i="10"/>
  <c r="F2249" i="10"/>
  <c r="G2249" i="10"/>
  <c r="E2250" i="10"/>
  <c r="F2250" i="10"/>
  <c r="G2250" i="10"/>
  <c r="E2251" i="10"/>
  <c r="F2251" i="10"/>
  <c r="G2251" i="10"/>
  <c r="E2252" i="10"/>
  <c r="F2252" i="10"/>
  <c r="G2252" i="10"/>
  <c r="E2253" i="10"/>
  <c r="F2253" i="10"/>
  <c r="G2253" i="10"/>
  <c r="E2254" i="10"/>
  <c r="F2254" i="10"/>
  <c r="G2254" i="10"/>
  <c r="E2255" i="10"/>
  <c r="F2255" i="10"/>
  <c r="G2255" i="10"/>
  <c r="E2256" i="10"/>
  <c r="F2256" i="10"/>
  <c r="G2256" i="10"/>
  <c r="E2257" i="10"/>
  <c r="F2257" i="10"/>
  <c r="G2257" i="10"/>
  <c r="E2258" i="10"/>
  <c r="F2258" i="10"/>
  <c r="G2258" i="10"/>
  <c r="E2259" i="10"/>
  <c r="F2259" i="10"/>
  <c r="G2259" i="10"/>
  <c r="E2260" i="10"/>
  <c r="F2260" i="10"/>
  <c r="G2260" i="10"/>
  <c r="E2261" i="10"/>
  <c r="F2261" i="10"/>
  <c r="G2261" i="10"/>
  <c r="E2262" i="10"/>
  <c r="F2262" i="10"/>
  <c r="G2262" i="10"/>
  <c r="E2263" i="10"/>
  <c r="F2263" i="10"/>
  <c r="G2263" i="10"/>
  <c r="E2264" i="10"/>
  <c r="F2264" i="10"/>
  <c r="G2264" i="10"/>
  <c r="E2265" i="10"/>
  <c r="F2265" i="10"/>
  <c r="G2265" i="10"/>
  <c r="E2266" i="10"/>
  <c r="F2266" i="10"/>
  <c r="G2266" i="10"/>
  <c r="E2267" i="10"/>
  <c r="F2267" i="10"/>
  <c r="G2267" i="10"/>
  <c r="E2268" i="10"/>
  <c r="F2268" i="10"/>
  <c r="G2268" i="10"/>
  <c r="E2269" i="10"/>
  <c r="F2269" i="10"/>
  <c r="G2269" i="10"/>
  <c r="E2270" i="10"/>
  <c r="F2270" i="10"/>
  <c r="G2270" i="10"/>
  <c r="E2271" i="10"/>
  <c r="F2271" i="10"/>
  <c r="G2271" i="10"/>
  <c r="E2272" i="10"/>
  <c r="F2272" i="10"/>
  <c r="G2272" i="10"/>
  <c r="E2273" i="10"/>
  <c r="F2273" i="10"/>
  <c r="G2273" i="10"/>
  <c r="E2274" i="10"/>
  <c r="F2274" i="10"/>
  <c r="G2274" i="10"/>
  <c r="E2275" i="10"/>
  <c r="F2275" i="10"/>
  <c r="G2275" i="10"/>
  <c r="E2276" i="10"/>
  <c r="F2276" i="10"/>
  <c r="G2276" i="10"/>
  <c r="E2277" i="10"/>
  <c r="F2277" i="10"/>
  <c r="G2277" i="10"/>
  <c r="E2278" i="10"/>
  <c r="F2278" i="10"/>
  <c r="G2278" i="10"/>
  <c r="E2279" i="10"/>
  <c r="F2279" i="10"/>
  <c r="G2279" i="10"/>
  <c r="E2280" i="10"/>
  <c r="F2280" i="10"/>
  <c r="G2280" i="10"/>
  <c r="E2281" i="10"/>
  <c r="F2281" i="10"/>
  <c r="G2281" i="10"/>
  <c r="E2282" i="10"/>
  <c r="F2282" i="10"/>
  <c r="G2282" i="10"/>
  <c r="E2283" i="10"/>
  <c r="F2283" i="10"/>
  <c r="G2283" i="10"/>
  <c r="E2284" i="10"/>
  <c r="F2284" i="10"/>
  <c r="G2284" i="10"/>
  <c r="E2285" i="10"/>
  <c r="F2285" i="10"/>
  <c r="G2285" i="10"/>
  <c r="E2286" i="10"/>
  <c r="F2286" i="10"/>
  <c r="G2286" i="10"/>
  <c r="E2287" i="10"/>
  <c r="F2287" i="10"/>
  <c r="G2287" i="10"/>
  <c r="E2288" i="10"/>
  <c r="F2288" i="10"/>
  <c r="G2288" i="10"/>
  <c r="E2289" i="10"/>
  <c r="F2289" i="10"/>
  <c r="G2289" i="10"/>
  <c r="E2290" i="10"/>
  <c r="F2290" i="10"/>
  <c r="G2290" i="10"/>
  <c r="E2291" i="10"/>
  <c r="F2291" i="10"/>
  <c r="G2291" i="10"/>
  <c r="E2292" i="10"/>
  <c r="F2292" i="10"/>
  <c r="G2292" i="10"/>
  <c r="E2293" i="10"/>
  <c r="F2293" i="10"/>
  <c r="G2293" i="10"/>
  <c r="E2294" i="10"/>
  <c r="F2294" i="10"/>
  <c r="G2294" i="10"/>
  <c r="E2295" i="10"/>
  <c r="F2295" i="10"/>
  <c r="G2295" i="10"/>
  <c r="E2296" i="10"/>
  <c r="F2296" i="10"/>
  <c r="G2296" i="10"/>
  <c r="E2297" i="10"/>
  <c r="F2297" i="10"/>
  <c r="G2297" i="10"/>
  <c r="E2298" i="10"/>
  <c r="F2298" i="10"/>
  <c r="G2298" i="10"/>
  <c r="E2299" i="10"/>
  <c r="F2299" i="10"/>
  <c r="G2299" i="10"/>
  <c r="E2300" i="10"/>
  <c r="F2300" i="10"/>
  <c r="G2300" i="10"/>
  <c r="E2301" i="10"/>
  <c r="F2301" i="10"/>
  <c r="G2301" i="10"/>
  <c r="E2302" i="10"/>
  <c r="F2302" i="10"/>
  <c r="G2302" i="10"/>
  <c r="E2303" i="10"/>
  <c r="F2303" i="10"/>
  <c r="G2303" i="10"/>
  <c r="E2304" i="10"/>
  <c r="F2304" i="10"/>
  <c r="G2304" i="10"/>
  <c r="E2305" i="10"/>
  <c r="F2305" i="10"/>
  <c r="G2305" i="10"/>
  <c r="E2306" i="10"/>
  <c r="F2306" i="10"/>
  <c r="G2306" i="10"/>
  <c r="E2307" i="10"/>
  <c r="F2307" i="10"/>
  <c r="G2307" i="10"/>
  <c r="E2308" i="10"/>
  <c r="F2308" i="10"/>
  <c r="G2308" i="10"/>
  <c r="E2309" i="10"/>
  <c r="F2309" i="10"/>
  <c r="G2309" i="10"/>
  <c r="E2310" i="10"/>
  <c r="F2310" i="10"/>
  <c r="G2310" i="10"/>
  <c r="E2311" i="10"/>
  <c r="F2311" i="10"/>
  <c r="G2311" i="10"/>
  <c r="E2312" i="10"/>
  <c r="F2312" i="10"/>
  <c r="G2312" i="10"/>
  <c r="E2313" i="10"/>
  <c r="F2313" i="10"/>
  <c r="G2313" i="10"/>
  <c r="E2314" i="10"/>
  <c r="F2314" i="10"/>
  <c r="G2314" i="10"/>
  <c r="E2315" i="10"/>
  <c r="F2315" i="10"/>
  <c r="G2315" i="10"/>
  <c r="E2316" i="10"/>
  <c r="F2316" i="10"/>
  <c r="G2316" i="10"/>
  <c r="E2317" i="10"/>
  <c r="F2317" i="10"/>
  <c r="G2317" i="10"/>
  <c r="E2318" i="10"/>
  <c r="F2318" i="10"/>
  <c r="G2318" i="10"/>
  <c r="E2319" i="10"/>
  <c r="F2319" i="10"/>
  <c r="G2319" i="10"/>
  <c r="E2320" i="10"/>
  <c r="F2320" i="10"/>
  <c r="G2320" i="10"/>
  <c r="E2321" i="10"/>
  <c r="F2321" i="10"/>
  <c r="G2321" i="10"/>
  <c r="E2322" i="10"/>
  <c r="F2322" i="10"/>
  <c r="G2322" i="10"/>
  <c r="E2323" i="10"/>
  <c r="F2323" i="10"/>
  <c r="G2323" i="10"/>
  <c r="E2324" i="10"/>
  <c r="F2324" i="10"/>
  <c r="G2324" i="10"/>
  <c r="E2325" i="10"/>
  <c r="F2325" i="10"/>
  <c r="G2325" i="10"/>
  <c r="E2326" i="10"/>
  <c r="F2326" i="10"/>
  <c r="G2326" i="10"/>
  <c r="E2327" i="10"/>
  <c r="F2327" i="10"/>
  <c r="G2327" i="10"/>
  <c r="E2328" i="10"/>
  <c r="F2328" i="10"/>
  <c r="G2328" i="10"/>
  <c r="E2329" i="10"/>
  <c r="F2329" i="10"/>
  <c r="G2329" i="10"/>
  <c r="E2330" i="10"/>
  <c r="F2330" i="10"/>
  <c r="G2330" i="10"/>
  <c r="E2331" i="10"/>
  <c r="F2331" i="10"/>
  <c r="G2331" i="10"/>
  <c r="E2332" i="10"/>
  <c r="F2332" i="10"/>
  <c r="G2332" i="10"/>
  <c r="E2333" i="10"/>
  <c r="F2333" i="10"/>
  <c r="G2333" i="10"/>
  <c r="E2334" i="10"/>
  <c r="F2334" i="10"/>
  <c r="G2334" i="10"/>
  <c r="E2335" i="10"/>
  <c r="F2335" i="10"/>
  <c r="G2335" i="10"/>
  <c r="E2336" i="10"/>
  <c r="F2336" i="10"/>
  <c r="G2336" i="10"/>
  <c r="E2337" i="10"/>
  <c r="F2337" i="10"/>
  <c r="G2337" i="10"/>
  <c r="E2338" i="10"/>
  <c r="F2338" i="10"/>
  <c r="G2338" i="10"/>
  <c r="E2339" i="10"/>
  <c r="F2339" i="10"/>
  <c r="G2339" i="10"/>
  <c r="E2340" i="10"/>
  <c r="F2340" i="10"/>
  <c r="G2340" i="10"/>
  <c r="E2341" i="10"/>
  <c r="F2341" i="10"/>
  <c r="G2341" i="10"/>
  <c r="E2342" i="10"/>
  <c r="F2342" i="10"/>
  <c r="G2342" i="10"/>
  <c r="E2343" i="10"/>
  <c r="F2343" i="10"/>
  <c r="G2343" i="10"/>
  <c r="E2344" i="10"/>
  <c r="F2344" i="10"/>
  <c r="G2344" i="10"/>
  <c r="E2345" i="10"/>
  <c r="F2345" i="10"/>
  <c r="G2345" i="10"/>
  <c r="E2346" i="10"/>
  <c r="F2346" i="10"/>
  <c r="G2346" i="10"/>
  <c r="E2347" i="10"/>
  <c r="F2347" i="10"/>
  <c r="G2347" i="10"/>
  <c r="E2348" i="10"/>
  <c r="F2348" i="10"/>
  <c r="G2348" i="10"/>
  <c r="E2349" i="10"/>
  <c r="F2349" i="10"/>
  <c r="G2349" i="10"/>
  <c r="E2350" i="10"/>
  <c r="F2350" i="10"/>
  <c r="G2350" i="10"/>
  <c r="E2351" i="10"/>
  <c r="F2351" i="10"/>
  <c r="G2351" i="10"/>
  <c r="E2352" i="10"/>
  <c r="F2352" i="10"/>
  <c r="G2352" i="10"/>
  <c r="E2353" i="10"/>
  <c r="F2353" i="10"/>
  <c r="G2353" i="10"/>
  <c r="E2354" i="10"/>
  <c r="F2354" i="10"/>
  <c r="G2354" i="10"/>
  <c r="E2355" i="10"/>
  <c r="F2355" i="10"/>
  <c r="G2355" i="10"/>
  <c r="E2356" i="10"/>
  <c r="F2356" i="10"/>
  <c r="G2356" i="10"/>
  <c r="E2357" i="10"/>
  <c r="F2357" i="10"/>
  <c r="G2357" i="10"/>
  <c r="E2358" i="10"/>
  <c r="F2358" i="10"/>
  <c r="G2358" i="10"/>
  <c r="E2359" i="10"/>
  <c r="F2359" i="10"/>
  <c r="G2359" i="10"/>
  <c r="E2360" i="10"/>
  <c r="F2360" i="10"/>
  <c r="G2360" i="10"/>
  <c r="E2361" i="10"/>
  <c r="F2361" i="10"/>
  <c r="G2361" i="10"/>
  <c r="E2362" i="10"/>
  <c r="F2362" i="10"/>
  <c r="G2362" i="10"/>
  <c r="E2363" i="10"/>
  <c r="F2363" i="10"/>
  <c r="G2363" i="10"/>
  <c r="E2364" i="10"/>
  <c r="F2364" i="10"/>
  <c r="G2364" i="10"/>
  <c r="E2365" i="10"/>
  <c r="F2365" i="10"/>
  <c r="G2365" i="10"/>
  <c r="E2366" i="10"/>
  <c r="F2366" i="10"/>
  <c r="G2366" i="10"/>
  <c r="E2367" i="10"/>
  <c r="F2367" i="10"/>
  <c r="G2367" i="10"/>
  <c r="E2368" i="10"/>
  <c r="F2368" i="10"/>
  <c r="G2368" i="10"/>
  <c r="E2369" i="10"/>
  <c r="F2369" i="10"/>
  <c r="G2369" i="10"/>
  <c r="E2370" i="10"/>
  <c r="F2370" i="10"/>
  <c r="G2370" i="10"/>
  <c r="E2371" i="10"/>
  <c r="F2371" i="10"/>
  <c r="G2371" i="10"/>
  <c r="E2372" i="10"/>
  <c r="F2372" i="10"/>
  <c r="G2372" i="10"/>
  <c r="E2373" i="10"/>
  <c r="F2373" i="10"/>
  <c r="G2373" i="10"/>
  <c r="E2374" i="10"/>
  <c r="F2374" i="10"/>
  <c r="G2374" i="10"/>
  <c r="E2375" i="10"/>
  <c r="F2375" i="10"/>
  <c r="G2375" i="10"/>
  <c r="E2376" i="10"/>
  <c r="F2376" i="10"/>
  <c r="G2376" i="10"/>
  <c r="E2377" i="10"/>
  <c r="F2377" i="10"/>
  <c r="G2377" i="10"/>
  <c r="E2378" i="10"/>
  <c r="F2378" i="10"/>
  <c r="G2378" i="10"/>
  <c r="E2379" i="10"/>
  <c r="F2379" i="10"/>
  <c r="G2379" i="10"/>
  <c r="E2380" i="10"/>
  <c r="F2380" i="10"/>
  <c r="G2380" i="10"/>
  <c r="E2381" i="10"/>
  <c r="F2381" i="10"/>
  <c r="G2381" i="10"/>
  <c r="E2382" i="10"/>
  <c r="F2382" i="10"/>
  <c r="G2382" i="10"/>
  <c r="E2383" i="10"/>
  <c r="F2383" i="10"/>
  <c r="G2383" i="10"/>
  <c r="E2384" i="10"/>
  <c r="F2384" i="10"/>
  <c r="G2384" i="10"/>
  <c r="E2385" i="10"/>
  <c r="F2385" i="10"/>
  <c r="G2385" i="10"/>
  <c r="E2386" i="10"/>
  <c r="F2386" i="10"/>
  <c r="G2386" i="10"/>
  <c r="E2387" i="10"/>
  <c r="F2387" i="10"/>
  <c r="G2387" i="10"/>
  <c r="E2388" i="10"/>
  <c r="F2388" i="10"/>
  <c r="G2388" i="10"/>
  <c r="E2389" i="10"/>
  <c r="F2389" i="10"/>
  <c r="G2389" i="10"/>
  <c r="E2390" i="10"/>
  <c r="F2390" i="10"/>
  <c r="G2390" i="10"/>
  <c r="E2391" i="10"/>
  <c r="F2391" i="10"/>
  <c r="G2391" i="10"/>
  <c r="E2392" i="10"/>
  <c r="F2392" i="10"/>
  <c r="G2392" i="10"/>
  <c r="E2393" i="10"/>
  <c r="F2393" i="10"/>
  <c r="G2393" i="10"/>
  <c r="E2394" i="10"/>
  <c r="F2394" i="10"/>
  <c r="G2394" i="10"/>
  <c r="E2395" i="10"/>
  <c r="F2395" i="10"/>
  <c r="G2395" i="10"/>
  <c r="E2396" i="10"/>
  <c r="F2396" i="10"/>
  <c r="G2396" i="10"/>
  <c r="E2397" i="10"/>
  <c r="F2397" i="10"/>
  <c r="G2397" i="10"/>
  <c r="E2398" i="10"/>
  <c r="F2398" i="10"/>
  <c r="G2398" i="10"/>
  <c r="E2399" i="10"/>
  <c r="F2399" i="10"/>
  <c r="G2399" i="10"/>
  <c r="E2400" i="10"/>
  <c r="F2400" i="10"/>
  <c r="G2400" i="10"/>
  <c r="E2401" i="10"/>
  <c r="F2401" i="10"/>
  <c r="G2401" i="10"/>
  <c r="E2402" i="10"/>
  <c r="F2402" i="10"/>
  <c r="G2402" i="10"/>
  <c r="E2403" i="10"/>
  <c r="F2403" i="10"/>
  <c r="G2403" i="10"/>
  <c r="E2404" i="10"/>
  <c r="F2404" i="10"/>
  <c r="G2404" i="10"/>
  <c r="E2405" i="10"/>
  <c r="F2405" i="10"/>
  <c r="G2405" i="10"/>
  <c r="E2406" i="10"/>
  <c r="F2406" i="10"/>
  <c r="G2406" i="10"/>
  <c r="E2407" i="10"/>
  <c r="F2407" i="10"/>
  <c r="G2407" i="10"/>
  <c r="E2408" i="10"/>
  <c r="F2408" i="10"/>
  <c r="G2408" i="10"/>
  <c r="E2409" i="10"/>
  <c r="F2409" i="10"/>
  <c r="G2409" i="10"/>
  <c r="E2410" i="10"/>
  <c r="F2410" i="10"/>
  <c r="G2410" i="10"/>
  <c r="E2411" i="10"/>
  <c r="F2411" i="10"/>
  <c r="G2411" i="10"/>
  <c r="E2412" i="10"/>
  <c r="F2412" i="10"/>
  <c r="G2412" i="10"/>
  <c r="F2413" i="10"/>
  <c r="G2413" i="10"/>
  <c r="F2414" i="10"/>
  <c r="G2414" i="10"/>
  <c r="F2415" i="10"/>
  <c r="G2415" i="10"/>
  <c r="F2416" i="10"/>
  <c r="G2416" i="10"/>
  <c r="F2417" i="10"/>
  <c r="G2417" i="10"/>
  <c r="F2418" i="10"/>
  <c r="G2418" i="10"/>
  <c r="F2419" i="10"/>
  <c r="G2419" i="10"/>
  <c r="F2420" i="10"/>
  <c r="G2420" i="10"/>
  <c r="F2421" i="10"/>
  <c r="G2421" i="10"/>
  <c r="F2422" i="10"/>
  <c r="G2422" i="10"/>
  <c r="F2423" i="10"/>
  <c r="G2423" i="10"/>
  <c r="F2424" i="10"/>
  <c r="G2424" i="10"/>
  <c r="F2425" i="10"/>
  <c r="G2425" i="10"/>
  <c r="F2426" i="10"/>
  <c r="G2426" i="10"/>
  <c r="F2427" i="10"/>
  <c r="G2427" i="10"/>
  <c r="F2428" i="10"/>
  <c r="G2428" i="10"/>
  <c r="F2429" i="10"/>
  <c r="G2429" i="10"/>
  <c r="F2430" i="10"/>
  <c r="G2430" i="10"/>
  <c r="F2431" i="10"/>
  <c r="G2431" i="10"/>
  <c r="F2432" i="10"/>
  <c r="G2432" i="10"/>
  <c r="F2433" i="10"/>
  <c r="G2433" i="10"/>
  <c r="F2434" i="10"/>
  <c r="G2434" i="10"/>
  <c r="F2435" i="10"/>
  <c r="G2435" i="10"/>
  <c r="F2436" i="10"/>
  <c r="G2436" i="10"/>
  <c r="F2437" i="10"/>
  <c r="G2437" i="10"/>
  <c r="F2438" i="10"/>
  <c r="G2438" i="10"/>
  <c r="F2439" i="10"/>
  <c r="G2439" i="10"/>
  <c r="F2440" i="10"/>
  <c r="G2440" i="10"/>
  <c r="F2441" i="10"/>
  <c r="G2441" i="10"/>
  <c r="F2442" i="10"/>
  <c r="G2442" i="10"/>
  <c r="F2443" i="10"/>
  <c r="G2443" i="10"/>
  <c r="F2444" i="10"/>
  <c r="G2444" i="10"/>
  <c r="F2445" i="10"/>
  <c r="G2445" i="10"/>
  <c r="F2446" i="10"/>
  <c r="G2446" i="10"/>
  <c r="F2447" i="10"/>
  <c r="G2447" i="10"/>
  <c r="F2448" i="10"/>
  <c r="G2448" i="10"/>
  <c r="F2449" i="10"/>
  <c r="G2449" i="10"/>
  <c r="F2450" i="10"/>
  <c r="G2450" i="10"/>
  <c r="F2451" i="10"/>
  <c r="G2451" i="10"/>
  <c r="F2452" i="10"/>
  <c r="G2452" i="10"/>
  <c r="F2453" i="10"/>
  <c r="G2453" i="10"/>
  <c r="F2454" i="10"/>
  <c r="G2454" i="10"/>
  <c r="F2455" i="10"/>
  <c r="G2455" i="10"/>
  <c r="F2456" i="10"/>
  <c r="G2456" i="10"/>
  <c r="F2457" i="10"/>
  <c r="G2457" i="10"/>
  <c r="F2458" i="10"/>
  <c r="G2458" i="10"/>
  <c r="F2459" i="10"/>
  <c r="G2459" i="10"/>
  <c r="F2460" i="10"/>
  <c r="G2460" i="10"/>
  <c r="F2461" i="10"/>
  <c r="G2461" i="10"/>
  <c r="F2462" i="10"/>
  <c r="G2462" i="10"/>
  <c r="F2463" i="10"/>
  <c r="G2463" i="10"/>
  <c r="F2464" i="10"/>
  <c r="G2464" i="10"/>
  <c r="F2465" i="10"/>
  <c r="G2465" i="10"/>
  <c r="F2466" i="10"/>
  <c r="G2466" i="10"/>
  <c r="F2467" i="10"/>
  <c r="G2467" i="10"/>
  <c r="F2468" i="10"/>
  <c r="G2468" i="10"/>
  <c r="F2469" i="10"/>
  <c r="G2469" i="10"/>
  <c r="F2470" i="10"/>
  <c r="G2470" i="10"/>
  <c r="F2471" i="10"/>
  <c r="G2471" i="10"/>
  <c r="F2472" i="10"/>
  <c r="G2472" i="10"/>
  <c r="F2473" i="10"/>
  <c r="G2473" i="10"/>
  <c r="F2474" i="10"/>
  <c r="G2474" i="10"/>
  <c r="F2475" i="10"/>
  <c r="G2475" i="10"/>
  <c r="F2476" i="10"/>
  <c r="G2476" i="10"/>
  <c r="F2477" i="10"/>
  <c r="G2477" i="10"/>
  <c r="F2478" i="10"/>
  <c r="G2478" i="10"/>
  <c r="F2479" i="10"/>
  <c r="G2479" i="10"/>
  <c r="F2480" i="10"/>
  <c r="G2480" i="10"/>
  <c r="F2481" i="10"/>
  <c r="G2481" i="10"/>
  <c r="F2482" i="10"/>
  <c r="G2482" i="10"/>
  <c r="F2483" i="10"/>
  <c r="G2483" i="10"/>
  <c r="F2484" i="10"/>
  <c r="G2484" i="10"/>
  <c r="F2485" i="10"/>
  <c r="G2485" i="10"/>
  <c r="F2486" i="10"/>
  <c r="G2486" i="10"/>
  <c r="F2487" i="10"/>
  <c r="G2487" i="10"/>
  <c r="F2488" i="10"/>
  <c r="G2488" i="10"/>
  <c r="F2489" i="10"/>
  <c r="G2489" i="10"/>
  <c r="F2490" i="10"/>
  <c r="G2490" i="10"/>
  <c r="F2491" i="10"/>
  <c r="G2491" i="10"/>
  <c r="F2492" i="10"/>
  <c r="G2492" i="10"/>
  <c r="F2493" i="10"/>
  <c r="G2493" i="10"/>
  <c r="F2494" i="10"/>
  <c r="G2494" i="10"/>
  <c r="F2495" i="10"/>
  <c r="G2495" i="10"/>
  <c r="F2496" i="10"/>
  <c r="G2496" i="10"/>
  <c r="F2497" i="10"/>
  <c r="G2497" i="10"/>
  <c r="F2498" i="10"/>
  <c r="G2498" i="10"/>
  <c r="F2499" i="10"/>
  <c r="G2499" i="10"/>
  <c r="F2500" i="10"/>
  <c r="G2500" i="10"/>
  <c r="F2501" i="10"/>
  <c r="G2501" i="10"/>
  <c r="F2502" i="10"/>
  <c r="G2502" i="10"/>
  <c r="F2503" i="10"/>
  <c r="G2503" i="10"/>
  <c r="F2504" i="10"/>
  <c r="G2504" i="10"/>
  <c r="F2505" i="10"/>
  <c r="G2505" i="10"/>
  <c r="F2506" i="10"/>
  <c r="G2506" i="10"/>
  <c r="F2507" i="10"/>
  <c r="G2507" i="10"/>
  <c r="F2508" i="10"/>
  <c r="G2508" i="10"/>
  <c r="F2509" i="10"/>
  <c r="G2509" i="10"/>
  <c r="F2510" i="10"/>
  <c r="G2510" i="10"/>
  <c r="F2511" i="10"/>
  <c r="G2511" i="10"/>
  <c r="F2512" i="10"/>
  <c r="G2512" i="10"/>
  <c r="F2513" i="10"/>
  <c r="G2513" i="10"/>
  <c r="F2514" i="10"/>
  <c r="G2514" i="10"/>
  <c r="F2515" i="10"/>
  <c r="G2515" i="10"/>
  <c r="F2516" i="10"/>
  <c r="G2516" i="10"/>
  <c r="F2517" i="10"/>
  <c r="G2517" i="10"/>
  <c r="F2518" i="10"/>
  <c r="G2518" i="10"/>
  <c r="F2519" i="10"/>
  <c r="G2519" i="10"/>
  <c r="F2520" i="10"/>
  <c r="G2520" i="10"/>
  <c r="F2521" i="10"/>
  <c r="G2521" i="10"/>
  <c r="F2522" i="10"/>
  <c r="G2522" i="10"/>
  <c r="F2523" i="10"/>
  <c r="G2523" i="10"/>
  <c r="F2524" i="10"/>
  <c r="G2524" i="10"/>
  <c r="F2525" i="10"/>
  <c r="G2525" i="10"/>
  <c r="F2526" i="10"/>
  <c r="G2526" i="10"/>
  <c r="F2527" i="10"/>
  <c r="G2527" i="10"/>
  <c r="F2528" i="10"/>
  <c r="G2528" i="10"/>
  <c r="F2529" i="10"/>
  <c r="G2529" i="10"/>
  <c r="F2530" i="10"/>
  <c r="G2530" i="10"/>
  <c r="F2531" i="10"/>
  <c r="G2531" i="10"/>
  <c r="F2532" i="10"/>
  <c r="G2532" i="10"/>
  <c r="F2533" i="10"/>
  <c r="G2533" i="10"/>
  <c r="F2534" i="10"/>
  <c r="G2534" i="10"/>
  <c r="F2535" i="10"/>
  <c r="G2535" i="10"/>
  <c r="F2536" i="10"/>
  <c r="G2536" i="10"/>
  <c r="F2537" i="10"/>
  <c r="G2537" i="10"/>
  <c r="F2538" i="10"/>
  <c r="G2538" i="10"/>
  <c r="F2539" i="10"/>
  <c r="G2539" i="10"/>
  <c r="F2540" i="10"/>
  <c r="G2540" i="10"/>
  <c r="F2541" i="10"/>
  <c r="G2541" i="10"/>
  <c r="F2542" i="10"/>
  <c r="G2542" i="10"/>
  <c r="F2543" i="10"/>
  <c r="G2543" i="10"/>
  <c r="F2544" i="10"/>
  <c r="G2544" i="10"/>
  <c r="F2545" i="10"/>
  <c r="G2545" i="10"/>
  <c r="F2546" i="10"/>
  <c r="G2546" i="10"/>
  <c r="F2547" i="10"/>
  <c r="G2547" i="10"/>
  <c r="F2548" i="10"/>
  <c r="G2548" i="10"/>
  <c r="F2549" i="10"/>
  <c r="G2549" i="10"/>
  <c r="F2550" i="10"/>
  <c r="G2550" i="10"/>
  <c r="F2551" i="10"/>
  <c r="G2551" i="10"/>
  <c r="F2552" i="10"/>
  <c r="G2552" i="10"/>
  <c r="F2553" i="10"/>
  <c r="G2553" i="10"/>
  <c r="F2554" i="10"/>
  <c r="G2554" i="10"/>
  <c r="F2555" i="10"/>
  <c r="G2555" i="10"/>
  <c r="F2556" i="10"/>
  <c r="G2556" i="10"/>
  <c r="F2557" i="10"/>
  <c r="G2557" i="10"/>
  <c r="F2558" i="10"/>
  <c r="G2558" i="10"/>
  <c r="F2559" i="10"/>
  <c r="G2559" i="10"/>
  <c r="F2560" i="10"/>
  <c r="G2560" i="10"/>
  <c r="F2561" i="10"/>
  <c r="G2561" i="10"/>
  <c r="F2562" i="10"/>
  <c r="G2562" i="10"/>
  <c r="F2563" i="10"/>
  <c r="G2563" i="10"/>
  <c r="F2564" i="10"/>
  <c r="G2564" i="10"/>
  <c r="F2565" i="10"/>
  <c r="G2565" i="10"/>
  <c r="F2566" i="10"/>
  <c r="G2566" i="10"/>
  <c r="F2567" i="10"/>
  <c r="G2567" i="10"/>
  <c r="F2568" i="10"/>
  <c r="G2568" i="10"/>
  <c r="F2569" i="10"/>
  <c r="G2569" i="10"/>
  <c r="F2570" i="10"/>
  <c r="G2570" i="10"/>
  <c r="F2571" i="10"/>
  <c r="G2571" i="10"/>
  <c r="F2572" i="10"/>
  <c r="G2572" i="10"/>
  <c r="F2573" i="10"/>
  <c r="G2573" i="10"/>
  <c r="F2574" i="10"/>
  <c r="G2574" i="10"/>
  <c r="F2575" i="10"/>
  <c r="G2575" i="10"/>
  <c r="F2576" i="10"/>
  <c r="G2576" i="10"/>
  <c r="F2577" i="10"/>
  <c r="G2577" i="10"/>
  <c r="F2578" i="10"/>
  <c r="G2578" i="10"/>
  <c r="F2579" i="10"/>
  <c r="G2579" i="10"/>
  <c r="F2580" i="10"/>
  <c r="G2580" i="10"/>
  <c r="F2581" i="10"/>
  <c r="G2581" i="10"/>
  <c r="F2582" i="10"/>
  <c r="G2582" i="10"/>
  <c r="F2583" i="10"/>
  <c r="G2583" i="10"/>
  <c r="F2584" i="10"/>
  <c r="G2584" i="10"/>
  <c r="F2585" i="10"/>
  <c r="G2585" i="10"/>
  <c r="F2586" i="10"/>
  <c r="G2586" i="10"/>
  <c r="F2587" i="10"/>
  <c r="G2587" i="10"/>
  <c r="F2588" i="10"/>
  <c r="G2588" i="10"/>
  <c r="F2589" i="10"/>
  <c r="G2589" i="10"/>
  <c r="F2590" i="10"/>
  <c r="G2590" i="10"/>
  <c r="F2591" i="10"/>
  <c r="G2591" i="10"/>
  <c r="F2592" i="10"/>
  <c r="G2592" i="10"/>
  <c r="F2593" i="10"/>
  <c r="G2593" i="10"/>
  <c r="F2594" i="10"/>
  <c r="G2594" i="10"/>
  <c r="F2595" i="10"/>
  <c r="G2595" i="10"/>
  <c r="F2596" i="10"/>
  <c r="G2596" i="10"/>
  <c r="G757" i="11"/>
  <c r="G756" i="11"/>
  <c r="G755" i="11"/>
  <c r="G754" i="11"/>
  <c r="G753" i="11"/>
  <c r="G752" i="11"/>
  <c r="G751" i="11"/>
  <c r="G750" i="11"/>
  <c r="G749" i="11"/>
  <c r="G748" i="11"/>
  <c r="G747" i="11"/>
  <c r="G746" i="11"/>
  <c r="G745" i="11"/>
  <c r="G744" i="11"/>
  <c r="G743" i="11"/>
  <c r="G742" i="11"/>
  <c r="G741" i="11"/>
  <c r="G740" i="11"/>
  <c r="G739" i="11"/>
  <c r="G738" i="11"/>
  <c r="G737" i="11"/>
  <c r="G736" i="11"/>
  <c r="G735" i="11"/>
  <c r="G734" i="11"/>
  <c r="G733" i="11"/>
  <c r="G732" i="11"/>
  <c r="G731" i="11"/>
  <c r="G730" i="11"/>
  <c r="G729" i="11"/>
  <c r="G728" i="11"/>
  <c r="G727" i="11"/>
  <c r="G726" i="11"/>
  <c r="G725" i="11"/>
  <c r="G724" i="11"/>
  <c r="G723" i="11"/>
  <c r="G722" i="11"/>
  <c r="G721" i="11"/>
  <c r="G720" i="11"/>
  <c r="G719" i="11"/>
  <c r="G718" i="11"/>
  <c r="G717" i="11"/>
  <c r="G716" i="11"/>
  <c r="G715" i="11"/>
  <c r="G714" i="11"/>
  <c r="G713" i="11"/>
  <c r="G712" i="11"/>
  <c r="G711" i="11"/>
  <c r="G710" i="11"/>
  <c r="G709" i="11"/>
  <c r="G708" i="11"/>
  <c r="G707" i="11"/>
  <c r="G706" i="11"/>
  <c r="G705" i="11"/>
  <c r="G704" i="11"/>
  <c r="G703" i="11"/>
  <c r="G702" i="11"/>
  <c r="G701" i="11"/>
  <c r="G700" i="11"/>
  <c r="G699" i="11"/>
  <c r="G698" i="11"/>
  <c r="G697" i="11"/>
  <c r="G696" i="11"/>
  <c r="G695" i="11"/>
  <c r="G694" i="11"/>
  <c r="G693" i="11"/>
  <c r="G692" i="11"/>
  <c r="G691" i="11"/>
  <c r="G690" i="11"/>
  <c r="G689" i="11"/>
  <c r="G688" i="11"/>
  <c r="G687" i="11"/>
  <c r="G686" i="11"/>
  <c r="G685" i="11"/>
  <c r="G684" i="11"/>
  <c r="G683" i="11"/>
  <c r="G682" i="11"/>
  <c r="G681" i="11"/>
  <c r="G680" i="11"/>
  <c r="G679" i="11"/>
  <c r="G678" i="11"/>
  <c r="G677" i="11"/>
  <c r="G676" i="11"/>
  <c r="G675" i="11"/>
  <c r="G674" i="11"/>
  <c r="G673" i="11"/>
  <c r="G672" i="11"/>
  <c r="G671" i="11"/>
  <c r="G670" i="11"/>
  <c r="G669" i="11"/>
  <c r="G668" i="11"/>
  <c r="G667" i="11"/>
  <c r="G666" i="11"/>
  <c r="G665" i="11"/>
  <c r="G664" i="11"/>
  <c r="G663" i="11"/>
  <c r="G662" i="11"/>
  <c r="G661" i="11"/>
  <c r="G660" i="11"/>
  <c r="G659" i="11"/>
  <c r="G658" i="11"/>
  <c r="G657" i="11"/>
  <c r="G656" i="11"/>
  <c r="G655" i="11"/>
  <c r="G654" i="11"/>
  <c r="G653" i="11"/>
  <c r="G652" i="11"/>
  <c r="G651" i="11"/>
  <c r="G650" i="11"/>
  <c r="G649" i="11"/>
  <c r="G648" i="11"/>
  <c r="G647" i="11"/>
  <c r="G646" i="11"/>
  <c r="G645" i="11"/>
  <c r="G644" i="11"/>
  <c r="G643" i="11"/>
  <c r="G642" i="11"/>
  <c r="G641" i="11"/>
  <c r="G640" i="11"/>
  <c r="G639" i="11"/>
  <c r="G638" i="11"/>
  <c r="G637" i="11"/>
  <c r="G636" i="11"/>
  <c r="G635" i="11"/>
  <c r="G634" i="11"/>
  <c r="G633" i="11"/>
  <c r="G632" i="11"/>
  <c r="G631" i="11"/>
  <c r="G630" i="11"/>
  <c r="G629" i="11"/>
  <c r="G628" i="11"/>
  <c r="G627" i="11"/>
  <c r="G626" i="11"/>
  <c r="G625" i="11"/>
  <c r="G624" i="11"/>
  <c r="G623" i="11"/>
  <c r="G622" i="11"/>
  <c r="G621" i="11"/>
  <c r="G620" i="11"/>
  <c r="G619" i="11"/>
  <c r="G618" i="11"/>
  <c r="G617" i="11"/>
  <c r="G616" i="11"/>
  <c r="G615" i="11"/>
  <c r="G614" i="11"/>
  <c r="G613" i="11"/>
  <c r="G612" i="11"/>
  <c r="G611" i="11"/>
  <c r="G610" i="11"/>
  <c r="G609" i="11"/>
  <c r="G608" i="11"/>
  <c r="G607" i="11"/>
  <c r="G606" i="11"/>
  <c r="G605" i="11"/>
  <c r="G604" i="11"/>
  <c r="G603" i="11"/>
  <c r="G602" i="11"/>
  <c r="G601" i="11"/>
  <c r="G600" i="11"/>
  <c r="G599" i="11"/>
  <c r="G598" i="11"/>
  <c r="G597" i="11"/>
  <c r="G596" i="11"/>
  <c r="G595" i="11"/>
  <c r="G594" i="11"/>
  <c r="G593" i="11"/>
  <c r="G592" i="11"/>
  <c r="G591" i="11"/>
  <c r="G590" i="11"/>
  <c r="G589" i="11"/>
  <c r="G588" i="11"/>
  <c r="G587" i="11"/>
  <c r="G586" i="11"/>
  <c r="G585" i="11"/>
  <c r="G584" i="11"/>
  <c r="G583" i="11"/>
  <c r="G582" i="11"/>
  <c r="G581" i="11"/>
  <c r="G580" i="11"/>
  <c r="G579" i="11"/>
  <c r="G578" i="11"/>
  <c r="G577" i="11"/>
  <c r="G576" i="11"/>
  <c r="G575" i="11"/>
  <c r="G574" i="11"/>
  <c r="G573" i="11"/>
  <c r="G572" i="11"/>
  <c r="G571" i="11"/>
  <c r="G570" i="11"/>
  <c r="G569" i="11"/>
  <c r="G568" i="11"/>
  <c r="G567" i="11"/>
  <c r="G566" i="11"/>
  <c r="G565" i="11"/>
  <c r="G564" i="11"/>
  <c r="G563" i="11"/>
  <c r="G562" i="11"/>
  <c r="G561" i="11"/>
  <c r="G560" i="11"/>
  <c r="G559" i="11"/>
  <c r="G558" i="11"/>
  <c r="G557" i="11"/>
  <c r="G556" i="11"/>
  <c r="G555" i="11"/>
  <c r="G554" i="11"/>
  <c r="G553" i="11"/>
  <c r="G552" i="11"/>
  <c r="G551" i="11"/>
  <c r="G550" i="11"/>
  <c r="G549" i="11"/>
  <c r="G548" i="11"/>
  <c r="G547" i="11"/>
  <c r="G546" i="11"/>
  <c r="G545" i="11"/>
  <c r="G544" i="11"/>
  <c r="G543" i="11"/>
  <c r="G542" i="11"/>
  <c r="G541" i="11"/>
  <c r="G540" i="11"/>
  <c r="G539" i="11"/>
  <c r="G538" i="11"/>
  <c r="G537" i="11"/>
  <c r="G536" i="11"/>
  <c r="G535" i="11"/>
  <c r="G534" i="11"/>
  <c r="G533" i="11"/>
  <c r="G532" i="11"/>
  <c r="G531" i="11"/>
  <c r="G530" i="11"/>
  <c r="G529" i="11"/>
  <c r="G528" i="11"/>
  <c r="G527" i="11"/>
  <c r="G526" i="11"/>
  <c r="G525" i="11"/>
  <c r="G524" i="11"/>
  <c r="G523" i="11"/>
  <c r="G522" i="11"/>
  <c r="G521" i="11"/>
  <c r="G520" i="11"/>
  <c r="G519" i="11"/>
  <c r="G518" i="11"/>
  <c r="G517" i="11"/>
  <c r="G516" i="11"/>
  <c r="G515" i="11"/>
  <c r="G514" i="11"/>
  <c r="G513" i="11"/>
  <c r="G512" i="11"/>
  <c r="G511" i="11"/>
  <c r="G510" i="11"/>
  <c r="G509" i="11"/>
  <c r="G508" i="11"/>
  <c r="G507" i="11"/>
  <c r="G506" i="11"/>
  <c r="G505" i="11"/>
  <c r="G504" i="11"/>
  <c r="G503" i="11"/>
  <c r="G502" i="11"/>
  <c r="G501" i="11"/>
  <c r="G500" i="11"/>
  <c r="G499" i="11"/>
  <c r="G498" i="11"/>
  <c r="G497" i="11"/>
  <c r="G496" i="11"/>
  <c r="G495" i="11"/>
  <c r="G494" i="11"/>
  <c r="G493" i="11"/>
  <c r="G492" i="11"/>
  <c r="G491" i="11"/>
  <c r="G490" i="11"/>
  <c r="G489" i="11"/>
  <c r="G488" i="11"/>
  <c r="G487" i="11"/>
  <c r="G486" i="11"/>
  <c r="G485" i="11"/>
  <c r="G484" i="11"/>
  <c r="G483" i="11"/>
  <c r="G482" i="11"/>
  <c r="G481" i="11"/>
  <c r="G480" i="11"/>
  <c r="G479" i="11"/>
  <c r="G478" i="11"/>
  <c r="G477" i="11"/>
  <c r="G476" i="11"/>
  <c r="G475" i="11"/>
  <c r="G474" i="11"/>
  <c r="G473" i="11"/>
  <c r="G472" i="11"/>
  <c r="G471" i="11"/>
  <c r="G470" i="11"/>
  <c r="G469" i="11"/>
  <c r="G468" i="11"/>
  <c r="G467" i="11"/>
  <c r="G466" i="11"/>
  <c r="G465" i="11"/>
  <c r="G464" i="11"/>
  <c r="G463" i="11"/>
  <c r="G462" i="11"/>
  <c r="G461" i="11"/>
  <c r="G460" i="11"/>
  <c r="G459" i="11"/>
  <c r="G458" i="11"/>
  <c r="G457" i="11"/>
  <c r="G456" i="11"/>
  <c r="G455" i="11"/>
  <c r="G454" i="11"/>
  <c r="G453" i="11"/>
  <c r="G452" i="11"/>
  <c r="G451" i="11"/>
  <c r="G450" i="11"/>
  <c r="G449" i="11"/>
  <c r="G448" i="11"/>
  <c r="G447" i="11"/>
  <c r="G446" i="11"/>
  <c r="G445" i="11"/>
  <c r="G444" i="11"/>
  <c r="G443" i="11"/>
  <c r="G442" i="11"/>
  <c r="G441" i="11"/>
  <c r="G440" i="11"/>
  <c r="G439" i="11"/>
  <c r="G438" i="11"/>
  <c r="G437" i="11"/>
  <c r="G436" i="11"/>
  <c r="G435" i="11"/>
  <c r="G434" i="11"/>
  <c r="G433" i="11"/>
  <c r="G432" i="11"/>
  <c r="G431" i="11"/>
  <c r="G430" i="11"/>
  <c r="G429" i="11"/>
  <c r="G428" i="11"/>
  <c r="G427" i="11"/>
  <c r="G426" i="11"/>
  <c r="G425" i="11"/>
  <c r="G424" i="11"/>
  <c r="G423" i="11"/>
  <c r="G422" i="11"/>
  <c r="G421" i="11"/>
  <c r="G420" i="11"/>
  <c r="G419" i="11"/>
  <c r="G418" i="11"/>
  <c r="G417" i="11"/>
  <c r="G416" i="11"/>
  <c r="G415" i="11"/>
  <c r="G414" i="11"/>
  <c r="G413" i="11"/>
  <c r="G412" i="11"/>
  <c r="G411" i="11"/>
  <c r="G410" i="11"/>
  <c r="G409" i="11"/>
  <c r="G408" i="11"/>
  <c r="G407" i="11"/>
  <c r="G406" i="11"/>
  <c r="G405" i="11"/>
  <c r="G404" i="11"/>
  <c r="G403" i="11"/>
  <c r="G402" i="11"/>
  <c r="G401" i="11"/>
  <c r="G400" i="11"/>
  <c r="G399" i="11"/>
  <c r="G398" i="11"/>
  <c r="G397" i="11"/>
  <c r="G396" i="11"/>
  <c r="G395" i="11"/>
  <c r="G394" i="11"/>
  <c r="G393" i="11"/>
  <c r="G392" i="11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752" i="12"/>
  <c r="G751" i="12"/>
  <c r="G750" i="12"/>
  <c r="G749" i="12"/>
  <c r="G748" i="12"/>
  <c r="G747" i="12"/>
  <c r="G746" i="12"/>
  <c r="G745" i="12"/>
  <c r="G744" i="12"/>
  <c r="G743" i="12"/>
  <c r="G742" i="12"/>
  <c r="G741" i="12"/>
  <c r="G740" i="12"/>
  <c r="G739" i="12"/>
  <c r="G738" i="12"/>
  <c r="G737" i="12"/>
  <c r="G736" i="12"/>
  <c r="G735" i="12"/>
  <c r="G734" i="12"/>
  <c r="G733" i="12"/>
  <c r="G732" i="12"/>
  <c r="G731" i="12"/>
  <c r="G730" i="12"/>
  <c r="G729" i="12"/>
  <c r="G728" i="12"/>
  <c r="G727" i="12"/>
  <c r="G726" i="12"/>
  <c r="G725" i="12"/>
  <c r="G724" i="12"/>
  <c r="G723" i="12"/>
  <c r="G722" i="12"/>
  <c r="G721" i="12"/>
  <c r="G720" i="12"/>
  <c r="G719" i="12"/>
  <c r="G718" i="12"/>
  <c r="G717" i="12"/>
  <c r="G716" i="12"/>
  <c r="G715" i="12"/>
  <c r="G714" i="12"/>
  <c r="G713" i="12"/>
  <c r="G712" i="12"/>
  <c r="G711" i="12"/>
  <c r="G710" i="12"/>
  <c r="G709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G694" i="12"/>
  <c r="G693" i="12"/>
  <c r="G692" i="12"/>
  <c r="G691" i="12"/>
  <c r="G690" i="12"/>
  <c r="G689" i="12"/>
  <c r="G688" i="12"/>
  <c r="G687" i="12"/>
  <c r="G686" i="12"/>
  <c r="G685" i="12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4" i="12"/>
  <c r="G573" i="12"/>
  <c r="G572" i="12"/>
  <c r="G571" i="12"/>
  <c r="G570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20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F752" i="12"/>
  <c r="F751" i="12"/>
  <c r="F750" i="12"/>
  <c r="F749" i="12"/>
  <c r="F748" i="12"/>
  <c r="F747" i="12"/>
  <c r="F746" i="12"/>
  <c r="F745" i="12"/>
  <c r="F744" i="12"/>
  <c r="F743" i="12"/>
  <c r="F742" i="12"/>
  <c r="F741" i="12"/>
  <c r="F740" i="12"/>
  <c r="F739" i="12"/>
  <c r="F738" i="12"/>
  <c r="F737" i="12"/>
  <c r="F736" i="12"/>
  <c r="F735" i="12"/>
  <c r="F734" i="12"/>
  <c r="F733" i="12"/>
  <c r="F732" i="12"/>
  <c r="F731" i="12"/>
  <c r="F730" i="12"/>
  <c r="F729" i="12"/>
  <c r="F728" i="12"/>
  <c r="F727" i="12"/>
  <c r="F726" i="12"/>
  <c r="F725" i="12"/>
  <c r="F724" i="12"/>
  <c r="F723" i="12"/>
  <c r="F722" i="12"/>
  <c r="F721" i="12"/>
  <c r="F720" i="12"/>
  <c r="F719" i="12"/>
  <c r="F718" i="12"/>
  <c r="F717" i="12"/>
  <c r="F716" i="12"/>
  <c r="F715" i="12"/>
  <c r="F714" i="12"/>
  <c r="F713" i="12"/>
  <c r="F712" i="12"/>
  <c r="F711" i="12"/>
  <c r="F710" i="12"/>
  <c r="F709" i="12"/>
  <c r="F708" i="12"/>
  <c r="F707" i="12"/>
  <c r="F706" i="12"/>
  <c r="F705" i="12"/>
  <c r="F704" i="12"/>
  <c r="F703" i="12"/>
  <c r="F702" i="12"/>
  <c r="F701" i="12"/>
  <c r="F700" i="12"/>
  <c r="F699" i="12"/>
  <c r="F698" i="12"/>
  <c r="F697" i="12"/>
  <c r="F696" i="12"/>
  <c r="F695" i="12"/>
  <c r="F694" i="12"/>
  <c r="F693" i="12"/>
  <c r="F692" i="12"/>
  <c r="F691" i="12"/>
  <c r="F690" i="12"/>
  <c r="F689" i="12"/>
  <c r="F688" i="12"/>
  <c r="F687" i="12"/>
  <c r="F686" i="12"/>
  <c r="F685" i="12"/>
  <c r="F684" i="12"/>
  <c r="F683" i="12"/>
  <c r="F682" i="12"/>
  <c r="F681" i="12"/>
  <c r="F680" i="12"/>
  <c r="F679" i="12"/>
  <c r="F678" i="12"/>
  <c r="F677" i="12"/>
  <c r="F676" i="12"/>
  <c r="F675" i="12"/>
  <c r="F674" i="12"/>
  <c r="F673" i="12"/>
  <c r="F672" i="12"/>
  <c r="F671" i="12"/>
  <c r="F670" i="12"/>
  <c r="F669" i="12"/>
  <c r="F668" i="12"/>
  <c r="F667" i="12"/>
  <c r="F666" i="12"/>
  <c r="F665" i="12"/>
  <c r="F664" i="12"/>
  <c r="F663" i="12"/>
  <c r="F662" i="12"/>
  <c r="F661" i="12"/>
  <c r="F660" i="12"/>
  <c r="F659" i="12"/>
  <c r="F658" i="12"/>
  <c r="F657" i="12"/>
  <c r="F656" i="12"/>
  <c r="F655" i="12"/>
  <c r="F654" i="12"/>
  <c r="F653" i="12"/>
  <c r="F652" i="12"/>
  <c r="F651" i="12"/>
  <c r="F650" i="12"/>
  <c r="F649" i="12"/>
  <c r="F648" i="12"/>
  <c r="F647" i="12"/>
  <c r="F646" i="12"/>
  <c r="F645" i="12"/>
  <c r="F644" i="12"/>
  <c r="F643" i="12"/>
  <c r="F642" i="12"/>
  <c r="F641" i="12"/>
  <c r="F640" i="12"/>
  <c r="F639" i="12"/>
  <c r="F638" i="12"/>
  <c r="F637" i="12"/>
  <c r="F636" i="12"/>
  <c r="F635" i="12"/>
  <c r="F634" i="12"/>
  <c r="F633" i="12"/>
  <c r="F632" i="12"/>
  <c r="F631" i="12"/>
  <c r="F630" i="12"/>
  <c r="F629" i="12"/>
  <c r="F628" i="12"/>
  <c r="F627" i="12"/>
  <c r="F626" i="12"/>
  <c r="F625" i="12"/>
  <c r="F624" i="12"/>
  <c r="F623" i="12"/>
  <c r="F622" i="12"/>
  <c r="F621" i="12"/>
  <c r="F620" i="12"/>
  <c r="F619" i="12"/>
  <c r="F618" i="12"/>
  <c r="F617" i="12"/>
  <c r="F616" i="12"/>
  <c r="F615" i="12"/>
  <c r="F614" i="12"/>
  <c r="F613" i="12"/>
  <c r="F612" i="12"/>
  <c r="F611" i="12"/>
  <c r="F610" i="12"/>
  <c r="F609" i="12"/>
  <c r="F608" i="12"/>
  <c r="F607" i="12"/>
  <c r="F606" i="12"/>
  <c r="F605" i="12"/>
  <c r="F604" i="12"/>
  <c r="F603" i="12"/>
  <c r="F602" i="12"/>
  <c r="F601" i="12"/>
  <c r="F600" i="12"/>
  <c r="F599" i="12"/>
  <c r="F598" i="12"/>
  <c r="F597" i="12"/>
  <c r="F596" i="12"/>
  <c r="F595" i="12"/>
  <c r="F594" i="12"/>
  <c r="F593" i="12"/>
  <c r="F592" i="12"/>
  <c r="F591" i="12"/>
  <c r="F590" i="12"/>
  <c r="F589" i="12"/>
  <c r="F588" i="12"/>
  <c r="F587" i="12"/>
  <c r="F586" i="12"/>
  <c r="F585" i="12"/>
  <c r="F584" i="12"/>
  <c r="F583" i="12"/>
  <c r="F582" i="12"/>
  <c r="F581" i="12"/>
  <c r="F580" i="12"/>
  <c r="F579" i="12"/>
  <c r="F578" i="12"/>
  <c r="F577" i="12"/>
  <c r="F576" i="12"/>
  <c r="F575" i="12"/>
  <c r="F574" i="12"/>
  <c r="F573" i="12"/>
  <c r="F572" i="12"/>
  <c r="F571" i="12"/>
  <c r="F570" i="12"/>
  <c r="F569" i="12"/>
  <c r="F568" i="12"/>
  <c r="F567" i="12"/>
  <c r="F566" i="12"/>
  <c r="F565" i="12"/>
  <c r="F564" i="12"/>
  <c r="F563" i="12"/>
  <c r="F562" i="12"/>
  <c r="F561" i="12"/>
  <c r="F560" i="12"/>
  <c r="F559" i="12"/>
  <c r="F558" i="12"/>
  <c r="F557" i="12"/>
  <c r="F556" i="12"/>
  <c r="F555" i="12"/>
  <c r="F554" i="12"/>
  <c r="F553" i="12"/>
  <c r="F552" i="12"/>
  <c r="F551" i="12"/>
  <c r="F550" i="12"/>
  <c r="F549" i="12"/>
  <c r="F548" i="12"/>
  <c r="F547" i="12"/>
  <c r="F546" i="12"/>
  <c r="F545" i="12"/>
  <c r="F544" i="12"/>
  <c r="F543" i="12"/>
  <c r="F542" i="12"/>
  <c r="F541" i="12"/>
  <c r="F540" i="12"/>
  <c r="F539" i="12"/>
  <c r="F538" i="12"/>
  <c r="F537" i="12"/>
  <c r="F536" i="12"/>
  <c r="F535" i="12"/>
  <c r="F534" i="12"/>
  <c r="F533" i="12"/>
  <c r="F532" i="12"/>
  <c r="F531" i="12"/>
  <c r="F530" i="12"/>
  <c r="F529" i="12"/>
  <c r="F528" i="12"/>
  <c r="F527" i="12"/>
  <c r="F526" i="12"/>
  <c r="F525" i="12"/>
  <c r="F524" i="12"/>
  <c r="F523" i="12"/>
  <c r="F522" i="12"/>
  <c r="F521" i="12"/>
  <c r="F520" i="12"/>
  <c r="F519" i="12"/>
  <c r="F518" i="12"/>
  <c r="F517" i="12"/>
  <c r="F516" i="12"/>
  <c r="F515" i="12"/>
  <c r="F514" i="12"/>
  <c r="F513" i="12"/>
  <c r="F512" i="12"/>
  <c r="F511" i="12"/>
  <c r="F510" i="12"/>
  <c r="F509" i="12"/>
  <c r="F508" i="12"/>
  <c r="F507" i="12"/>
  <c r="F506" i="12"/>
  <c r="F505" i="12"/>
  <c r="F504" i="12"/>
  <c r="F503" i="12"/>
  <c r="F502" i="12"/>
  <c r="F501" i="12"/>
  <c r="F500" i="12"/>
  <c r="F499" i="12"/>
  <c r="F498" i="12"/>
  <c r="F497" i="12"/>
  <c r="F496" i="12"/>
  <c r="F495" i="12"/>
  <c r="F494" i="12"/>
  <c r="F493" i="12"/>
  <c r="F492" i="12"/>
  <c r="F491" i="12"/>
  <c r="F490" i="12"/>
  <c r="F489" i="12"/>
  <c r="F488" i="12"/>
  <c r="F487" i="12"/>
  <c r="F486" i="12"/>
  <c r="F485" i="12"/>
  <c r="F484" i="12"/>
  <c r="F483" i="12"/>
  <c r="F482" i="12"/>
  <c r="F481" i="12"/>
  <c r="F480" i="12"/>
  <c r="F479" i="12"/>
  <c r="F478" i="12"/>
  <c r="F477" i="12"/>
  <c r="F476" i="12"/>
  <c r="F475" i="12"/>
  <c r="F474" i="12"/>
  <c r="F473" i="12"/>
  <c r="F472" i="12"/>
  <c r="F471" i="12"/>
  <c r="F470" i="12"/>
  <c r="F469" i="12"/>
  <c r="F468" i="12"/>
  <c r="F467" i="12"/>
  <c r="F466" i="12"/>
  <c r="F465" i="12"/>
  <c r="F464" i="12"/>
  <c r="F463" i="12"/>
  <c r="F462" i="12"/>
  <c r="F461" i="12"/>
  <c r="F460" i="12"/>
  <c r="F459" i="12"/>
  <c r="F458" i="12"/>
  <c r="F457" i="12"/>
  <c r="F456" i="12"/>
  <c r="F455" i="12"/>
  <c r="F454" i="12"/>
  <c r="F453" i="12"/>
  <c r="F452" i="12"/>
  <c r="F451" i="12"/>
  <c r="F450" i="12"/>
  <c r="F449" i="12"/>
  <c r="F448" i="12"/>
  <c r="F447" i="12"/>
  <c r="F446" i="12"/>
  <c r="F445" i="12"/>
  <c r="F444" i="12"/>
  <c r="F443" i="12"/>
  <c r="F442" i="12"/>
  <c r="F441" i="12"/>
  <c r="F440" i="12"/>
  <c r="F439" i="12"/>
  <c r="F438" i="12"/>
  <c r="F437" i="12"/>
  <c r="F436" i="12"/>
  <c r="F435" i="12"/>
  <c r="F434" i="12"/>
  <c r="F433" i="12"/>
  <c r="F432" i="12"/>
  <c r="F431" i="12"/>
  <c r="F430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F414" i="12"/>
  <c r="F413" i="12"/>
  <c r="F412" i="12"/>
  <c r="F411" i="12"/>
  <c r="F410" i="12"/>
  <c r="F409" i="12"/>
  <c r="F408" i="12"/>
  <c r="F407" i="12"/>
  <c r="F406" i="12"/>
  <c r="F405" i="12"/>
  <c r="F404" i="12"/>
  <c r="F403" i="12"/>
  <c r="F402" i="12"/>
  <c r="F401" i="12"/>
  <c r="F400" i="12"/>
  <c r="F399" i="12"/>
  <c r="F398" i="12"/>
  <c r="F397" i="12"/>
  <c r="F396" i="12"/>
  <c r="F395" i="12"/>
  <c r="F394" i="12"/>
  <c r="F393" i="12"/>
  <c r="F392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F378" i="12"/>
  <c r="F377" i="12"/>
  <c r="F376" i="12"/>
  <c r="F375" i="12"/>
  <c r="F374" i="12"/>
  <c r="F373" i="12"/>
  <c r="F372" i="12"/>
  <c r="F371" i="12"/>
  <c r="F370" i="12"/>
  <c r="F369" i="12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F356" i="12"/>
  <c r="F355" i="12"/>
  <c r="F354" i="12"/>
  <c r="F353" i="12"/>
  <c r="F352" i="12"/>
  <c r="F351" i="12"/>
  <c r="F350" i="12"/>
  <c r="F349" i="12"/>
  <c r="F348" i="12"/>
  <c r="F347" i="12"/>
  <c r="F346" i="12"/>
  <c r="F345" i="12"/>
  <c r="F344" i="12"/>
  <c r="F343" i="12"/>
  <c r="F342" i="12"/>
  <c r="F341" i="12"/>
  <c r="F340" i="12"/>
  <c r="F339" i="12"/>
  <c r="F338" i="12"/>
  <c r="F337" i="12"/>
  <c r="F336" i="12"/>
  <c r="F335" i="12"/>
  <c r="F334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757" i="11"/>
  <c r="F756" i="11"/>
  <c r="F755" i="11"/>
  <c r="F754" i="11"/>
  <c r="F753" i="11"/>
  <c r="F752" i="11"/>
  <c r="F751" i="11"/>
  <c r="F750" i="11"/>
  <c r="F749" i="11"/>
  <c r="F748" i="11"/>
  <c r="F747" i="11"/>
  <c r="F746" i="11"/>
  <c r="F745" i="11"/>
  <c r="F744" i="11"/>
  <c r="F743" i="11"/>
  <c r="F742" i="11"/>
  <c r="F741" i="11"/>
  <c r="F740" i="11"/>
  <c r="F739" i="11"/>
  <c r="F738" i="11"/>
  <c r="F737" i="11"/>
  <c r="F736" i="11"/>
  <c r="F735" i="11"/>
  <c r="F734" i="11"/>
  <c r="F733" i="11"/>
  <c r="F732" i="11"/>
  <c r="F731" i="11"/>
  <c r="F730" i="11"/>
  <c r="F729" i="11"/>
  <c r="F728" i="11"/>
  <c r="F727" i="11"/>
  <c r="F726" i="11"/>
  <c r="F725" i="11"/>
  <c r="F724" i="11"/>
  <c r="F723" i="11"/>
  <c r="F722" i="11"/>
  <c r="F721" i="11"/>
  <c r="F720" i="11"/>
  <c r="F719" i="11"/>
  <c r="F718" i="11"/>
  <c r="F717" i="11"/>
  <c r="F716" i="11"/>
  <c r="F715" i="11"/>
  <c r="F714" i="11"/>
  <c r="F713" i="11"/>
  <c r="F712" i="11"/>
  <c r="F711" i="11"/>
  <c r="F710" i="11"/>
  <c r="F709" i="11"/>
  <c r="F708" i="11"/>
  <c r="F707" i="11"/>
  <c r="F706" i="11"/>
  <c r="F705" i="11"/>
  <c r="F704" i="11"/>
  <c r="F703" i="11"/>
  <c r="F702" i="11"/>
  <c r="F701" i="11"/>
  <c r="F700" i="11"/>
  <c r="F699" i="11"/>
  <c r="F698" i="11"/>
  <c r="F697" i="11"/>
  <c r="F696" i="11"/>
  <c r="F695" i="11"/>
  <c r="F694" i="11"/>
  <c r="F693" i="11"/>
  <c r="F692" i="11"/>
  <c r="F691" i="11"/>
  <c r="F690" i="11"/>
  <c r="F689" i="11"/>
  <c r="F688" i="11"/>
  <c r="F687" i="11"/>
  <c r="F686" i="11"/>
  <c r="F685" i="11"/>
  <c r="F684" i="11"/>
  <c r="F683" i="11"/>
  <c r="F682" i="11"/>
  <c r="F681" i="11"/>
  <c r="F680" i="11"/>
  <c r="F679" i="11"/>
  <c r="F678" i="11"/>
  <c r="F677" i="11"/>
  <c r="F676" i="11"/>
  <c r="F675" i="11"/>
  <c r="F674" i="11"/>
  <c r="F673" i="11"/>
  <c r="F672" i="11"/>
  <c r="F671" i="11"/>
  <c r="F670" i="11"/>
  <c r="F669" i="11"/>
  <c r="F668" i="11"/>
  <c r="F667" i="11"/>
  <c r="F666" i="11"/>
  <c r="F665" i="11"/>
  <c r="F664" i="11"/>
  <c r="F663" i="11"/>
  <c r="F662" i="11"/>
  <c r="F661" i="11"/>
  <c r="F660" i="11"/>
  <c r="F659" i="11"/>
  <c r="F658" i="11"/>
  <c r="F657" i="11"/>
  <c r="F656" i="11"/>
  <c r="F655" i="11"/>
  <c r="F654" i="11"/>
  <c r="F653" i="11"/>
  <c r="F652" i="11"/>
  <c r="F651" i="11"/>
  <c r="F650" i="11"/>
  <c r="F649" i="11"/>
  <c r="F648" i="11"/>
  <c r="F647" i="11"/>
  <c r="F646" i="11"/>
  <c r="F645" i="11"/>
  <c r="F644" i="11"/>
  <c r="F643" i="11"/>
  <c r="F642" i="11"/>
  <c r="F641" i="11"/>
  <c r="F640" i="11"/>
  <c r="F639" i="11"/>
  <c r="F638" i="11"/>
  <c r="F637" i="11"/>
  <c r="F636" i="11"/>
  <c r="F635" i="11"/>
  <c r="F634" i="11"/>
  <c r="F633" i="11"/>
  <c r="F632" i="11"/>
  <c r="F631" i="11"/>
  <c r="F630" i="11"/>
  <c r="F629" i="11"/>
  <c r="F628" i="11"/>
  <c r="F627" i="11"/>
  <c r="F626" i="11"/>
  <c r="F625" i="11"/>
  <c r="F624" i="11"/>
  <c r="F623" i="11"/>
  <c r="F622" i="11"/>
  <c r="F621" i="11"/>
  <c r="F620" i="11"/>
  <c r="F619" i="11"/>
  <c r="F618" i="11"/>
  <c r="F617" i="11"/>
  <c r="F616" i="11"/>
  <c r="F615" i="11"/>
  <c r="F614" i="11"/>
  <c r="F613" i="11"/>
  <c r="F612" i="11"/>
  <c r="F611" i="11"/>
  <c r="F610" i="11"/>
  <c r="F609" i="11"/>
  <c r="F608" i="11"/>
  <c r="F607" i="11"/>
  <c r="F606" i="11"/>
  <c r="F605" i="11"/>
  <c r="F604" i="11"/>
  <c r="F603" i="11"/>
  <c r="F602" i="11"/>
  <c r="F601" i="11"/>
  <c r="F600" i="11"/>
  <c r="F599" i="11"/>
  <c r="F598" i="11"/>
  <c r="F597" i="11"/>
  <c r="F596" i="11"/>
  <c r="F595" i="11"/>
  <c r="F594" i="11"/>
  <c r="F593" i="11"/>
  <c r="F592" i="11"/>
  <c r="F591" i="11"/>
  <c r="F590" i="11"/>
  <c r="F589" i="11"/>
  <c r="F588" i="11"/>
  <c r="F587" i="11"/>
  <c r="F586" i="11"/>
  <c r="F585" i="11"/>
  <c r="F584" i="11"/>
  <c r="F583" i="11"/>
  <c r="F582" i="11"/>
  <c r="F581" i="11"/>
  <c r="F580" i="11"/>
  <c r="F579" i="11"/>
  <c r="F578" i="11"/>
  <c r="F577" i="11"/>
  <c r="F576" i="11"/>
  <c r="F575" i="11"/>
  <c r="F574" i="11"/>
  <c r="F573" i="11"/>
  <c r="F572" i="11"/>
  <c r="F571" i="11"/>
  <c r="F570" i="11"/>
  <c r="F569" i="11"/>
  <c r="F568" i="11"/>
  <c r="F567" i="11"/>
  <c r="F566" i="11"/>
  <c r="F565" i="11"/>
  <c r="F564" i="11"/>
  <c r="F563" i="11"/>
  <c r="F562" i="11"/>
  <c r="F561" i="11"/>
  <c r="F560" i="11"/>
  <c r="F559" i="11"/>
  <c r="F558" i="11"/>
  <c r="F557" i="11"/>
  <c r="F556" i="11"/>
  <c r="F555" i="11"/>
  <c r="F554" i="11"/>
  <c r="F553" i="11"/>
  <c r="F552" i="11"/>
  <c r="F551" i="11"/>
  <c r="F550" i="11"/>
  <c r="F549" i="11"/>
  <c r="F548" i="11"/>
  <c r="F547" i="11"/>
  <c r="F546" i="11"/>
  <c r="F545" i="11"/>
  <c r="F544" i="11"/>
  <c r="F543" i="11"/>
  <c r="F542" i="11"/>
  <c r="F541" i="11"/>
  <c r="F540" i="11"/>
  <c r="F539" i="11"/>
  <c r="F538" i="11"/>
  <c r="F537" i="11"/>
  <c r="F536" i="11"/>
  <c r="F535" i="11"/>
  <c r="F534" i="11"/>
  <c r="F533" i="11"/>
  <c r="F532" i="11"/>
  <c r="F531" i="11"/>
  <c r="F530" i="11"/>
  <c r="F529" i="11"/>
  <c r="F528" i="11"/>
  <c r="F527" i="11"/>
  <c r="F526" i="11"/>
  <c r="F525" i="11"/>
  <c r="F524" i="11"/>
  <c r="F523" i="11"/>
  <c r="F522" i="11"/>
  <c r="F521" i="11"/>
  <c r="F520" i="11"/>
  <c r="F519" i="11"/>
  <c r="F518" i="11"/>
  <c r="F517" i="11"/>
  <c r="F516" i="11"/>
  <c r="F515" i="11"/>
  <c r="F514" i="11"/>
  <c r="F513" i="11"/>
  <c r="F512" i="11"/>
  <c r="F511" i="11"/>
  <c r="F510" i="11"/>
  <c r="F509" i="11"/>
  <c r="F508" i="11"/>
  <c r="F507" i="11"/>
  <c r="F506" i="11"/>
  <c r="F505" i="11"/>
  <c r="F504" i="11"/>
  <c r="F503" i="11"/>
  <c r="F502" i="11"/>
  <c r="F501" i="11"/>
  <c r="F500" i="11"/>
  <c r="F499" i="11"/>
  <c r="F498" i="11"/>
  <c r="F497" i="11"/>
  <c r="F496" i="11"/>
  <c r="F495" i="11"/>
  <c r="F494" i="11"/>
  <c r="F493" i="11"/>
  <c r="F492" i="11"/>
  <c r="F491" i="11"/>
  <c r="F490" i="11"/>
  <c r="F489" i="11"/>
  <c r="F488" i="11"/>
  <c r="F487" i="11"/>
  <c r="F486" i="11"/>
  <c r="F485" i="11"/>
  <c r="F484" i="11"/>
  <c r="F483" i="11"/>
  <c r="F482" i="11"/>
  <c r="F481" i="11"/>
  <c r="F480" i="11"/>
  <c r="F479" i="11"/>
  <c r="F478" i="11"/>
  <c r="F477" i="11"/>
  <c r="F476" i="11"/>
  <c r="F475" i="11"/>
  <c r="F474" i="11"/>
  <c r="F473" i="11"/>
  <c r="F472" i="11"/>
  <c r="F471" i="11"/>
  <c r="F470" i="11"/>
  <c r="F469" i="11"/>
  <c r="F468" i="11"/>
  <c r="F467" i="11"/>
  <c r="F466" i="11"/>
  <c r="F465" i="11"/>
  <c r="F464" i="11"/>
  <c r="F463" i="11"/>
  <c r="F462" i="11"/>
  <c r="F461" i="11"/>
  <c r="F460" i="11"/>
  <c r="F459" i="11"/>
  <c r="F458" i="11"/>
  <c r="F457" i="11"/>
  <c r="F456" i="11"/>
  <c r="F455" i="11"/>
  <c r="F454" i="11"/>
  <c r="F453" i="11"/>
  <c r="F452" i="11"/>
  <c r="F451" i="11"/>
  <c r="F450" i="11"/>
  <c r="F449" i="11"/>
  <c r="F448" i="11"/>
  <c r="F447" i="11"/>
  <c r="F446" i="11"/>
  <c r="F445" i="11"/>
  <c r="F444" i="11"/>
  <c r="F443" i="11"/>
  <c r="F442" i="11"/>
  <c r="F441" i="11"/>
  <c r="F440" i="11"/>
  <c r="F439" i="11"/>
  <c r="F438" i="11"/>
  <c r="F437" i="11"/>
  <c r="F436" i="11"/>
  <c r="F435" i="11"/>
  <c r="F434" i="11"/>
  <c r="F433" i="11"/>
  <c r="F432" i="11"/>
  <c r="F431" i="11"/>
  <c r="F430" i="11"/>
  <c r="F429" i="11"/>
  <c r="F428" i="11"/>
  <c r="F427" i="11"/>
  <c r="F426" i="11"/>
  <c r="F425" i="11"/>
  <c r="F424" i="11"/>
  <c r="F423" i="11"/>
  <c r="F422" i="11"/>
  <c r="F421" i="11"/>
  <c r="F420" i="11"/>
  <c r="F419" i="11"/>
  <c r="F418" i="11"/>
  <c r="F417" i="11"/>
  <c r="F416" i="11"/>
  <c r="F415" i="11"/>
  <c r="F414" i="11"/>
  <c r="F413" i="11"/>
  <c r="F412" i="11"/>
  <c r="F411" i="11"/>
  <c r="F410" i="11"/>
  <c r="F409" i="11"/>
  <c r="F408" i="11"/>
  <c r="F407" i="11"/>
  <c r="F406" i="11"/>
  <c r="F405" i="11"/>
  <c r="F404" i="11"/>
  <c r="F403" i="11"/>
  <c r="F402" i="11"/>
  <c r="F401" i="11"/>
  <c r="F400" i="11"/>
  <c r="F399" i="11"/>
  <c r="F398" i="11"/>
  <c r="F397" i="11"/>
  <c r="F396" i="11"/>
  <c r="F395" i="11"/>
  <c r="F394" i="11"/>
  <c r="F393" i="11"/>
  <c r="F392" i="11"/>
  <c r="F391" i="11"/>
  <c r="F390" i="11"/>
  <c r="F389" i="11"/>
  <c r="F388" i="11"/>
  <c r="F387" i="11"/>
  <c r="F386" i="11"/>
  <c r="F385" i="11"/>
  <c r="F384" i="11"/>
  <c r="F383" i="11"/>
  <c r="F382" i="11"/>
  <c r="F381" i="11"/>
  <c r="F380" i="11"/>
  <c r="F379" i="11"/>
  <c r="F378" i="11"/>
  <c r="F377" i="11"/>
  <c r="F376" i="11"/>
  <c r="F375" i="11"/>
  <c r="F374" i="11"/>
  <c r="F373" i="11"/>
  <c r="F372" i="11"/>
  <c r="F371" i="11"/>
  <c r="F370" i="11"/>
  <c r="F369" i="11"/>
  <c r="F368" i="11"/>
  <c r="F367" i="11"/>
  <c r="F366" i="11"/>
  <c r="F365" i="11"/>
  <c r="F364" i="11"/>
  <c r="F363" i="11"/>
  <c r="F362" i="11"/>
  <c r="F361" i="11"/>
  <c r="F360" i="11"/>
  <c r="F359" i="11"/>
  <c r="F358" i="11"/>
  <c r="F357" i="11"/>
  <c r="F356" i="11"/>
  <c r="F355" i="11"/>
  <c r="F354" i="11"/>
  <c r="F353" i="11"/>
  <c r="F352" i="11"/>
  <c r="F351" i="11"/>
  <c r="F350" i="11"/>
  <c r="F349" i="11"/>
  <c r="F348" i="11"/>
  <c r="F347" i="11"/>
  <c r="F346" i="11"/>
  <c r="F345" i="11"/>
  <c r="F344" i="11"/>
  <c r="F343" i="11"/>
  <c r="F342" i="11"/>
  <c r="F341" i="11"/>
  <c r="F340" i="11"/>
  <c r="F339" i="11"/>
  <c r="F338" i="11"/>
  <c r="F337" i="11"/>
  <c r="F336" i="11"/>
  <c r="F335" i="11"/>
  <c r="F334" i="11"/>
  <c r="F333" i="11"/>
  <c r="F332" i="11"/>
  <c r="F331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A2" i="12"/>
  <c r="A2" i="11"/>
  <c r="A2" i="10"/>
  <c r="E752" i="12"/>
  <c r="E751" i="12"/>
  <c r="E750" i="12"/>
  <c r="E749" i="12"/>
  <c r="E748" i="12"/>
  <c r="E747" i="12"/>
  <c r="E746" i="12"/>
  <c r="E745" i="12"/>
  <c r="E744" i="12"/>
  <c r="E743" i="12"/>
  <c r="E742" i="12"/>
  <c r="E741" i="12"/>
  <c r="E740" i="12"/>
  <c r="E739" i="12"/>
  <c r="E738" i="12"/>
  <c r="E737" i="12"/>
  <c r="E736" i="12"/>
  <c r="E735" i="12"/>
  <c r="E734" i="12"/>
  <c r="E733" i="12"/>
  <c r="E732" i="12"/>
  <c r="E731" i="12"/>
  <c r="E730" i="12"/>
  <c r="E729" i="12"/>
  <c r="E728" i="12"/>
  <c r="E727" i="12"/>
  <c r="E726" i="12"/>
  <c r="E725" i="12"/>
  <c r="E724" i="12"/>
  <c r="E723" i="12"/>
  <c r="E722" i="12"/>
  <c r="E721" i="12"/>
  <c r="E720" i="12"/>
  <c r="E719" i="12"/>
  <c r="E718" i="12"/>
  <c r="E717" i="12"/>
  <c r="E716" i="12"/>
  <c r="E715" i="12"/>
  <c r="E714" i="12"/>
  <c r="E713" i="12"/>
  <c r="E712" i="12"/>
  <c r="E711" i="12"/>
  <c r="E710" i="12"/>
  <c r="E709" i="12"/>
  <c r="E708" i="12"/>
  <c r="E707" i="12"/>
  <c r="E706" i="12"/>
  <c r="E705" i="12"/>
  <c r="E704" i="12"/>
  <c r="E703" i="12"/>
  <c r="E702" i="12"/>
  <c r="E701" i="12"/>
  <c r="E700" i="12"/>
  <c r="E699" i="12"/>
  <c r="E698" i="12"/>
  <c r="E697" i="12"/>
  <c r="E696" i="12"/>
  <c r="E695" i="12"/>
  <c r="E694" i="12"/>
  <c r="E693" i="12"/>
  <c r="E692" i="12"/>
  <c r="E691" i="12"/>
  <c r="E690" i="12"/>
  <c r="E689" i="12"/>
  <c r="E688" i="12"/>
  <c r="E687" i="12"/>
  <c r="E686" i="12"/>
  <c r="E685" i="12"/>
  <c r="E684" i="12"/>
  <c r="E683" i="12"/>
  <c r="E682" i="12"/>
  <c r="E681" i="12"/>
  <c r="E680" i="12"/>
  <c r="E679" i="12"/>
  <c r="E678" i="12"/>
  <c r="E677" i="12"/>
  <c r="E676" i="12"/>
  <c r="E675" i="12"/>
  <c r="E674" i="12"/>
  <c r="E673" i="12"/>
  <c r="E672" i="12"/>
  <c r="E671" i="12"/>
  <c r="E670" i="12"/>
  <c r="E669" i="12"/>
  <c r="E668" i="12"/>
  <c r="E667" i="12"/>
  <c r="E666" i="12"/>
  <c r="E665" i="12"/>
  <c r="E664" i="12"/>
  <c r="E663" i="12"/>
  <c r="E662" i="12"/>
  <c r="E661" i="12"/>
  <c r="E660" i="12"/>
  <c r="E659" i="12"/>
  <c r="E658" i="12"/>
  <c r="E657" i="12"/>
  <c r="E656" i="12"/>
  <c r="E655" i="12"/>
  <c r="E654" i="12"/>
  <c r="E653" i="12"/>
  <c r="E652" i="12"/>
  <c r="E651" i="12"/>
  <c r="E650" i="12"/>
  <c r="E649" i="12"/>
  <c r="E648" i="12"/>
  <c r="E647" i="12"/>
  <c r="E646" i="12"/>
  <c r="E645" i="12"/>
  <c r="E644" i="12"/>
  <c r="E643" i="12"/>
  <c r="E642" i="12"/>
  <c r="E641" i="12"/>
  <c r="E640" i="12"/>
  <c r="E639" i="12"/>
  <c r="E638" i="12"/>
  <c r="E637" i="12"/>
  <c r="E636" i="12"/>
  <c r="E635" i="12"/>
  <c r="E634" i="12"/>
  <c r="E633" i="12"/>
  <c r="E632" i="12"/>
  <c r="E631" i="12"/>
  <c r="E630" i="12"/>
  <c r="E629" i="12"/>
  <c r="E628" i="12"/>
  <c r="E627" i="12"/>
  <c r="E626" i="12"/>
  <c r="E625" i="12"/>
  <c r="E624" i="12"/>
  <c r="E623" i="12"/>
  <c r="E622" i="12"/>
  <c r="E621" i="12"/>
  <c r="E620" i="12"/>
  <c r="E619" i="12"/>
  <c r="E618" i="12"/>
  <c r="E617" i="12"/>
  <c r="E616" i="12"/>
  <c r="E615" i="12"/>
  <c r="E614" i="12"/>
  <c r="E613" i="12"/>
  <c r="E612" i="12"/>
  <c r="E611" i="12"/>
  <c r="E610" i="12"/>
  <c r="E609" i="12"/>
  <c r="E608" i="12"/>
  <c r="E607" i="12"/>
  <c r="E606" i="12"/>
  <c r="E605" i="12"/>
  <c r="E604" i="12"/>
  <c r="E603" i="12"/>
  <c r="E602" i="12"/>
  <c r="E601" i="12"/>
  <c r="E600" i="12"/>
  <c r="E599" i="12"/>
  <c r="E598" i="12"/>
  <c r="E597" i="12"/>
  <c r="E596" i="12"/>
  <c r="E595" i="12"/>
  <c r="E594" i="12"/>
  <c r="E593" i="12"/>
  <c r="E592" i="12"/>
  <c r="E591" i="12"/>
  <c r="E590" i="12"/>
  <c r="E589" i="12"/>
  <c r="E588" i="12"/>
  <c r="E587" i="12"/>
  <c r="E586" i="12"/>
  <c r="E585" i="12"/>
  <c r="E584" i="12"/>
  <c r="E583" i="12"/>
  <c r="E582" i="12"/>
  <c r="E581" i="12"/>
  <c r="E580" i="12"/>
  <c r="E579" i="12"/>
  <c r="E578" i="12"/>
  <c r="E577" i="12"/>
  <c r="E576" i="12"/>
  <c r="E575" i="12"/>
  <c r="E574" i="12"/>
  <c r="E573" i="12"/>
  <c r="E572" i="12"/>
  <c r="E571" i="12"/>
  <c r="E570" i="12"/>
  <c r="E569" i="12"/>
  <c r="E568" i="12"/>
  <c r="E567" i="12"/>
  <c r="E566" i="12"/>
  <c r="E565" i="12"/>
  <c r="E564" i="12"/>
  <c r="E563" i="12"/>
  <c r="E562" i="12"/>
  <c r="E561" i="12"/>
  <c r="E560" i="12"/>
  <c r="E559" i="12"/>
  <c r="E558" i="12"/>
  <c r="E557" i="12"/>
  <c r="E556" i="12"/>
  <c r="E555" i="12"/>
  <c r="E554" i="12"/>
  <c r="E553" i="12"/>
  <c r="E552" i="12"/>
  <c r="E551" i="12"/>
  <c r="E550" i="12"/>
  <c r="E549" i="12"/>
  <c r="E548" i="12"/>
  <c r="E547" i="12"/>
  <c r="E546" i="12"/>
  <c r="E545" i="12"/>
  <c r="E544" i="12"/>
  <c r="E543" i="12"/>
  <c r="E542" i="12"/>
  <c r="E541" i="12"/>
  <c r="E540" i="12"/>
  <c r="E539" i="12"/>
  <c r="E538" i="12"/>
  <c r="E537" i="12"/>
  <c r="E536" i="12"/>
  <c r="E535" i="12"/>
  <c r="E534" i="12"/>
  <c r="E533" i="12"/>
  <c r="E532" i="12"/>
  <c r="E531" i="12"/>
  <c r="E530" i="12"/>
  <c r="E529" i="12"/>
  <c r="E528" i="12"/>
  <c r="E527" i="12"/>
  <c r="E526" i="12"/>
  <c r="E525" i="12"/>
  <c r="E524" i="12"/>
  <c r="E523" i="12"/>
  <c r="E522" i="12"/>
  <c r="E521" i="12"/>
  <c r="E520" i="12"/>
  <c r="E519" i="12"/>
  <c r="E518" i="12"/>
  <c r="E517" i="12"/>
  <c r="E516" i="12"/>
  <c r="E515" i="12"/>
  <c r="E514" i="12"/>
  <c r="E513" i="12"/>
  <c r="E512" i="12"/>
  <c r="E511" i="12"/>
  <c r="E510" i="12"/>
  <c r="E509" i="12"/>
  <c r="E508" i="12"/>
  <c r="E507" i="12"/>
  <c r="E506" i="12"/>
  <c r="E505" i="12"/>
  <c r="E504" i="12"/>
  <c r="E503" i="12"/>
  <c r="E502" i="12"/>
  <c r="E501" i="12"/>
  <c r="E500" i="12"/>
  <c r="E499" i="12"/>
  <c r="E498" i="12"/>
  <c r="E497" i="12"/>
  <c r="E496" i="12"/>
  <c r="E495" i="12"/>
  <c r="E494" i="12"/>
  <c r="E493" i="12"/>
  <c r="E492" i="12"/>
  <c r="E491" i="12"/>
  <c r="E490" i="12"/>
  <c r="E489" i="12"/>
  <c r="E488" i="12"/>
  <c r="E487" i="12"/>
  <c r="E486" i="12"/>
  <c r="E485" i="12"/>
  <c r="E484" i="12"/>
  <c r="E483" i="12"/>
  <c r="E482" i="12"/>
  <c r="E481" i="12"/>
  <c r="E480" i="12"/>
  <c r="E479" i="12"/>
  <c r="E478" i="12"/>
  <c r="E477" i="12"/>
  <c r="E476" i="12"/>
  <c r="E475" i="12"/>
  <c r="E474" i="12"/>
  <c r="E473" i="12"/>
  <c r="E472" i="12"/>
  <c r="E471" i="12"/>
  <c r="E470" i="12"/>
  <c r="E469" i="12"/>
  <c r="E468" i="12"/>
  <c r="E467" i="12"/>
  <c r="E466" i="12"/>
  <c r="E465" i="12"/>
  <c r="E464" i="12"/>
  <c r="E463" i="12"/>
  <c r="E462" i="12"/>
  <c r="E461" i="12"/>
  <c r="E460" i="12"/>
  <c r="E459" i="12"/>
  <c r="E458" i="12"/>
  <c r="E457" i="12"/>
  <c r="E456" i="12"/>
  <c r="E455" i="12"/>
  <c r="E454" i="12"/>
  <c r="E453" i="12"/>
  <c r="E452" i="12"/>
  <c r="E451" i="12"/>
  <c r="E450" i="12"/>
  <c r="E449" i="12"/>
  <c r="E448" i="12"/>
  <c r="E447" i="12"/>
  <c r="E446" i="12"/>
  <c r="E445" i="12"/>
  <c r="E444" i="12"/>
  <c r="E443" i="12"/>
  <c r="E442" i="12"/>
  <c r="E441" i="12"/>
  <c r="E440" i="12"/>
  <c r="E439" i="12"/>
  <c r="E438" i="12"/>
  <c r="E437" i="12"/>
  <c r="E436" i="12"/>
  <c r="E435" i="12"/>
  <c r="E434" i="12"/>
  <c r="E433" i="12"/>
  <c r="E432" i="12"/>
  <c r="E431" i="12"/>
  <c r="E430" i="12"/>
  <c r="E429" i="12"/>
  <c r="E428" i="12"/>
  <c r="E427" i="12"/>
  <c r="E426" i="12"/>
  <c r="E425" i="12"/>
  <c r="E424" i="12"/>
  <c r="E423" i="12"/>
  <c r="E422" i="12"/>
  <c r="E421" i="12"/>
  <c r="E420" i="12"/>
  <c r="E419" i="12"/>
  <c r="E418" i="12"/>
  <c r="E417" i="12"/>
  <c r="E416" i="12"/>
  <c r="E415" i="12"/>
  <c r="E414" i="12"/>
  <c r="E413" i="12"/>
  <c r="E412" i="12"/>
  <c r="E411" i="12"/>
  <c r="E410" i="12"/>
  <c r="E409" i="12"/>
  <c r="E408" i="12"/>
  <c r="E407" i="12"/>
  <c r="E406" i="12"/>
  <c r="E405" i="12"/>
  <c r="E404" i="12"/>
  <c r="E403" i="12"/>
  <c r="E402" i="12"/>
  <c r="E401" i="12"/>
  <c r="E400" i="12"/>
  <c r="E399" i="12"/>
  <c r="E398" i="12"/>
  <c r="E397" i="12"/>
  <c r="E396" i="12"/>
  <c r="E395" i="12"/>
  <c r="E394" i="12"/>
  <c r="E393" i="12"/>
  <c r="E392" i="12"/>
  <c r="E391" i="12"/>
  <c r="E390" i="12"/>
  <c r="E389" i="12"/>
  <c r="E388" i="12"/>
  <c r="E387" i="12"/>
  <c r="E386" i="12"/>
  <c r="E385" i="12"/>
  <c r="E384" i="12"/>
  <c r="E383" i="12"/>
  <c r="E382" i="12"/>
  <c r="E381" i="12"/>
  <c r="E380" i="12"/>
  <c r="E379" i="12"/>
  <c r="E378" i="12"/>
  <c r="E377" i="12"/>
  <c r="E376" i="12"/>
  <c r="E375" i="12"/>
  <c r="E374" i="12"/>
  <c r="E373" i="12"/>
  <c r="E372" i="12"/>
  <c r="E371" i="12"/>
  <c r="E370" i="12"/>
  <c r="E369" i="12"/>
  <c r="E368" i="12"/>
  <c r="E367" i="12"/>
  <c r="E366" i="12"/>
  <c r="E365" i="12"/>
  <c r="E364" i="12"/>
  <c r="E363" i="12"/>
  <c r="E362" i="12"/>
  <c r="E361" i="12"/>
  <c r="E360" i="12"/>
  <c r="E359" i="12"/>
  <c r="E358" i="12"/>
  <c r="E357" i="12"/>
  <c r="E356" i="12"/>
  <c r="E355" i="12"/>
  <c r="E354" i="12"/>
  <c r="E353" i="12"/>
  <c r="E352" i="12"/>
  <c r="E351" i="12"/>
  <c r="E350" i="12"/>
  <c r="E349" i="12"/>
  <c r="E348" i="12"/>
  <c r="E347" i="12"/>
  <c r="E346" i="12"/>
  <c r="E345" i="12"/>
  <c r="E344" i="12"/>
  <c r="E343" i="12"/>
  <c r="E342" i="12"/>
  <c r="E341" i="12"/>
  <c r="E340" i="12"/>
  <c r="E339" i="12"/>
  <c r="E338" i="12"/>
  <c r="E337" i="12"/>
  <c r="E336" i="12"/>
  <c r="E335" i="12"/>
  <c r="E334" i="12"/>
  <c r="E333" i="12"/>
  <c r="E332" i="12"/>
  <c r="E331" i="12"/>
  <c r="E330" i="12"/>
  <c r="E329" i="12"/>
  <c r="E328" i="12"/>
  <c r="E327" i="12"/>
  <c r="E326" i="12"/>
  <c r="E325" i="12"/>
  <c r="E324" i="12"/>
  <c r="E323" i="12"/>
  <c r="E322" i="12"/>
  <c r="E321" i="12"/>
  <c r="E320" i="12"/>
  <c r="E319" i="12"/>
  <c r="E318" i="12"/>
  <c r="E317" i="12"/>
  <c r="E316" i="12"/>
  <c r="E315" i="12"/>
  <c r="E314" i="12"/>
  <c r="E313" i="12"/>
  <c r="E312" i="12"/>
  <c r="E311" i="12"/>
  <c r="E310" i="12"/>
  <c r="E309" i="12"/>
  <c r="E308" i="12"/>
  <c r="E307" i="12"/>
  <c r="E306" i="12"/>
  <c r="E305" i="12"/>
  <c r="E304" i="12"/>
  <c r="E303" i="12"/>
  <c r="E302" i="12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A1" i="12"/>
  <c r="E752" i="11"/>
  <c r="E751" i="11"/>
  <c r="E750" i="11"/>
  <c r="E749" i="11"/>
  <c r="E748" i="11"/>
  <c r="E747" i="11"/>
  <c r="E746" i="11"/>
  <c r="E745" i="11"/>
  <c r="E744" i="11"/>
  <c r="E743" i="11"/>
  <c r="E742" i="11"/>
  <c r="E741" i="11"/>
  <c r="E740" i="11"/>
  <c r="E739" i="11"/>
  <c r="E738" i="11"/>
  <c r="E737" i="11"/>
  <c r="E736" i="11"/>
  <c r="E735" i="11"/>
  <c r="E734" i="11"/>
  <c r="E733" i="11"/>
  <c r="E732" i="11"/>
  <c r="E731" i="11"/>
  <c r="E730" i="11"/>
  <c r="E729" i="11"/>
  <c r="E728" i="11"/>
  <c r="E727" i="11"/>
  <c r="E726" i="11"/>
  <c r="E725" i="11"/>
  <c r="E724" i="11"/>
  <c r="E723" i="11"/>
  <c r="E722" i="11"/>
  <c r="E721" i="11"/>
  <c r="E720" i="11"/>
  <c r="E719" i="11"/>
  <c r="E718" i="11"/>
  <c r="E717" i="11"/>
  <c r="E716" i="11"/>
  <c r="E715" i="11"/>
  <c r="E714" i="11"/>
  <c r="E713" i="11"/>
  <c r="E712" i="11"/>
  <c r="E711" i="11"/>
  <c r="E710" i="11"/>
  <c r="E709" i="11"/>
  <c r="E708" i="11"/>
  <c r="E707" i="11"/>
  <c r="E706" i="11"/>
  <c r="E705" i="11"/>
  <c r="E704" i="11"/>
  <c r="E703" i="11"/>
  <c r="E702" i="11"/>
  <c r="E701" i="11"/>
  <c r="E700" i="11"/>
  <c r="E699" i="11"/>
  <c r="E698" i="11"/>
  <c r="E697" i="11"/>
  <c r="E696" i="11"/>
  <c r="E695" i="11"/>
  <c r="E694" i="11"/>
  <c r="E693" i="11"/>
  <c r="E692" i="11"/>
  <c r="E691" i="11"/>
  <c r="E690" i="11"/>
  <c r="E689" i="11"/>
  <c r="E688" i="11"/>
  <c r="E687" i="11"/>
  <c r="E686" i="11"/>
  <c r="E685" i="11"/>
  <c r="E684" i="11"/>
  <c r="E683" i="11"/>
  <c r="E682" i="11"/>
  <c r="E681" i="11"/>
  <c r="E680" i="11"/>
  <c r="E679" i="11"/>
  <c r="E678" i="11"/>
  <c r="E677" i="11"/>
  <c r="E676" i="11"/>
  <c r="E675" i="11"/>
  <c r="E674" i="11"/>
  <c r="E673" i="11"/>
  <c r="E672" i="11"/>
  <c r="E671" i="11"/>
  <c r="E670" i="11"/>
  <c r="E669" i="11"/>
  <c r="E668" i="11"/>
  <c r="E667" i="11"/>
  <c r="E666" i="11"/>
  <c r="E665" i="11"/>
  <c r="E664" i="11"/>
  <c r="E663" i="11"/>
  <c r="E662" i="11"/>
  <c r="E661" i="11"/>
  <c r="E660" i="11"/>
  <c r="E659" i="11"/>
  <c r="E658" i="11"/>
  <c r="E657" i="11"/>
  <c r="E656" i="11"/>
  <c r="E655" i="11"/>
  <c r="E654" i="11"/>
  <c r="E653" i="11"/>
  <c r="E652" i="11"/>
  <c r="E651" i="11"/>
  <c r="E650" i="11"/>
  <c r="E649" i="11"/>
  <c r="E648" i="11"/>
  <c r="E647" i="11"/>
  <c r="E646" i="11"/>
  <c r="E645" i="11"/>
  <c r="E644" i="11"/>
  <c r="E643" i="11"/>
  <c r="E642" i="11"/>
  <c r="E641" i="11"/>
  <c r="E640" i="11"/>
  <c r="E639" i="11"/>
  <c r="E638" i="11"/>
  <c r="E637" i="11"/>
  <c r="E636" i="11"/>
  <c r="E635" i="11"/>
  <c r="E634" i="11"/>
  <c r="E633" i="11"/>
  <c r="E632" i="11"/>
  <c r="E631" i="11"/>
  <c r="E630" i="11"/>
  <c r="E629" i="11"/>
  <c r="E628" i="11"/>
  <c r="E627" i="11"/>
  <c r="E626" i="11"/>
  <c r="E625" i="11"/>
  <c r="E624" i="11"/>
  <c r="E623" i="11"/>
  <c r="E622" i="11"/>
  <c r="E621" i="11"/>
  <c r="E620" i="11"/>
  <c r="E619" i="11"/>
  <c r="E618" i="11"/>
  <c r="E617" i="11"/>
  <c r="E616" i="11"/>
  <c r="E615" i="11"/>
  <c r="E614" i="11"/>
  <c r="E613" i="11"/>
  <c r="E612" i="11"/>
  <c r="E611" i="11"/>
  <c r="E610" i="11"/>
  <c r="E609" i="11"/>
  <c r="E608" i="11"/>
  <c r="E607" i="11"/>
  <c r="E606" i="11"/>
  <c r="E605" i="11"/>
  <c r="E604" i="11"/>
  <c r="E603" i="11"/>
  <c r="E602" i="11"/>
  <c r="E601" i="11"/>
  <c r="E600" i="11"/>
  <c r="E599" i="11"/>
  <c r="E598" i="11"/>
  <c r="E597" i="11"/>
  <c r="E596" i="11"/>
  <c r="E595" i="11"/>
  <c r="E594" i="11"/>
  <c r="E593" i="11"/>
  <c r="E592" i="11"/>
  <c r="E591" i="11"/>
  <c r="E590" i="11"/>
  <c r="E589" i="11"/>
  <c r="E588" i="11"/>
  <c r="E587" i="11"/>
  <c r="E586" i="11"/>
  <c r="E585" i="11"/>
  <c r="E584" i="11"/>
  <c r="E583" i="11"/>
  <c r="E582" i="11"/>
  <c r="E581" i="11"/>
  <c r="E580" i="11"/>
  <c r="E579" i="11"/>
  <c r="E578" i="11"/>
  <c r="E577" i="11"/>
  <c r="E576" i="11"/>
  <c r="E575" i="11"/>
  <c r="E574" i="11"/>
  <c r="E573" i="11"/>
  <c r="E572" i="11"/>
  <c r="E571" i="11"/>
  <c r="E570" i="11"/>
  <c r="E569" i="11"/>
  <c r="E568" i="11"/>
  <c r="E567" i="11"/>
  <c r="E566" i="11"/>
  <c r="E565" i="11"/>
  <c r="E564" i="11"/>
  <c r="E563" i="11"/>
  <c r="E562" i="11"/>
  <c r="E561" i="11"/>
  <c r="E560" i="11"/>
  <c r="E559" i="11"/>
  <c r="E558" i="11"/>
  <c r="E557" i="11"/>
  <c r="E556" i="11"/>
  <c r="E555" i="11"/>
  <c r="E554" i="11"/>
  <c r="E553" i="11"/>
  <c r="E552" i="11"/>
  <c r="E551" i="11"/>
  <c r="E550" i="11"/>
  <c r="E549" i="11"/>
  <c r="E548" i="11"/>
  <c r="E547" i="11"/>
  <c r="E546" i="11"/>
  <c r="E545" i="11"/>
  <c r="E544" i="11"/>
  <c r="E543" i="11"/>
  <c r="E542" i="11"/>
  <c r="E541" i="11"/>
  <c r="E540" i="11"/>
  <c r="E539" i="11"/>
  <c r="E538" i="11"/>
  <c r="E537" i="11"/>
  <c r="E536" i="11"/>
  <c r="E535" i="11"/>
  <c r="E534" i="11"/>
  <c r="E533" i="11"/>
  <c r="E532" i="11"/>
  <c r="E531" i="11"/>
  <c r="E530" i="11"/>
  <c r="E529" i="11"/>
  <c r="E528" i="11"/>
  <c r="E527" i="11"/>
  <c r="E526" i="11"/>
  <c r="E525" i="11"/>
  <c r="E524" i="11"/>
  <c r="E523" i="11"/>
  <c r="E522" i="11"/>
  <c r="E521" i="11"/>
  <c r="E520" i="11"/>
  <c r="E519" i="11"/>
  <c r="E518" i="11"/>
  <c r="E517" i="11"/>
  <c r="E516" i="11"/>
  <c r="E515" i="11"/>
  <c r="E514" i="11"/>
  <c r="E513" i="11"/>
  <c r="E512" i="11"/>
  <c r="E511" i="11"/>
  <c r="E510" i="11"/>
  <c r="E509" i="11"/>
  <c r="E508" i="11"/>
  <c r="E507" i="11"/>
  <c r="E506" i="11"/>
  <c r="E505" i="11"/>
  <c r="E504" i="11"/>
  <c r="E503" i="11"/>
  <c r="E502" i="11"/>
  <c r="E501" i="11"/>
  <c r="E500" i="11"/>
  <c r="E499" i="11"/>
  <c r="E498" i="11"/>
  <c r="E497" i="11"/>
  <c r="E496" i="11"/>
  <c r="E495" i="11"/>
  <c r="E494" i="11"/>
  <c r="E493" i="11"/>
  <c r="E492" i="11"/>
  <c r="E491" i="11"/>
  <c r="E490" i="11"/>
  <c r="E489" i="11"/>
  <c r="E488" i="11"/>
  <c r="E487" i="11"/>
  <c r="E486" i="11"/>
  <c r="E485" i="11"/>
  <c r="E484" i="11"/>
  <c r="E483" i="11"/>
  <c r="E482" i="11"/>
  <c r="E481" i="11"/>
  <c r="E480" i="11"/>
  <c r="E479" i="11"/>
  <c r="E478" i="11"/>
  <c r="E477" i="11"/>
  <c r="E476" i="11"/>
  <c r="E475" i="11"/>
  <c r="E474" i="11"/>
  <c r="E473" i="11"/>
  <c r="E472" i="11"/>
  <c r="E471" i="11"/>
  <c r="E470" i="11"/>
  <c r="E469" i="11"/>
  <c r="E468" i="11"/>
  <c r="E467" i="11"/>
  <c r="E466" i="11"/>
  <c r="E465" i="11"/>
  <c r="E464" i="11"/>
  <c r="E463" i="11"/>
  <c r="E462" i="11"/>
  <c r="E461" i="11"/>
  <c r="E460" i="11"/>
  <c r="E459" i="11"/>
  <c r="E458" i="11"/>
  <c r="E457" i="11"/>
  <c r="E456" i="11"/>
  <c r="E455" i="11"/>
  <c r="E454" i="11"/>
  <c r="E453" i="11"/>
  <c r="E452" i="11"/>
  <c r="E451" i="11"/>
  <c r="E450" i="11"/>
  <c r="E449" i="11"/>
  <c r="E448" i="11"/>
  <c r="E447" i="11"/>
  <c r="E446" i="11"/>
  <c r="E445" i="11"/>
  <c r="E444" i="11"/>
  <c r="E443" i="11"/>
  <c r="E442" i="11"/>
  <c r="E441" i="11"/>
  <c r="E440" i="11"/>
  <c r="E439" i="11"/>
  <c r="E438" i="11"/>
  <c r="E437" i="11"/>
  <c r="E436" i="11"/>
  <c r="E435" i="11"/>
  <c r="E434" i="11"/>
  <c r="E433" i="11"/>
  <c r="E432" i="11"/>
  <c r="E431" i="11"/>
  <c r="E430" i="11"/>
  <c r="E429" i="11"/>
  <c r="E428" i="11"/>
  <c r="E427" i="11"/>
  <c r="E426" i="11"/>
  <c r="E425" i="11"/>
  <c r="E424" i="11"/>
  <c r="E423" i="11"/>
  <c r="E422" i="11"/>
  <c r="E421" i="11"/>
  <c r="E420" i="11"/>
  <c r="E419" i="11"/>
  <c r="E418" i="11"/>
  <c r="E417" i="11"/>
  <c r="E416" i="11"/>
  <c r="E415" i="11"/>
  <c r="E414" i="11"/>
  <c r="E413" i="11"/>
  <c r="E412" i="11"/>
  <c r="E411" i="11"/>
  <c r="E410" i="11"/>
  <c r="E409" i="11"/>
  <c r="E408" i="11"/>
  <c r="E407" i="11"/>
  <c r="E406" i="11"/>
  <c r="E405" i="11"/>
  <c r="E404" i="11"/>
  <c r="E403" i="11"/>
  <c r="E402" i="11"/>
  <c r="E401" i="11"/>
  <c r="E400" i="11"/>
  <c r="E399" i="11"/>
  <c r="E398" i="11"/>
  <c r="E397" i="11"/>
  <c r="E396" i="11"/>
  <c r="E395" i="11"/>
  <c r="E394" i="11"/>
  <c r="E393" i="11"/>
  <c r="E392" i="11"/>
  <c r="E391" i="11"/>
  <c r="E390" i="11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E339" i="11"/>
  <c r="E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A1" i="11"/>
  <c r="F752" i="10"/>
  <c r="E752" i="10"/>
  <c r="F751" i="10"/>
  <c r="E751" i="10"/>
  <c r="F750" i="10"/>
  <c r="E750" i="10"/>
  <c r="F749" i="10"/>
  <c r="E749" i="10"/>
  <c r="F748" i="10"/>
  <c r="E748" i="10"/>
  <c r="F747" i="10"/>
  <c r="E747" i="10"/>
  <c r="F746" i="10"/>
  <c r="E746" i="10"/>
  <c r="F745" i="10"/>
  <c r="E745" i="10"/>
  <c r="F744" i="10"/>
  <c r="E744" i="10"/>
  <c r="F743" i="10"/>
  <c r="E743" i="10"/>
  <c r="F742" i="10"/>
  <c r="E742" i="10"/>
  <c r="F741" i="10"/>
  <c r="E741" i="10"/>
  <c r="F740" i="10"/>
  <c r="E740" i="10"/>
  <c r="F739" i="10"/>
  <c r="E739" i="10"/>
  <c r="F738" i="10"/>
  <c r="E738" i="10"/>
  <c r="F737" i="10"/>
  <c r="E737" i="10"/>
  <c r="F736" i="10"/>
  <c r="E736" i="10"/>
  <c r="F735" i="10"/>
  <c r="E735" i="10"/>
  <c r="F734" i="10"/>
  <c r="E734" i="10"/>
  <c r="F733" i="10"/>
  <c r="E733" i="10"/>
  <c r="F732" i="10"/>
  <c r="E732" i="10"/>
  <c r="F731" i="10"/>
  <c r="E731" i="10"/>
  <c r="F730" i="10"/>
  <c r="E730" i="10"/>
  <c r="F729" i="10"/>
  <c r="E729" i="10"/>
  <c r="F728" i="10"/>
  <c r="E728" i="10"/>
  <c r="F727" i="10"/>
  <c r="E727" i="10"/>
  <c r="F726" i="10"/>
  <c r="E726" i="10"/>
  <c r="F725" i="10"/>
  <c r="E725" i="10"/>
  <c r="F724" i="10"/>
  <c r="E724" i="10"/>
  <c r="F723" i="10"/>
  <c r="E723" i="10"/>
  <c r="F722" i="10"/>
  <c r="E722" i="10"/>
  <c r="F721" i="10"/>
  <c r="E721" i="10"/>
  <c r="F720" i="10"/>
  <c r="E720" i="10"/>
  <c r="F719" i="10"/>
  <c r="E719" i="10"/>
  <c r="F718" i="10"/>
  <c r="E718" i="10"/>
  <c r="F717" i="10"/>
  <c r="E717" i="10"/>
  <c r="F716" i="10"/>
  <c r="E716" i="10"/>
  <c r="F715" i="10"/>
  <c r="E715" i="10"/>
  <c r="F714" i="10"/>
  <c r="E714" i="10"/>
  <c r="F713" i="10"/>
  <c r="E713" i="10"/>
  <c r="F712" i="10"/>
  <c r="E712" i="10"/>
  <c r="F711" i="10"/>
  <c r="E711" i="10"/>
  <c r="F710" i="10"/>
  <c r="E710" i="10"/>
  <c r="F709" i="10"/>
  <c r="E709" i="10"/>
  <c r="F708" i="10"/>
  <c r="E708" i="10"/>
  <c r="F707" i="10"/>
  <c r="E707" i="10"/>
  <c r="F706" i="10"/>
  <c r="E706" i="10"/>
  <c r="F705" i="10"/>
  <c r="E705" i="10"/>
  <c r="F704" i="10"/>
  <c r="E704" i="10"/>
  <c r="F703" i="10"/>
  <c r="E703" i="10"/>
  <c r="F702" i="10"/>
  <c r="E702" i="10"/>
  <c r="F701" i="10"/>
  <c r="E701" i="10"/>
  <c r="F700" i="10"/>
  <c r="E700" i="10"/>
  <c r="F699" i="10"/>
  <c r="E699" i="10"/>
  <c r="F698" i="10"/>
  <c r="E698" i="10"/>
  <c r="F697" i="10"/>
  <c r="E697" i="10"/>
  <c r="F696" i="10"/>
  <c r="E696" i="10"/>
  <c r="F695" i="10"/>
  <c r="E695" i="10"/>
  <c r="F694" i="10"/>
  <c r="E694" i="10"/>
  <c r="F693" i="10"/>
  <c r="E693" i="10"/>
  <c r="F692" i="10"/>
  <c r="E692" i="10"/>
  <c r="F691" i="10"/>
  <c r="E691" i="10"/>
  <c r="F690" i="10"/>
  <c r="E690" i="10"/>
  <c r="F689" i="10"/>
  <c r="E689" i="10"/>
  <c r="F688" i="10"/>
  <c r="E688" i="10"/>
  <c r="F687" i="10"/>
  <c r="E687" i="10"/>
  <c r="F686" i="10"/>
  <c r="E686" i="10"/>
  <c r="F685" i="10"/>
  <c r="E685" i="10"/>
  <c r="F684" i="10"/>
  <c r="E684" i="10"/>
  <c r="F683" i="10"/>
  <c r="E683" i="10"/>
  <c r="F682" i="10"/>
  <c r="E682" i="10"/>
  <c r="F681" i="10"/>
  <c r="E681" i="10"/>
  <c r="F680" i="10"/>
  <c r="E680" i="10"/>
  <c r="F679" i="10"/>
  <c r="E679" i="10"/>
  <c r="F678" i="10"/>
  <c r="E678" i="10"/>
  <c r="F677" i="10"/>
  <c r="E677" i="10"/>
  <c r="F676" i="10"/>
  <c r="E676" i="10"/>
  <c r="F675" i="10"/>
  <c r="E675" i="10"/>
  <c r="F674" i="10"/>
  <c r="E674" i="10"/>
  <c r="F673" i="10"/>
  <c r="E673" i="10"/>
  <c r="F672" i="10"/>
  <c r="E672" i="10"/>
  <c r="F671" i="10"/>
  <c r="E671" i="10"/>
  <c r="F670" i="10"/>
  <c r="E670" i="10"/>
  <c r="F669" i="10"/>
  <c r="E669" i="10"/>
  <c r="F668" i="10"/>
  <c r="E668" i="10"/>
  <c r="F667" i="10"/>
  <c r="E667" i="10"/>
  <c r="F666" i="10"/>
  <c r="E666" i="10"/>
  <c r="F665" i="10"/>
  <c r="E665" i="10"/>
  <c r="F664" i="10"/>
  <c r="E664" i="10"/>
  <c r="F663" i="10"/>
  <c r="E663" i="10"/>
  <c r="F662" i="10"/>
  <c r="E662" i="10"/>
  <c r="F661" i="10"/>
  <c r="E661" i="10"/>
  <c r="F660" i="10"/>
  <c r="E660" i="10"/>
  <c r="F659" i="10"/>
  <c r="E659" i="10"/>
  <c r="F658" i="10"/>
  <c r="E658" i="10"/>
  <c r="F657" i="10"/>
  <c r="E657" i="10"/>
  <c r="F656" i="10"/>
  <c r="E656" i="10"/>
  <c r="F655" i="10"/>
  <c r="E655" i="10"/>
  <c r="F654" i="10"/>
  <c r="E654" i="10"/>
  <c r="F653" i="10"/>
  <c r="E653" i="10"/>
  <c r="F652" i="10"/>
  <c r="E652" i="10"/>
  <c r="F651" i="10"/>
  <c r="E651" i="10"/>
  <c r="F650" i="10"/>
  <c r="E650" i="10"/>
  <c r="F649" i="10"/>
  <c r="E649" i="10"/>
  <c r="F648" i="10"/>
  <c r="E648" i="10"/>
  <c r="F647" i="10"/>
  <c r="E647" i="10"/>
  <c r="F646" i="10"/>
  <c r="E646" i="10"/>
  <c r="F645" i="10"/>
  <c r="E645" i="10"/>
  <c r="F644" i="10"/>
  <c r="E644" i="10"/>
  <c r="F643" i="10"/>
  <c r="E643" i="10"/>
  <c r="F642" i="10"/>
  <c r="E642" i="10"/>
  <c r="F641" i="10"/>
  <c r="E641" i="10"/>
  <c r="F640" i="10"/>
  <c r="E640" i="10"/>
  <c r="F639" i="10"/>
  <c r="E639" i="10"/>
  <c r="F638" i="10"/>
  <c r="E638" i="10"/>
  <c r="F637" i="10"/>
  <c r="E637" i="10"/>
  <c r="F636" i="10"/>
  <c r="E636" i="10"/>
  <c r="F635" i="10"/>
  <c r="E635" i="10"/>
  <c r="F634" i="10"/>
  <c r="E634" i="10"/>
  <c r="F633" i="10"/>
  <c r="E633" i="10"/>
  <c r="F632" i="10"/>
  <c r="E632" i="10"/>
  <c r="F631" i="10"/>
  <c r="E631" i="10"/>
  <c r="F630" i="10"/>
  <c r="E630" i="10"/>
  <c r="F629" i="10"/>
  <c r="E629" i="10"/>
  <c r="F628" i="10"/>
  <c r="E628" i="10"/>
  <c r="F627" i="10"/>
  <c r="E627" i="10"/>
  <c r="F626" i="10"/>
  <c r="E626" i="10"/>
  <c r="F625" i="10"/>
  <c r="E625" i="10"/>
  <c r="F624" i="10"/>
  <c r="E624" i="10"/>
  <c r="F623" i="10"/>
  <c r="E623" i="10"/>
  <c r="F622" i="10"/>
  <c r="E622" i="10"/>
  <c r="F621" i="10"/>
  <c r="E621" i="10"/>
  <c r="F620" i="10"/>
  <c r="E620" i="10"/>
  <c r="F619" i="10"/>
  <c r="E619" i="10"/>
  <c r="F618" i="10"/>
  <c r="E618" i="10"/>
  <c r="F617" i="10"/>
  <c r="E617" i="10"/>
  <c r="F616" i="10"/>
  <c r="E616" i="10"/>
  <c r="F615" i="10"/>
  <c r="E615" i="10"/>
  <c r="F614" i="10"/>
  <c r="E614" i="10"/>
  <c r="F613" i="10"/>
  <c r="E613" i="10"/>
  <c r="F612" i="10"/>
  <c r="E612" i="10"/>
  <c r="F611" i="10"/>
  <c r="E611" i="10"/>
  <c r="F610" i="10"/>
  <c r="E610" i="10"/>
  <c r="F609" i="10"/>
  <c r="E609" i="10"/>
  <c r="F608" i="10"/>
  <c r="E608" i="10"/>
  <c r="F607" i="10"/>
  <c r="E607" i="10"/>
  <c r="F606" i="10"/>
  <c r="E606" i="10"/>
  <c r="F605" i="10"/>
  <c r="E605" i="10"/>
  <c r="F604" i="10"/>
  <c r="E604" i="10"/>
  <c r="F603" i="10"/>
  <c r="E603" i="10"/>
  <c r="F602" i="10"/>
  <c r="E602" i="10"/>
  <c r="F601" i="10"/>
  <c r="E601" i="10"/>
  <c r="F600" i="10"/>
  <c r="E600" i="10"/>
  <c r="F599" i="10"/>
  <c r="E599" i="10"/>
  <c r="F598" i="10"/>
  <c r="E598" i="10"/>
  <c r="F597" i="10"/>
  <c r="E597" i="10"/>
  <c r="F596" i="10"/>
  <c r="E596" i="10"/>
  <c r="F595" i="10"/>
  <c r="E595" i="10"/>
  <c r="F594" i="10"/>
  <c r="E594" i="10"/>
  <c r="F593" i="10"/>
  <c r="E593" i="10"/>
  <c r="F592" i="10"/>
  <c r="E592" i="10"/>
  <c r="F591" i="10"/>
  <c r="E591" i="10"/>
  <c r="F590" i="10"/>
  <c r="E590" i="10"/>
  <c r="F589" i="10"/>
  <c r="E589" i="10"/>
  <c r="F588" i="10"/>
  <c r="E588" i="10"/>
  <c r="F587" i="10"/>
  <c r="E587" i="10"/>
  <c r="F586" i="10"/>
  <c r="E586" i="10"/>
  <c r="F585" i="10"/>
  <c r="E585" i="10"/>
  <c r="F584" i="10"/>
  <c r="E584" i="10"/>
  <c r="F583" i="10"/>
  <c r="E583" i="10"/>
  <c r="F582" i="10"/>
  <c r="E582" i="10"/>
  <c r="F581" i="10"/>
  <c r="E581" i="10"/>
  <c r="F580" i="10"/>
  <c r="E580" i="10"/>
  <c r="F579" i="10"/>
  <c r="E579" i="10"/>
  <c r="F578" i="10"/>
  <c r="E578" i="10"/>
  <c r="F577" i="10"/>
  <c r="E577" i="10"/>
  <c r="F576" i="10"/>
  <c r="E576" i="10"/>
  <c r="F575" i="10"/>
  <c r="E575" i="10"/>
  <c r="F574" i="10"/>
  <c r="E574" i="10"/>
  <c r="F573" i="10"/>
  <c r="E573" i="10"/>
  <c r="F572" i="10"/>
  <c r="E572" i="10"/>
  <c r="F571" i="10"/>
  <c r="E571" i="10"/>
  <c r="F570" i="10"/>
  <c r="E570" i="10"/>
  <c r="F569" i="10"/>
  <c r="E569" i="10"/>
  <c r="F568" i="10"/>
  <c r="E568" i="10"/>
  <c r="F567" i="10"/>
  <c r="E567" i="10"/>
  <c r="F566" i="10"/>
  <c r="E566" i="10"/>
  <c r="F565" i="10"/>
  <c r="E565" i="10"/>
  <c r="F564" i="10"/>
  <c r="E564" i="10"/>
  <c r="F563" i="10"/>
  <c r="E563" i="10"/>
  <c r="F562" i="10"/>
  <c r="E562" i="10"/>
  <c r="F561" i="10"/>
  <c r="E561" i="10"/>
  <c r="F560" i="10"/>
  <c r="E560" i="10"/>
  <c r="F559" i="10"/>
  <c r="E559" i="10"/>
  <c r="F558" i="10"/>
  <c r="E558" i="10"/>
  <c r="F557" i="10"/>
  <c r="E557" i="10"/>
  <c r="F556" i="10"/>
  <c r="E556" i="10"/>
  <c r="F555" i="10"/>
  <c r="E555" i="10"/>
  <c r="F554" i="10"/>
  <c r="E554" i="10"/>
  <c r="F553" i="10"/>
  <c r="E553" i="10"/>
  <c r="F552" i="10"/>
  <c r="E552" i="10"/>
  <c r="F551" i="10"/>
  <c r="E551" i="10"/>
  <c r="F550" i="10"/>
  <c r="E550" i="10"/>
  <c r="F549" i="10"/>
  <c r="E549" i="10"/>
  <c r="F548" i="10"/>
  <c r="E548" i="10"/>
  <c r="F547" i="10"/>
  <c r="E547" i="10"/>
  <c r="F546" i="10"/>
  <c r="E546" i="10"/>
  <c r="F545" i="10"/>
  <c r="E545" i="10"/>
  <c r="F544" i="10"/>
  <c r="E544" i="10"/>
  <c r="F543" i="10"/>
  <c r="E543" i="10"/>
  <c r="F542" i="10"/>
  <c r="E542" i="10"/>
  <c r="F541" i="10"/>
  <c r="E541" i="10"/>
  <c r="F540" i="10"/>
  <c r="E540" i="10"/>
  <c r="F539" i="10"/>
  <c r="E539" i="10"/>
  <c r="F538" i="10"/>
  <c r="E538" i="10"/>
  <c r="F537" i="10"/>
  <c r="E537" i="10"/>
  <c r="F536" i="10"/>
  <c r="E536" i="10"/>
  <c r="F535" i="10"/>
  <c r="E535" i="10"/>
  <c r="F534" i="10"/>
  <c r="E534" i="10"/>
  <c r="F533" i="10"/>
  <c r="E533" i="10"/>
  <c r="F532" i="10"/>
  <c r="E532" i="10"/>
  <c r="F531" i="10"/>
  <c r="E531" i="10"/>
  <c r="F530" i="10"/>
  <c r="E530" i="10"/>
  <c r="F529" i="10"/>
  <c r="E529" i="10"/>
  <c r="F528" i="10"/>
  <c r="E528" i="10"/>
  <c r="F527" i="10"/>
  <c r="E527" i="10"/>
  <c r="F526" i="10"/>
  <c r="E526" i="10"/>
  <c r="F525" i="10"/>
  <c r="E525" i="10"/>
  <c r="F524" i="10"/>
  <c r="E524" i="10"/>
  <c r="F523" i="10"/>
  <c r="E523" i="10"/>
  <c r="F522" i="10"/>
  <c r="E522" i="10"/>
  <c r="F521" i="10"/>
  <c r="E521" i="10"/>
  <c r="F520" i="10"/>
  <c r="E520" i="10"/>
  <c r="F519" i="10"/>
  <c r="E519" i="10"/>
  <c r="F518" i="10"/>
  <c r="E518" i="10"/>
  <c r="F517" i="10"/>
  <c r="E517" i="10"/>
  <c r="F516" i="10"/>
  <c r="E516" i="10"/>
  <c r="F515" i="10"/>
  <c r="E515" i="10"/>
  <c r="F514" i="10"/>
  <c r="E514" i="10"/>
  <c r="F513" i="10"/>
  <c r="E513" i="10"/>
  <c r="F512" i="10"/>
  <c r="E512" i="10"/>
  <c r="F511" i="10"/>
  <c r="E511" i="10"/>
  <c r="F510" i="10"/>
  <c r="E510" i="10"/>
  <c r="F509" i="10"/>
  <c r="E509" i="10"/>
  <c r="F508" i="10"/>
  <c r="E508" i="10"/>
  <c r="F507" i="10"/>
  <c r="E507" i="10"/>
  <c r="F506" i="10"/>
  <c r="E506" i="10"/>
  <c r="F505" i="10"/>
  <c r="E505" i="10"/>
  <c r="F504" i="10"/>
  <c r="E504" i="10"/>
  <c r="F503" i="10"/>
  <c r="E503" i="10"/>
  <c r="F502" i="10"/>
  <c r="E502" i="10"/>
  <c r="F501" i="10"/>
  <c r="E501" i="10"/>
  <c r="F500" i="10"/>
  <c r="E500" i="10"/>
  <c r="F499" i="10"/>
  <c r="E499" i="10"/>
  <c r="F498" i="10"/>
  <c r="E498" i="10"/>
  <c r="F497" i="10"/>
  <c r="E497" i="10"/>
  <c r="F496" i="10"/>
  <c r="E496" i="10"/>
  <c r="F495" i="10"/>
  <c r="E495" i="10"/>
  <c r="F494" i="10"/>
  <c r="E494" i="10"/>
  <c r="F493" i="10"/>
  <c r="E493" i="10"/>
  <c r="F492" i="10"/>
  <c r="E492" i="10"/>
  <c r="F491" i="10"/>
  <c r="E491" i="10"/>
  <c r="F490" i="10"/>
  <c r="E490" i="10"/>
  <c r="F489" i="10"/>
  <c r="E489" i="10"/>
  <c r="F488" i="10"/>
  <c r="E488" i="10"/>
  <c r="F487" i="10"/>
  <c r="E487" i="10"/>
  <c r="F486" i="10"/>
  <c r="E486" i="10"/>
  <c r="F485" i="10"/>
  <c r="E485" i="10"/>
  <c r="F484" i="10"/>
  <c r="E484" i="10"/>
  <c r="F483" i="10"/>
  <c r="E483" i="10"/>
  <c r="F482" i="10"/>
  <c r="E482" i="10"/>
  <c r="F481" i="10"/>
  <c r="E481" i="10"/>
  <c r="F480" i="10"/>
  <c r="E480" i="10"/>
  <c r="F479" i="10"/>
  <c r="E479" i="10"/>
  <c r="F478" i="10"/>
  <c r="E478" i="10"/>
  <c r="F477" i="10"/>
  <c r="E477" i="10"/>
  <c r="F476" i="10"/>
  <c r="E476" i="10"/>
  <c r="F475" i="10"/>
  <c r="E475" i="10"/>
  <c r="F474" i="10"/>
  <c r="E474" i="10"/>
  <c r="F473" i="10"/>
  <c r="E473" i="10"/>
  <c r="F472" i="10"/>
  <c r="E472" i="10"/>
  <c r="F471" i="10"/>
  <c r="E471" i="10"/>
  <c r="F470" i="10"/>
  <c r="E470" i="10"/>
  <c r="F469" i="10"/>
  <c r="E469" i="10"/>
  <c r="F468" i="10"/>
  <c r="E468" i="10"/>
  <c r="F467" i="10"/>
  <c r="E467" i="10"/>
  <c r="F466" i="10"/>
  <c r="E466" i="10"/>
  <c r="F465" i="10"/>
  <c r="E465" i="10"/>
  <c r="F464" i="10"/>
  <c r="E464" i="10"/>
  <c r="F463" i="10"/>
  <c r="E463" i="10"/>
  <c r="F462" i="10"/>
  <c r="E462" i="10"/>
  <c r="F461" i="10"/>
  <c r="E461" i="10"/>
  <c r="F460" i="10"/>
  <c r="E460" i="10"/>
  <c r="F459" i="10"/>
  <c r="E459" i="10"/>
  <c r="F458" i="10"/>
  <c r="E458" i="10"/>
  <c r="F457" i="10"/>
  <c r="E457" i="10"/>
  <c r="F456" i="10"/>
  <c r="E456" i="10"/>
  <c r="F455" i="10"/>
  <c r="E455" i="10"/>
  <c r="F454" i="10"/>
  <c r="E454" i="10"/>
  <c r="F453" i="10"/>
  <c r="E453" i="10"/>
  <c r="F452" i="10"/>
  <c r="E452" i="10"/>
  <c r="F451" i="10"/>
  <c r="E451" i="10"/>
  <c r="F450" i="10"/>
  <c r="E450" i="10"/>
  <c r="F449" i="10"/>
  <c r="E449" i="10"/>
  <c r="F448" i="10"/>
  <c r="E448" i="10"/>
  <c r="F447" i="10"/>
  <c r="E447" i="10"/>
  <c r="F446" i="10"/>
  <c r="E446" i="10"/>
  <c r="F445" i="10"/>
  <c r="E445" i="10"/>
  <c r="F444" i="10"/>
  <c r="E444" i="10"/>
  <c r="F443" i="10"/>
  <c r="E443" i="10"/>
  <c r="F442" i="10"/>
  <c r="E442" i="10"/>
  <c r="F441" i="10"/>
  <c r="E441" i="10"/>
  <c r="F440" i="10"/>
  <c r="E440" i="10"/>
  <c r="F439" i="10"/>
  <c r="E439" i="10"/>
  <c r="F438" i="10"/>
  <c r="E438" i="10"/>
  <c r="F437" i="10"/>
  <c r="E437" i="10"/>
  <c r="F436" i="10"/>
  <c r="E436" i="10"/>
  <c r="F435" i="10"/>
  <c r="E435" i="10"/>
  <c r="F434" i="10"/>
  <c r="E434" i="10"/>
  <c r="F433" i="10"/>
  <c r="E433" i="10"/>
  <c r="F432" i="10"/>
  <c r="E432" i="10"/>
  <c r="F431" i="10"/>
  <c r="E431" i="10"/>
  <c r="F430" i="10"/>
  <c r="E430" i="10"/>
  <c r="F429" i="10"/>
  <c r="E429" i="10"/>
  <c r="F428" i="10"/>
  <c r="E428" i="10"/>
  <c r="F427" i="10"/>
  <c r="E427" i="10"/>
  <c r="F426" i="10"/>
  <c r="E426" i="10"/>
  <c r="F425" i="10"/>
  <c r="E425" i="10"/>
  <c r="F424" i="10"/>
  <c r="E424" i="10"/>
  <c r="F423" i="10"/>
  <c r="E423" i="10"/>
  <c r="F422" i="10"/>
  <c r="E422" i="10"/>
  <c r="F421" i="10"/>
  <c r="E421" i="10"/>
  <c r="F420" i="10"/>
  <c r="E420" i="10"/>
  <c r="F419" i="10"/>
  <c r="E419" i="10"/>
  <c r="F418" i="10"/>
  <c r="E418" i="10"/>
  <c r="F417" i="10"/>
  <c r="E417" i="10"/>
  <c r="F416" i="10"/>
  <c r="E416" i="10"/>
  <c r="F415" i="10"/>
  <c r="E415" i="10"/>
  <c r="F414" i="10"/>
  <c r="E414" i="10"/>
  <c r="F413" i="10"/>
  <c r="E413" i="10"/>
  <c r="F412" i="10"/>
  <c r="E412" i="10"/>
  <c r="F411" i="10"/>
  <c r="E411" i="10"/>
  <c r="F410" i="10"/>
  <c r="E410" i="10"/>
  <c r="F409" i="10"/>
  <c r="E409" i="10"/>
  <c r="F408" i="10"/>
  <c r="E408" i="10"/>
  <c r="F407" i="10"/>
  <c r="E407" i="10"/>
  <c r="F406" i="10"/>
  <c r="E406" i="10"/>
  <c r="F405" i="10"/>
  <c r="E405" i="10"/>
  <c r="F404" i="10"/>
  <c r="E404" i="10"/>
  <c r="F403" i="10"/>
  <c r="E403" i="10"/>
  <c r="F402" i="10"/>
  <c r="E402" i="10"/>
  <c r="F401" i="10"/>
  <c r="E401" i="10"/>
  <c r="F400" i="10"/>
  <c r="E400" i="10"/>
  <c r="F399" i="10"/>
  <c r="E399" i="10"/>
  <c r="F398" i="10"/>
  <c r="E398" i="10"/>
  <c r="F397" i="10"/>
  <c r="E397" i="10"/>
  <c r="F396" i="10"/>
  <c r="E396" i="10"/>
  <c r="F395" i="10"/>
  <c r="E395" i="10"/>
  <c r="F394" i="10"/>
  <c r="E394" i="10"/>
  <c r="F393" i="10"/>
  <c r="E393" i="10"/>
  <c r="F392" i="10"/>
  <c r="E392" i="10"/>
  <c r="F391" i="10"/>
  <c r="E391" i="10"/>
  <c r="F390" i="10"/>
  <c r="E390" i="10"/>
  <c r="F389" i="10"/>
  <c r="E389" i="10"/>
  <c r="F388" i="10"/>
  <c r="E388" i="10"/>
  <c r="F387" i="10"/>
  <c r="E387" i="10"/>
  <c r="F386" i="10"/>
  <c r="E386" i="10"/>
  <c r="F385" i="10"/>
  <c r="E385" i="10"/>
  <c r="F384" i="10"/>
  <c r="E384" i="10"/>
  <c r="F383" i="10"/>
  <c r="E383" i="10"/>
  <c r="F382" i="10"/>
  <c r="E382" i="10"/>
  <c r="F381" i="10"/>
  <c r="E381" i="10"/>
  <c r="F380" i="10"/>
  <c r="E380" i="10"/>
  <c r="F379" i="10"/>
  <c r="E379" i="10"/>
  <c r="F378" i="10"/>
  <c r="E378" i="10"/>
  <c r="F377" i="10"/>
  <c r="E377" i="10"/>
  <c r="F376" i="10"/>
  <c r="E376" i="10"/>
  <c r="F375" i="10"/>
  <c r="E375" i="10"/>
  <c r="F374" i="10"/>
  <c r="E374" i="10"/>
  <c r="F373" i="10"/>
  <c r="E373" i="10"/>
  <c r="F372" i="10"/>
  <c r="E372" i="10"/>
  <c r="F371" i="10"/>
  <c r="E371" i="10"/>
  <c r="F370" i="10"/>
  <c r="E370" i="10"/>
  <c r="F369" i="10"/>
  <c r="E369" i="10"/>
  <c r="F368" i="10"/>
  <c r="E368" i="10"/>
  <c r="F367" i="10"/>
  <c r="E367" i="10"/>
  <c r="F366" i="10"/>
  <c r="E366" i="10"/>
  <c r="F365" i="10"/>
  <c r="E365" i="10"/>
  <c r="F364" i="10"/>
  <c r="E364" i="10"/>
  <c r="F363" i="10"/>
  <c r="E363" i="10"/>
  <c r="F362" i="10"/>
  <c r="E362" i="10"/>
  <c r="F361" i="10"/>
  <c r="E361" i="10"/>
  <c r="F360" i="10"/>
  <c r="E360" i="10"/>
  <c r="F359" i="10"/>
  <c r="E359" i="10"/>
  <c r="F358" i="10"/>
  <c r="E358" i="10"/>
  <c r="F357" i="10"/>
  <c r="E357" i="10"/>
  <c r="F356" i="10"/>
  <c r="E356" i="10"/>
  <c r="F355" i="10"/>
  <c r="E355" i="10"/>
  <c r="F354" i="10"/>
  <c r="E354" i="10"/>
  <c r="F353" i="10"/>
  <c r="E353" i="10"/>
  <c r="F352" i="10"/>
  <c r="E352" i="10"/>
  <c r="F351" i="10"/>
  <c r="E351" i="10"/>
  <c r="F350" i="10"/>
  <c r="E350" i="10"/>
  <c r="F349" i="10"/>
  <c r="E349" i="10"/>
  <c r="F348" i="10"/>
  <c r="E348" i="10"/>
  <c r="F347" i="10"/>
  <c r="E347" i="10"/>
  <c r="F346" i="10"/>
  <c r="E346" i="10"/>
  <c r="F345" i="10"/>
  <c r="E345" i="10"/>
  <c r="F344" i="10"/>
  <c r="E344" i="10"/>
  <c r="F343" i="10"/>
  <c r="E343" i="10"/>
  <c r="F342" i="10"/>
  <c r="E342" i="10"/>
  <c r="F341" i="10"/>
  <c r="E341" i="10"/>
  <c r="F340" i="10"/>
  <c r="E340" i="10"/>
  <c r="F339" i="10"/>
  <c r="E339" i="10"/>
  <c r="F338" i="10"/>
  <c r="E338" i="10"/>
  <c r="F337" i="10"/>
  <c r="E337" i="10"/>
  <c r="F336" i="10"/>
  <c r="E336" i="10"/>
  <c r="F335" i="10"/>
  <c r="E335" i="10"/>
  <c r="F334" i="10"/>
  <c r="E334" i="10"/>
  <c r="F333" i="10"/>
  <c r="E333" i="10"/>
  <c r="F332" i="10"/>
  <c r="E332" i="10"/>
  <c r="F331" i="10"/>
  <c r="E331" i="10"/>
  <c r="F330" i="10"/>
  <c r="E330" i="10"/>
  <c r="F329" i="10"/>
  <c r="E329" i="10"/>
  <c r="F328" i="10"/>
  <c r="E328" i="10"/>
  <c r="F327" i="10"/>
  <c r="E327" i="10"/>
  <c r="F326" i="10"/>
  <c r="E326" i="10"/>
  <c r="F325" i="10"/>
  <c r="E325" i="10"/>
  <c r="F324" i="10"/>
  <c r="E324" i="10"/>
  <c r="F323" i="10"/>
  <c r="E323" i="10"/>
  <c r="F322" i="10"/>
  <c r="E322" i="10"/>
  <c r="F321" i="10"/>
  <c r="E321" i="10"/>
  <c r="F320" i="10"/>
  <c r="E320" i="10"/>
  <c r="F319" i="10"/>
  <c r="E319" i="10"/>
  <c r="F318" i="10"/>
  <c r="E318" i="10"/>
  <c r="F317" i="10"/>
  <c r="E317" i="10"/>
  <c r="F316" i="10"/>
  <c r="E316" i="10"/>
  <c r="F315" i="10"/>
  <c r="E315" i="10"/>
  <c r="F314" i="10"/>
  <c r="E314" i="10"/>
  <c r="F313" i="10"/>
  <c r="E313" i="10"/>
  <c r="F312" i="10"/>
  <c r="E312" i="10"/>
  <c r="F311" i="10"/>
  <c r="E311" i="10"/>
  <c r="F310" i="10"/>
  <c r="E310" i="10"/>
  <c r="F309" i="10"/>
  <c r="E309" i="10"/>
  <c r="F308" i="10"/>
  <c r="E308" i="10"/>
  <c r="F307" i="10"/>
  <c r="E307" i="10"/>
  <c r="F306" i="10"/>
  <c r="E306" i="10"/>
  <c r="F305" i="10"/>
  <c r="E305" i="10"/>
  <c r="F304" i="10"/>
  <c r="E304" i="10"/>
  <c r="F303" i="10"/>
  <c r="E303" i="10"/>
  <c r="F302" i="10"/>
  <c r="E302" i="10"/>
  <c r="F301" i="10"/>
  <c r="E301" i="10"/>
  <c r="F300" i="10"/>
  <c r="E300" i="10"/>
  <c r="F299" i="10"/>
  <c r="E299" i="10"/>
  <c r="F298" i="10"/>
  <c r="E298" i="10"/>
  <c r="F297" i="10"/>
  <c r="E297" i="10"/>
  <c r="F296" i="10"/>
  <c r="E296" i="10"/>
  <c r="F295" i="10"/>
  <c r="E295" i="10"/>
  <c r="F294" i="10"/>
  <c r="E294" i="10"/>
  <c r="F293" i="10"/>
  <c r="E293" i="10"/>
  <c r="F292" i="10"/>
  <c r="E292" i="10"/>
  <c r="F291" i="10"/>
  <c r="E291" i="10"/>
  <c r="F290" i="10"/>
  <c r="E290" i="10"/>
  <c r="F289" i="10"/>
  <c r="E289" i="10"/>
  <c r="F288" i="10"/>
  <c r="E288" i="10"/>
  <c r="F287" i="10"/>
  <c r="E287" i="10"/>
  <c r="F286" i="10"/>
  <c r="E286" i="10"/>
  <c r="F285" i="10"/>
  <c r="E285" i="10"/>
  <c r="F284" i="10"/>
  <c r="E284" i="10"/>
  <c r="F283" i="10"/>
  <c r="E283" i="10"/>
  <c r="F282" i="10"/>
  <c r="E282" i="10"/>
  <c r="F281" i="10"/>
  <c r="E281" i="10"/>
  <c r="F280" i="10"/>
  <c r="E280" i="10"/>
  <c r="F279" i="10"/>
  <c r="E279" i="10"/>
  <c r="F278" i="10"/>
  <c r="E278" i="10"/>
  <c r="F277" i="10"/>
  <c r="E277" i="10"/>
  <c r="F276" i="10"/>
  <c r="E276" i="10"/>
  <c r="F275" i="10"/>
  <c r="E275" i="10"/>
  <c r="F274" i="10"/>
  <c r="E274" i="10"/>
  <c r="F273" i="10"/>
  <c r="E273" i="10"/>
  <c r="F272" i="10"/>
  <c r="E272" i="10"/>
  <c r="F271" i="10"/>
  <c r="E271" i="10"/>
  <c r="F270" i="10"/>
  <c r="E270" i="10"/>
  <c r="F269" i="10"/>
  <c r="E269" i="10"/>
  <c r="F268" i="10"/>
  <c r="E268" i="10"/>
  <c r="F267" i="10"/>
  <c r="E267" i="10"/>
  <c r="F266" i="10"/>
  <c r="E266" i="10"/>
  <c r="F265" i="10"/>
  <c r="E265" i="10"/>
  <c r="F264" i="10"/>
  <c r="E264" i="10"/>
  <c r="F263" i="10"/>
  <c r="E263" i="10"/>
  <c r="F262" i="10"/>
  <c r="E262" i="10"/>
  <c r="F261" i="10"/>
  <c r="E261" i="10"/>
  <c r="F260" i="10"/>
  <c r="E260" i="10"/>
  <c r="F259" i="10"/>
  <c r="E259" i="10"/>
  <c r="F258" i="10"/>
  <c r="E258" i="10"/>
  <c r="F257" i="10"/>
  <c r="E257" i="10"/>
  <c r="F256" i="10"/>
  <c r="E256" i="10"/>
  <c r="F255" i="10"/>
  <c r="E255" i="10"/>
  <c r="F254" i="10"/>
  <c r="E254" i="10"/>
  <c r="F253" i="10"/>
  <c r="E253" i="10"/>
  <c r="F252" i="10"/>
  <c r="E252" i="10"/>
  <c r="F251" i="10"/>
  <c r="E251" i="10"/>
  <c r="F250" i="10"/>
  <c r="E250" i="10"/>
  <c r="F249" i="10"/>
  <c r="E249" i="10"/>
  <c r="F248" i="10"/>
  <c r="E248" i="10"/>
  <c r="F247" i="10"/>
  <c r="E247" i="10"/>
  <c r="F246" i="10"/>
  <c r="E246" i="10"/>
  <c r="F245" i="10"/>
  <c r="E245" i="10"/>
  <c r="F244" i="10"/>
  <c r="E244" i="10"/>
  <c r="F243" i="10"/>
  <c r="E243" i="10"/>
  <c r="F242" i="10"/>
  <c r="E242" i="10"/>
  <c r="F241" i="10"/>
  <c r="E241" i="10"/>
  <c r="F240" i="10"/>
  <c r="E240" i="10"/>
  <c r="F239" i="10"/>
  <c r="E239" i="10"/>
  <c r="F238" i="10"/>
  <c r="E238" i="10"/>
  <c r="F237" i="10"/>
  <c r="E237" i="10"/>
  <c r="F236" i="10"/>
  <c r="E236" i="10"/>
  <c r="F235" i="10"/>
  <c r="E235" i="10"/>
  <c r="F234" i="10"/>
  <c r="E234" i="10"/>
  <c r="F233" i="10"/>
  <c r="E233" i="10"/>
  <c r="F232" i="10"/>
  <c r="E232" i="10"/>
  <c r="F231" i="10"/>
  <c r="E231" i="10"/>
  <c r="F230" i="10"/>
  <c r="E230" i="10"/>
  <c r="F229" i="10"/>
  <c r="E229" i="10"/>
  <c r="F228" i="10"/>
  <c r="E228" i="10"/>
  <c r="F227" i="10"/>
  <c r="E227" i="10"/>
  <c r="F226" i="10"/>
  <c r="E226" i="10"/>
  <c r="F225" i="10"/>
  <c r="E225" i="10"/>
  <c r="F224" i="10"/>
  <c r="E224" i="10"/>
  <c r="F223" i="10"/>
  <c r="E223" i="10"/>
  <c r="F222" i="10"/>
  <c r="E222" i="10"/>
  <c r="F221" i="10"/>
  <c r="E221" i="10"/>
  <c r="F220" i="10"/>
  <c r="E220" i="10"/>
  <c r="F219" i="10"/>
  <c r="E219" i="10"/>
  <c r="F218" i="10"/>
  <c r="E218" i="10"/>
  <c r="F217" i="10"/>
  <c r="E217" i="10"/>
  <c r="F216" i="10"/>
  <c r="E216" i="10"/>
  <c r="F215" i="10"/>
  <c r="E215" i="10"/>
  <c r="F214" i="10"/>
  <c r="E214" i="10"/>
  <c r="F213" i="10"/>
  <c r="E213" i="10"/>
  <c r="F212" i="10"/>
  <c r="E212" i="10"/>
  <c r="F211" i="10"/>
  <c r="E211" i="10"/>
  <c r="F210" i="10"/>
  <c r="E210" i="10"/>
  <c r="F209" i="10"/>
  <c r="E209" i="10"/>
  <c r="F208" i="10"/>
  <c r="E208" i="10"/>
  <c r="F207" i="10"/>
  <c r="E207" i="10"/>
  <c r="F206" i="10"/>
  <c r="E206" i="10"/>
  <c r="F205" i="10"/>
  <c r="E205" i="10"/>
  <c r="F204" i="10"/>
  <c r="E204" i="10"/>
  <c r="F203" i="10"/>
  <c r="E203" i="10"/>
  <c r="F202" i="10"/>
  <c r="E202" i="10"/>
  <c r="F201" i="10"/>
  <c r="E201" i="10"/>
  <c r="F200" i="10"/>
  <c r="E200" i="10"/>
  <c r="F199" i="10"/>
  <c r="E199" i="10"/>
  <c r="F198" i="10"/>
  <c r="E198" i="10"/>
  <c r="F197" i="10"/>
  <c r="E197" i="10"/>
  <c r="F196" i="10"/>
  <c r="E196" i="10"/>
  <c r="F195" i="10"/>
  <c r="E195" i="10"/>
  <c r="F194" i="10"/>
  <c r="E194" i="10"/>
  <c r="F193" i="10"/>
  <c r="E193" i="10"/>
  <c r="F192" i="10"/>
  <c r="E192" i="10"/>
  <c r="F191" i="10"/>
  <c r="E191" i="10"/>
  <c r="F190" i="10"/>
  <c r="E190" i="10"/>
  <c r="F189" i="10"/>
  <c r="E189" i="10"/>
  <c r="F188" i="10"/>
  <c r="E188" i="10"/>
  <c r="F187" i="10"/>
  <c r="E187" i="10"/>
  <c r="F186" i="10"/>
  <c r="E186" i="10"/>
  <c r="F185" i="10"/>
  <c r="E185" i="10"/>
  <c r="F184" i="10"/>
  <c r="E184" i="10"/>
  <c r="F183" i="10"/>
  <c r="E183" i="10"/>
  <c r="F182" i="10"/>
  <c r="E182" i="10"/>
  <c r="F181" i="10"/>
  <c r="E181" i="10"/>
  <c r="F180" i="10"/>
  <c r="E180" i="10"/>
  <c r="F179" i="10"/>
  <c r="E179" i="10"/>
  <c r="F178" i="10"/>
  <c r="E178" i="10"/>
  <c r="F177" i="10"/>
  <c r="E177" i="10"/>
  <c r="F176" i="10"/>
  <c r="E176" i="10"/>
  <c r="F175" i="10"/>
  <c r="E175" i="10"/>
  <c r="F174" i="10"/>
  <c r="E174" i="10"/>
  <c r="F173" i="10"/>
  <c r="E173" i="10"/>
  <c r="F172" i="10"/>
  <c r="E172" i="10"/>
  <c r="F171" i="10"/>
  <c r="E171" i="10"/>
  <c r="F170" i="10"/>
  <c r="E170" i="10"/>
  <c r="F169" i="10"/>
  <c r="E169" i="10"/>
  <c r="F168" i="10"/>
  <c r="E168" i="10"/>
  <c r="F167" i="10"/>
  <c r="E167" i="10"/>
  <c r="F166" i="10"/>
  <c r="E166" i="10"/>
  <c r="F165" i="10"/>
  <c r="E165" i="10"/>
  <c r="F164" i="10"/>
  <c r="E164" i="10"/>
  <c r="F163" i="10"/>
  <c r="E163" i="10"/>
  <c r="F162" i="10"/>
  <c r="E162" i="10"/>
  <c r="F161" i="10"/>
  <c r="E161" i="10"/>
  <c r="F160" i="10"/>
  <c r="E160" i="10"/>
  <c r="F159" i="10"/>
  <c r="E159" i="10"/>
  <c r="F158" i="10"/>
  <c r="E158" i="10"/>
  <c r="F157" i="10"/>
  <c r="E157" i="10"/>
  <c r="F156" i="10"/>
  <c r="E156" i="10"/>
  <c r="F155" i="10"/>
  <c r="E155" i="10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F143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F130" i="10"/>
  <c r="E130" i="10"/>
  <c r="F129" i="10"/>
  <c r="E129" i="10"/>
  <c r="F128" i="10"/>
  <c r="E128" i="10"/>
  <c r="F127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F116" i="10"/>
  <c r="E116" i="10"/>
  <c r="F115" i="10"/>
  <c r="E115" i="10"/>
  <c r="F114" i="10"/>
  <c r="E114" i="10"/>
  <c r="F113" i="10"/>
  <c r="E113" i="10"/>
  <c r="F112" i="10"/>
  <c r="E112" i="10"/>
  <c r="F111" i="10"/>
  <c r="E111" i="10"/>
  <c r="F110" i="10"/>
  <c r="E110" i="10"/>
  <c r="F109" i="10"/>
  <c r="E109" i="10"/>
  <c r="F108" i="10"/>
  <c r="E108" i="10"/>
  <c r="F107" i="10"/>
  <c r="E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7" i="10"/>
  <c r="E97" i="10"/>
  <c r="F96" i="10"/>
  <c r="E96" i="10"/>
  <c r="F95" i="10"/>
  <c r="E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3" i="10"/>
  <c r="E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3" i="10"/>
  <c r="E73" i="10"/>
  <c r="F72" i="10"/>
  <c r="E72" i="10"/>
  <c r="F71" i="10"/>
  <c r="E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1" i="10"/>
  <c r="E61" i="10"/>
  <c r="F60" i="10"/>
  <c r="E60" i="10"/>
  <c r="F59" i="10"/>
  <c r="E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9" i="10"/>
  <c r="E49" i="10"/>
  <c r="F48" i="10"/>
  <c r="E48" i="10"/>
  <c r="F47" i="10"/>
  <c r="E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7" i="10"/>
  <c r="E37" i="10"/>
  <c r="F36" i="10"/>
  <c r="E36" i="10"/>
  <c r="F35" i="10"/>
  <c r="E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5" i="10"/>
  <c r="E25" i="10"/>
  <c r="F24" i="10"/>
  <c r="E24" i="10"/>
  <c r="F23" i="10"/>
  <c r="E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F10" i="10"/>
  <c r="E10" i="10"/>
  <c r="F9" i="10"/>
  <c r="E9" i="10"/>
  <c r="F8" i="10"/>
  <c r="E8" i="10"/>
  <c r="F7" i="10"/>
  <c r="E7" i="10"/>
  <c r="F6" i="10"/>
  <c r="E6" i="10"/>
  <c r="F5" i="10"/>
  <c r="A1" i="10"/>
  <c r="E726" i="3"/>
  <c r="E725" i="3"/>
  <c r="E724" i="3"/>
  <c r="E721" i="3"/>
  <c r="E720" i="3"/>
  <c r="E719" i="3"/>
  <c r="E718" i="3"/>
  <c r="E717" i="3"/>
  <c r="E716" i="3"/>
  <c r="E713" i="3"/>
  <c r="E712" i="3"/>
  <c r="E711" i="3"/>
  <c r="E710" i="3"/>
  <c r="E709" i="3"/>
  <c r="E708" i="3"/>
  <c r="E705" i="3"/>
  <c r="E704" i="3"/>
  <c r="E703" i="3"/>
  <c r="E702" i="3"/>
  <c r="E701" i="3"/>
  <c r="E700" i="3"/>
  <c r="E697" i="3"/>
  <c r="E696" i="3"/>
  <c r="E695" i="3"/>
  <c r="E694" i="3"/>
  <c r="E693" i="3"/>
  <c r="E692" i="3"/>
  <c r="E689" i="3"/>
  <c r="E688" i="3"/>
  <c r="E687" i="3"/>
  <c r="E686" i="3"/>
  <c r="E685" i="3"/>
  <c r="E684" i="3"/>
  <c r="E681" i="3"/>
  <c r="E680" i="3"/>
  <c r="E679" i="3"/>
  <c r="E678" i="3"/>
  <c r="E677" i="3"/>
  <c r="E676" i="3"/>
  <c r="E674" i="3"/>
  <c r="E673" i="3"/>
  <c r="E672" i="3"/>
  <c r="E671" i="3"/>
  <c r="E670" i="3"/>
  <c r="E669" i="3"/>
  <c r="E668" i="3"/>
  <c r="E665" i="3"/>
  <c r="E664" i="3"/>
  <c r="E663" i="3"/>
  <c r="E662" i="3"/>
  <c r="E661" i="3"/>
  <c r="E660" i="3"/>
  <c r="E657" i="3"/>
  <c r="E656" i="3"/>
  <c r="E655" i="3"/>
  <c r="E654" i="3"/>
  <c r="E653" i="3"/>
  <c r="E652" i="3"/>
  <c r="E649" i="3"/>
  <c r="E648" i="3"/>
  <c r="E647" i="3"/>
  <c r="E646" i="3"/>
  <c r="E645" i="3"/>
  <c r="E644" i="3"/>
  <c r="E641" i="3"/>
  <c r="E640" i="3"/>
  <c r="E639" i="3"/>
  <c r="E638" i="3"/>
  <c r="E637" i="3"/>
  <c r="E636" i="3"/>
  <c r="E633" i="3"/>
  <c r="E632" i="3"/>
  <c r="E631" i="3"/>
  <c r="E630" i="3"/>
  <c r="E629" i="3"/>
  <c r="E628" i="3"/>
  <c r="E625" i="3"/>
  <c r="E624" i="3"/>
  <c r="E623" i="3"/>
  <c r="E622" i="3"/>
  <c r="E621" i="3"/>
  <c r="E620" i="3"/>
  <c r="E618" i="3"/>
  <c r="E617" i="3"/>
  <c r="E616" i="3"/>
  <c r="E615" i="3"/>
  <c r="E614" i="3"/>
  <c r="E613" i="3"/>
  <c r="E612" i="3"/>
  <c r="E610" i="3"/>
  <c r="E609" i="3"/>
  <c r="E608" i="3"/>
  <c r="E607" i="3"/>
  <c r="E606" i="3"/>
  <c r="E605" i="3"/>
  <c r="E604" i="3"/>
  <c r="E601" i="3"/>
  <c r="E600" i="3"/>
  <c r="E599" i="3"/>
  <c r="E598" i="3"/>
  <c r="E597" i="3"/>
  <c r="E596" i="3"/>
  <c r="E593" i="3"/>
  <c r="E592" i="3"/>
  <c r="E591" i="3"/>
  <c r="E590" i="3"/>
  <c r="E589" i="3"/>
  <c r="E588" i="3"/>
  <c r="E586" i="3"/>
  <c r="E585" i="3"/>
  <c r="E584" i="3"/>
  <c r="E583" i="3"/>
  <c r="E582" i="3"/>
  <c r="E581" i="3"/>
  <c r="E580" i="3"/>
  <c r="E577" i="3"/>
  <c r="E576" i="3"/>
  <c r="E575" i="3"/>
  <c r="E574" i="3"/>
  <c r="E573" i="3"/>
  <c r="E572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G1" i="12" l="1"/>
  <c r="G1" i="10"/>
  <c r="G1" i="11"/>
  <c r="D14" i="5"/>
  <c r="G14" i="5" s="1"/>
  <c r="D13" i="5"/>
  <c r="G13" i="5" s="1"/>
  <c r="A2" i="3"/>
  <c r="A1" i="3"/>
  <c r="G747" i="10" l="1"/>
  <c r="G739" i="10"/>
  <c r="G731" i="10"/>
  <c r="G723" i="10"/>
  <c r="G715" i="10"/>
  <c r="G707" i="10"/>
  <c r="G699" i="10"/>
  <c r="G691" i="10"/>
  <c r="G683" i="10"/>
  <c r="G675" i="10"/>
  <c r="G667" i="10"/>
  <c r="G659" i="10"/>
  <c r="G651" i="10"/>
  <c r="G643" i="10"/>
  <c r="G635" i="10"/>
  <c r="G627" i="10"/>
  <c r="G752" i="10"/>
  <c r="G744" i="10"/>
  <c r="G736" i="10"/>
  <c r="G728" i="10"/>
  <c r="G720" i="10"/>
  <c r="G712" i="10"/>
  <c r="G704" i="10"/>
  <c r="G696" i="10"/>
  <c r="G688" i="10"/>
  <c r="G680" i="10"/>
  <c r="G672" i="10"/>
  <c r="G664" i="10"/>
  <c r="G656" i="10"/>
  <c r="G648" i="10"/>
  <c r="G640" i="10"/>
  <c r="G632" i="10"/>
  <c r="G624" i="10"/>
  <c r="G616" i="10"/>
  <c r="G608" i="10"/>
  <c r="G600" i="10"/>
  <c r="G592" i="10"/>
  <c r="G749" i="10"/>
  <c r="G741" i="10"/>
  <c r="G733" i="10"/>
  <c r="G725" i="10"/>
  <c r="G717" i="10"/>
  <c r="G709" i="10"/>
  <c r="G701" i="10"/>
  <c r="G693" i="10"/>
  <c r="G685" i="10"/>
  <c r="G677" i="10"/>
  <c r="G669" i="10"/>
  <c r="G661" i="10"/>
  <c r="G653" i="10"/>
  <c r="G645" i="10"/>
  <c r="G637" i="10"/>
  <c r="G629" i="10"/>
  <c r="G621" i="10"/>
  <c r="G613" i="10"/>
  <c r="G605" i="10"/>
  <c r="G597" i="10"/>
  <c r="G589" i="10"/>
  <c r="G746" i="10"/>
  <c r="G738" i="10"/>
  <c r="G730" i="10"/>
  <c r="G722" i="10"/>
  <c r="G714" i="10"/>
  <c r="G706" i="10"/>
  <c r="G698" i="10"/>
  <c r="G690" i="10"/>
  <c r="G682" i="10"/>
  <c r="G674" i="10"/>
  <c r="G666" i="10"/>
  <c r="G658" i="10"/>
  <c r="G650" i="10"/>
  <c r="G642" i="10"/>
  <c r="G634" i="10"/>
  <c r="G626" i="10"/>
  <c r="G618" i="10"/>
  <c r="G610" i="10"/>
  <c r="G602" i="10"/>
  <c r="G594" i="10"/>
  <c r="G586" i="10"/>
  <c r="G751" i="10"/>
  <c r="G743" i="10"/>
  <c r="G735" i="10"/>
  <c r="G727" i="10"/>
  <c r="G719" i="10"/>
  <c r="G711" i="10"/>
  <c r="G703" i="10"/>
  <c r="G695" i="10"/>
  <c r="G687" i="10"/>
  <c r="G679" i="10"/>
  <c r="G671" i="10"/>
  <c r="G663" i="10"/>
  <c r="G655" i="10"/>
  <c r="G647" i="10"/>
  <c r="G639" i="10"/>
  <c r="G631" i="10"/>
  <c r="G623" i="10"/>
  <c r="G615" i="10"/>
  <c r="G607" i="10"/>
  <c r="G599" i="10"/>
  <c r="G591" i="10"/>
  <c r="G583" i="10"/>
  <c r="G575" i="10"/>
  <c r="G748" i="10"/>
  <c r="G740" i="10"/>
  <c r="G732" i="10"/>
  <c r="G724" i="10"/>
  <c r="G716" i="10"/>
  <c r="G708" i="10"/>
  <c r="G700" i="10"/>
  <c r="G692" i="10"/>
  <c r="G684" i="10"/>
  <c r="G676" i="10"/>
  <c r="G668" i="10"/>
  <c r="G660" i="10"/>
  <c r="G745" i="10"/>
  <c r="G737" i="10"/>
  <c r="G729" i="10"/>
  <c r="G721" i="10"/>
  <c r="G713" i="10"/>
  <c r="G705" i="10"/>
  <c r="G697" i="10"/>
  <c r="G689" i="10"/>
  <c r="G681" i="10"/>
  <c r="G673" i="10"/>
  <c r="G665" i="10"/>
  <c r="G657" i="10"/>
  <c r="G649" i="10"/>
  <c r="G641" i="10"/>
  <c r="G633" i="10"/>
  <c r="G625" i="10"/>
  <c r="G617" i="10"/>
  <c r="G609" i="10"/>
  <c r="G601" i="10"/>
  <c r="G593" i="10"/>
  <c r="G585" i="10"/>
  <c r="G577" i="10"/>
  <c r="G569" i="10"/>
  <c r="G561" i="10"/>
  <c r="G553" i="10"/>
  <c r="G545" i="10"/>
  <c r="G537" i="10"/>
  <c r="G529" i="10"/>
  <c r="G521" i="10"/>
  <c r="G513" i="10"/>
  <c r="G505" i="10"/>
  <c r="G497" i="10"/>
  <c r="G718" i="10"/>
  <c r="G654" i="10"/>
  <c r="G622" i="10"/>
  <c r="G619" i="10"/>
  <c r="G612" i="10"/>
  <c r="G582" i="10"/>
  <c r="G565" i="10"/>
  <c r="G554" i="10"/>
  <c r="G551" i="10"/>
  <c r="G540" i="10"/>
  <c r="G526" i="10"/>
  <c r="G515" i="10"/>
  <c r="G512" i="10"/>
  <c r="G501" i="10"/>
  <c r="G490" i="10"/>
  <c r="G482" i="10"/>
  <c r="G474" i="10"/>
  <c r="G466" i="10"/>
  <c r="G458" i="10"/>
  <c r="G450" i="10"/>
  <c r="G442" i="10"/>
  <c r="G434" i="10"/>
  <c r="G426" i="10"/>
  <c r="G418" i="10"/>
  <c r="G410" i="10"/>
  <c r="G402" i="10"/>
  <c r="G394" i="10"/>
  <c r="G386" i="10"/>
  <c r="G378" i="10"/>
  <c r="G370" i="10"/>
  <c r="G362" i="10"/>
  <c r="G354" i="10"/>
  <c r="G346" i="10"/>
  <c r="G338" i="10"/>
  <c r="G330" i="10"/>
  <c r="G322" i="10"/>
  <c r="G314" i="10"/>
  <c r="G306" i="10"/>
  <c r="G298" i="10"/>
  <c r="G290" i="10"/>
  <c r="G282" i="10"/>
  <c r="G274" i="10"/>
  <c r="G266" i="10"/>
  <c r="G258" i="10"/>
  <c r="G250" i="10"/>
  <c r="G242" i="10"/>
  <c r="G234" i="10"/>
  <c r="G226" i="10"/>
  <c r="G218" i="10"/>
  <c r="G210" i="10"/>
  <c r="G202" i="10"/>
  <c r="G194" i="10"/>
  <c r="G186" i="10"/>
  <c r="G178" i="10"/>
  <c r="G170" i="10"/>
  <c r="G162" i="10"/>
  <c r="G154" i="10"/>
  <c r="G146" i="10"/>
  <c r="G138" i="10"/>
  <c r="G130" i="10"/>
  <c r="G122" i="10"/>
  <c r="G114" i="10"/>
  <c r="G106" i="10"/>
  <c r="G98" i="10"/>
  <c r="G90" i="10"/>
  <c r="G82" i="10"/>
  <c r="G74" i="10"/>
  <c r="G66" i="10"/>
  <c r="G58" i="10"/>
  <c r="G50" i="10"/>
  <c r="G42" i="10"/>
  <c r="G34" i="10"/>
  <c r="G26" i="10"/>
  <c r="G18" i="10"/>
  <c r="G710" i="10"/>
  <c r="G636" i="10"/>
  <c r="G598" i="10"/>
  <c r="G595" i="10"/>
  <c r="G588" i="10"/>
  <c r="G579" i="10"/>
  <c r="G576" i="10"/>
  <c r="G573" i="10"/>
  <c r="G562" i="10"/>
  <c r="G559" i="10"/>
  <c r="G548" i="10"/>
  <c r="G534" i="10"/>
  <c r="G523" i="10"/>
  <c r="G520" i="10"/>
  <c r="G509" i="10"/>
  <c r="G498" i="10"/>
  <c r="G495" i="10"/>
  <c r="G487" i="10"/>
  <c r="G479" i="10"/>
  <c r="G471" i="10"/>
  <c r="G463" i="10"/>
  <c r="G455" i="10"/>
  <c r="G447" i="10"/>
  <c r="G439" i="10"/>
  <c r="G431" i="10"/>
  <c r="G423" i="10"/>
  <c r="G415" i="10"/>
  <c r="G407" i="10"/>
  <c r="G399" i="10"/>
  <c r="G391" i="10"/>
  <c r="G383" i="10"/>
  <c r="G375" i="10"/>
  <c r="G367" i="10"/>
  <c r="G359" i="10"/>
  <c r="G351" i="10"/>
  <c r="G343" i="10"/>
  <c r="G335" i="10"/>
  <c r="G327" i="10"/>
  <c r="G319" i="10"/>
  <c r="G311" i="10"/>
  <c r="G303" i="10"/>
  <c r="G295" i="10"/>
  <c r="G287" i="10"/>
  <c r="G279" i="10"/>
  <c r="G271" i="10"/>
  <c r="G263" i="10"/>
  <c r="G255" i="10"/>
  <c r="G247" i="10"/>
  <c r="G239" i="10"/>
  <c r="G231" i="10"/>
  <c r="G223" i="10"/>
  <c r="G215" i="10"/>
  <c r="G207" i="10"/>
  <c r="G199" i="10"/>
  <c r="G191" i="10"/>
  <c r="G183" i="10"/>
  <c r="G175" i="10"/>
  <c r="G167" i="10"/>
  <c r="G159" i="10"/>
  <c r="G151" i="10"/>
  <c r="G143" i="10"/>
  <c r="G135" i="10"/>
  <c r="G127" i="10"/>
  <c r="G119" i="10"/>
  <c r="G111" i="10"/>
  <c r="G103" i="10"/>
  <c r="G95" i="10"/>
  <c r="G87" i="10"/>
  <c r="G79" i="10"/>
  <c r="G71" i="10"/>
  <c r="G63" i="10"/>
  <c r="G55" i="10"/>
  <c r="G47" i="10"/>
  <c r="G39" i="10"/>
  <c r="G31" i="10"/>
  <c r="G23" i="10"/>
  <c r="G15" i="10"/>
  <c r="G702" i="10"/>
  <c r="G646" i="10"/>
  <c r="G570" i="10"/>
  <c r="G567" i="10"/>
  <c r="G556" i="10"/>
  <c r="G542" i="10"/>
  <c r="G531" i="10"/>
  <c r="G528" i="10"/>
  <c r="G517" i="10"/>
  <c r="G506" i="10"/>
  <c r="G503" i="10"/>
  <c r="G492" i="10"/>
  <c r="G484" i="10"/>
  <c r="G476" i="10"/>
  <c r="G468" i="10"/>
  <c r="G460" i="10"/>
  <c r="G452" i="10"/>
  <c r="G444" i="10"/>
  <c r="G436" i="10"/>
  <c r="G428" i="10"/>
  <c r="G420" i="10"/>
  <c r="G412" i="10"/>
  <c r="G404" i="10"/>
  <c r="G396" i="10"/>
  <c r="G388" i="10"/>
  <c r="G380" i="10"/>
  <c r="G372" i="10"/>
  <c r="G364" i="10"/>
  <c r="G356" i="10"/>
  <c r="G348" i="10"/>
  <c r="G340" i="10"/>
  <c r="G332" i="10"/>
  <c r="G324" i="10"/>
  <c r="G316" i="10"/>
  <c r="G308" i="10"/>
  <c r="G300" i="10"/>
  <c r="G292" i="10"/>
  <c r="G284" i="10"/>
  <c r="G276" i="10"/>
  <c r="G268" i="10"/>
  <c r="G260" i="10"/>
  <c r="G252" i="10"/>
  <c r="G244" i="10"/>
  <c r="G236" i="10"/>
  <c r="G228" i="10"/>
  <c r="G220" i="10"/>
  <c r="G212" i="10"/>
  <c r="G204" i="10"/>
  <c r="G196" i="10"/>
  <c r="G188" i="10"/>
  <c r="G180" i="10"/>
  <c r="G172" i="10"/>
  <c r="G164" i="10"/>
  <c r="G156" i="10"/>
  <c r="G148" i="10"/>
  <c r="G140" i="10"/>
  <c r="G132" i="10"/>
  <c r="G124" i="10"/>
  <c r="G116" i="10"/>
  <c r="G108" i="10"/>
  <c r="G100" i="10"/>
  <c r="G92" i="10"/>
  <c r="G84" i="10"/>
  <c r="G76" i="10"/>
  <c r="G68" i="10"/>
  <c r="G60" i="10"/>
  <c r="G694" i="10"/>
  <c r="G628" i="10"/>
  <c r="G614" i="10"/>
  <c r="G611" i="10"/>
  <c r="G604" i="10"/>
  <c r="G584" i="10"/>
  <c r="G581" i="10"/>
  <c r="G564" i="10"/>
  <c r="G550" i="10"/>
  <c r="G539" i="10"/>
  <c r="G536" i="10"/>
  <c r="G525" i="10"/>
  <c r="G514" i="10"/>
  <c r="G511" i="10"/>
  <c r="G500" i="10"/>
  <c r="G489" i="10"/>
  <c r="G481" i="10"/>
  <c r="G473" i="10"/>
  <c r="G465" i="10"/>
  <c r="G457" i="10"/>
  <c r="G449" i="10"/>
  <c r="G441" i="10"/>
  <c r="G433" i="10"/>
  <c r="G425" i="10"/>
  <c r="G417" i="10"/>
  <c r="G409" i="10"/>
  <c r="G401" i="10"/>
  <c r="G393" i="10"/>
  <c r="G385" i="10"/>
  <c r="G377" i="10"/>
  <c r="G369" i="10"/>
  <c r="G361" i="10"/>
  <c r="G353" i="10"/>
  <c r="G345" i="10"/>
  <c r="G337" i="10"/>
  <c r="G329" i="10"/>
  <c r="G321" i="10"/>
  <c r="G313" i="10"/>
  <c r="G305" i="10"/>
  <c r="G297" i="10"/>
  <c r="G289" i="10"/>
  <c r="G281" i="10"/>
  <c r="G273" i="10"/>
  <c r="G265" i="10"/>
  <c r="G257" i="10"/>
  <c r="G249" i="10"/>
  <c r="G241" i="10"/>
  <c r="G233" i="10"/>
  <c r="G225" i="10"/>
  <c r="G217" i="10"/>
  <c r="G209" i="10"/>
  <c r="G201" i="10"/>
  <c r="G193" i="10"/>
  <c r="G185" i="10"/>
  <c r="G177" i="10"/>
  <c r="G169" i="10"/>
  <c r="G161" i="10"/>
  <c r="G153" i="10"/>
  <c r="G145" i="10"/>
  <c r="G137" i="10"/>
  <c r="G129" i="10"/>
  <c r="G121" i="10"/>
  <c r="G113" i="10"/>
  <c r="G105" i="10"/>
  <c r="G97" i="10"/>
  <c r="G89" i="10"/>
  <c r="G81" i="10"/>
  <c r="G73" i="10"/>
  <c r="G65" i="10"/>
  <c r="G57" i="10"/>
  <c r="G750" i="10"/>
  <c r="G686" i="10"/>
  <c r="G638" i="10"/>
  <c r="G590" i="10"/>
  <c r="G587" i="10"/>
  <c r="G578" i="10"/>
  <c r="G572" i="10"/>
  <c r="G558" i="10"/>
  <c r="G547" i="10"/>
  <c r="G544" i="10"/>
  <c r="G533" i="10"/>
  <c r="G522" i="10"/>
  <c r="G519" i="10"/>
  <c r="G508" i="10"/>
  <c r="G494" i="10"/>
  <c r="G486" i="10"/>
  <c r="G478" i="10"/>
  <c r="G470" i="10"/>
  <c r="G462" i="10"/>
  <c r="G454" i="10"/>
  <c r="G446" i="10"/>
  <c r="G438" i="10"/>
  <c r="G430" i="10"/>
  <c r="G422" i="10"/>
  <c r="G414" i="10"/>
  <c r="G406" i="10"/>
  <c r="G398" i="10"/>
  <c r="G390" i="10"/>
  <c r="G382" i="10"/>
  <c r="G374" i="10"/>
  <c r="G366" i="10"/>
  <c r="G358" i="10"/>
  <c r="G350" i="10"/>
  <c r="G342" i="10"/>
  <c r="G334" i="10"/>
  <c r="G326" i="10"/>
  <c r="G318" i="10"/>
  <c r="G310" i="10"/>
  <c r="G302" i="10"/>
  <c r="G294" i="10"/>
  <c r="G286" i="10"/>
  <c r="G278" i="10"/>
  <c r="G270" i="10"/>
  <c r="G262" i="10"/>
  <c r="G254" i="10"/>
  <c r="G246" i="10"/>
  <c r="G238" i="10"/>
  <c r="G230" i="10"/>
  <c r="G222" i="10"/>
  <c r="G214" i="10"/>
  <c r="G206" i="10"/>
  <c r="G198" i="10"/>
  <c r="G190" i="10"/>
  <c r="G182" i="10"/>
  <c r="G174" i="10"/>
  <c r="G166" i="10"/>
  <c r="G158" i="10"/>
  <c r="G150" i="10"/>
  <c r="G142" i="10"/>
  <c r="G134" i="10"/>
  <c r="G126" i="10"/>
  <c r="G118" i="10"/>
  <c r="G110" i="10"/>
  <c r="G102" i="10"/>
  <c r="G94" i="10"/>
  <c r="G86" i="10"/>
  <c r="G78" i="10"/>
  <c r="G70" i="10"/>
  <c r="G62" i="10"/>
  <c r="G54" i="10"/>
  <c r="G46" i="10"/>
  <c r="G38" i="10"/>
  <c r="G30" i="10"/>
  <c r="G22" i="10"/>
  <c r="G14" i="10"/>
  <c r="G6" i="10"/>
  <c r="G742" i="10"/>
  <c r="G678" i="10"/>
  <c r="G652" i="10"/>
  <c r="G620" i="10"/>
  <c r="G566" i="10"/>
  <c r="G555" i="10"/>
  <c r="G552" i="10"/>
  <c r="G541" i="10"/>
  <c r="G530" i="10"/>
  <c r="G527" i="10"/>
  <c r="G516" i="10"/>
  <c r="G502" i="10"/>
  <c r="G491" i="10"/>
  <c r="G483" i="10"/>
  <c r="G475" i="10"/>
  <c r="G467" i="10"/>
  <c r="G459" i="10"/>
  <c r="G451" i="10"/>
  <c r="G443" i="10"/>
  <c r="G435" i="10"/>
  <c r="G427" i="10"/>
  <c r="G419" i="10"/>
  <c r="G411" i="10"/>
  <c r="G403" i="10"/>
  <c r="G395" i="10"/>
  <c r="G387" i="10"/>
  <c r="G379" i="10"/>
  <c r="G371" i="10"/>
  <c r="G363" i="10"/>
  <c r="G355" i="10"/>
  <c r="G347" i="10"/>
  <c r="G339" i="10"/>
  <c r="G331" i="10"/>
  <c r="G323" i="10"/>
  <c r="G315" i="10"/>
  <c r="G307" i="10"/>
  <c r="G299" i="10"/>
  <c r="G291" i="10"/>
  <c r="G283" i="10"/>
  <c r="G275" i="10"/>
  <c r="G267" i="10"/>
  <c r="G259" i="10"/>
  <c r="G251" i="10"/>
  <c r="G243" i="10"/>
  <c r="G235" i="10"/>
  <c r="G227" i="10"/>
  <c r="G219" i="10"/>
  <c r="G211" i="10"/>
  <c r="G203" i="10"/>
  <c r="G195" i="10"/>
  <c r="G187" i="10"/>
  <c r="G179" i="10"/>
  <c r="G171" i="10"/>
  <c r="G163" i="10"/>
  <c r="G155" i="10"/>
  <c r="G147" i="10"/>
  <c r="G139" i="10"/>
  <c r="G131" i="10"/>
  <c r="G123" i="10"/>
  <c r="G115" i="10"/>
  <c r="G107" i="10"/>
  <c r="G99" i="10"/>
  <c r="G91" i="10"/>
  <c r="G83" i="10"/>
  <c r="G75" i="10"/>
  <c r="G67" i="10"/>
  <c r="G59" i="10"/>
  <c r="G51" i="10"/>
  <c r="G43" i="10"/>
  <c r="G35" i="10"/>
  <c r="G27" i="10"/>
  <c r="G19" i="10"/>
  <c r="G11" i="10"/>
  <c r="G726" i="10"/>
  <c r="G662" i="10"/>
  <c r="G644" i="10"/>
  <c r="G571" i="10"/>
  <c r="G568" i="10"/>
  <c r="G557" i="10"/>
  <c r="G546" i="10"/>
  <c r="G543" i="10"/>
  <c r="G532" i="10"/>
  <c r="G518" i="10"/>
  <c r="G507" i="10"/>
  <c r="G504" i="10"/>
  <c r="G493" i="10"/>
  <c r="G485" i="10"/>
  <c r="G477" i="10"/>
  <c r="G469" i="10"/>
  <c r="G461" i="10"/>
  <c r="G453" i="10"/>
  <c r="G445" i="10"/>
  <c r="G437" i="10"/>
  <c r="G429" i="10"/>
  <c r="G421" i="10"/>
  <c r="G413" i="10"/>
  <c r="G405" i="10"/>
  <c r="G397" i="10"/>
  <c r="G389" i="10"/>
  <c r="G381" i="10"/>
  <c r="G373" i="10"/>
  <c r="G365" i="10"/>
  <c r="G357" i="10"/>
  <c r="G349" i="10"/>
  <c r="G341" i="10"/>
  <c r="G333" i="10"/>
  <c r="G325" i="10"/>
  <c r="G317" i="10"/>
  <c r="G309" i="10"/>
  <c r="G301" i="10"/>
  <c r="G293" i="10"/>
  <c r="G285" i="10"/>
  <c r="G277" i="10"/>
  <c r="G269" i="10"/>
  <c r="G261" i="10"/>
  <c r="G253" i="10"/>
  <c r="G245" i="10"/>
  <c r="G237" i="10"/>
  <c r="G229" i="10"/>
  <c r="G221" i="10"/>
  <c r="G213" i="10"/>
  <c r="G205" i="10"/>
  <c r="G197" i="10"/>
  <c r="G189" i="10"/>
  <c r="G181" i="10"/>
  <c r="G173" i="10"/>
  <c r="G165" i="10"/>
  <c r="G157" i="10"/>
  <c r="G149" i="10"/>
  <c r="G141" i="10"/>
  <c r="G133" i="10"/>
  <c r="G125" i="10"/>
  <c r="G117" i="10"/>
  <c r="G109" i="10"/>
  <c r="G101" i="10"/>
  <c r="G93" i="10"/>
  <c r="G85" i="10"/>
  <c r="G77" i="10"/>
  <c r="G69" i="10"/>
  <c r="G61" i="10"/>
  <c r="G53" i="10"/>
  <c r="G45" i="10"/>
  <c r="G37" i="10"/>
  <c r="G29" i="10"/>
  <c r="G21" i="10"/>
  <c r="G13" i="10"/>
  <c r="G5" i="10"/>
  <c r="G549" i="10"/>
  <c r="G496" i="10"/>
  <c r="G432" i="10"/>
  <c r="G368" i="10"/>
  <c r="G304" i="10"/>
  <c r="G240" i="10"/>
  <c r="G176" i="10"/>
  <c r="G112" i="10"/>
  <c r="G52" i="10"/>
  <c r="G32" i="10"/>
  <c r="G25" i="10"/>
  <c r="G560" i="10"/>
  <c r="G499" i="10"/>
  <c r="G488" i="10"/>
  <c r="G424" i="10"/>
  <c r="G360" i="10"/>
  <c r="G296" i="10"/>
  <c r="G232" i="10"/>
  <c r="G168" i="10"/>
  <c r="G104" i="10"/>
  <c r="G28" i="10"/>
  <c r="G563" i="10"/>
  <c r="G510" i="10"/>
  <c r="G480" i="10"/>
  <c r="G416" i="10"/>
  <c r="G352" i="10"/>
  <c r="G288" i="10"/>
  <c r="G224" i="10"/>
  <c r="G160" i="10"/>
  <c r="G96" i="10"/>
  <c r="G48" i="10"/>
  <c r="G41" i="10"/>
  <c r="G8" i="10"/>
  <c r="G574" i="10"/>
  <c r="G472" i="10"/>
  <c r="G408" i="10"/>
  <c r="G344" i="10"/>
  <c r="G280" i="10"/>
  <c r="G216" i="10"/>
  <c r="G152" i="10"/>
  <c r="G88" i="10"/>
  <c r="G44" i="10"/>
  <c r="G24" i="10"/>
  <c r="G17" i="10"/>
  <c r="G734" i="10"/>
  <c r="G464" i="10"/>
  <c r="G400" i="10"/>
  <c r="G336" i="10"/>
  <c r="G272" i="10"/>
  <c r="G208" i="10"/>
  <c r="G144" i="10"/>
  <c r="G80" i="10"/>
  <c r="G20" i="10"/>
  <c r="G10" i="10"/>
  <c r="G670" i="10"/>
  <c r="G596" i="10"/>
  <c r="G524" i="10"/>
  <c r="G456" i="10"/>
  <c r="G392" i="10"/>
  <c r="G328" i="10"/>
  <c r="G264" i="10"/>
  <c r="G200" i="10"/>
  <c r="G136" i="10"/>
  <c r="G72" i="10"/>
  <c r="G40" i="10"/>
  <c r="G33" i="10"/>
  <c r="G7" i="10"/>
  <c r="G630" i="10"/>
  <c r="G603" i="10"/>
  <c r="G580" i="10"/>
  <c r="G535" i="10"/>
  <c r="G448" i="10"/>
  <c r="G384" i="10"/>
  <c r="G320" i="10"/>
  <c r="G256" i="10"/>
  <c r="G192" i="10"/>
  <c r="G128" i="10"/>
  <c r="G64" i="10"/>
  <c r="G36" i="10"/>
  <c r="G16" i="10"/>
  <c r="G606" i="10"/>
  <c r="G538" i="10"/>
  <c r="G440" i="10"/>
  <c r="G376" i="10"/>
  <c r="G312" i="10"/>
  <c r="G248" i="10"/>
  <c r="G184" i="10"/>
  <c r="G120" i="10"/>
  <c r="G56" i="10"/>
  <c r="G49" i="10"/>
  <c r="G12" i="10"/>
  <c r="G9" i="10"/>
  <c r="G13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G166" i="3"/>
  <c r="G174" i="3"/>
  <c r="G182" i="3"/>
  <c r="G190" i="3"/>
  <c r="G198" i="3"/>
  <c r="G206" i="3"/>
  <c r="G214" i="3"/>
  <c r="G222" i="3"/>
  <c r="G230" i="3"/>
  <c r="G238" i="3"/>
  <c r="G246" i="3"/>
  <c r="G254" i="3"/>
  <c r="G262" i="3"/>
  <c r="G270" i="3"/>
  <c r="G278" i="3"/>
  <c r="G286" i="3"/>
  <c r="G294" i="3"/>
  <c r="G302" i="3"/>
  <c r="G310" i="3"/>
  <c r="G318" i="3"/>
  <c r="G326" i="3"/>
  <c r="G334" i="3"/>
  <c r="G342" i="3"/>
  <c r="G350" i="3"/>
  <c r="G358" i="3"/>
  <c r="G366" i="3"/>
  <c r="G374" i="3"/>
  <c r="G14" i="3"/>
  <c r="G11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164" i="3"/>
  <c r="G172" i="3"/>
  <c r="G180" i="3"/>
  <c r="G188" i="3"/>
  <c r="G196" i="3"/>
  <c r="G204" i="3"/>
  <c r="G212" i="3"/>
  <c r="G220" i="3"/>
  <c r="G228" i="3"/>
  <c r="G236" i="3"/>
  <c r="G244" i="3"/>
  <c r="G252" i="3"/>
  <c r="G260" i="3"/>
  <c r="G268" i="3"/>
  <c r="G276" i="3"/>
  <c r="G284" i="3"/>
  <c r="G292" i="3"/>
  <c r="G300" i="3"/>
  <c r="G308" i="3"/>
  <c r="G316" i="3"/>
  <c r="G324" i="3"/>
  <c r="G332" i="3"/>
  <c r="G340" i="3"/>
  <c r="G348" i="3"/>
  <c r="G356" i="3"/>
  <c r="G364" i="3"/>
  <c r="G372" i="3"/>
  <c r="G380" i="3"/>
  <c r="G388" i="3"/>
  <c r="G12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G165" i="3"/>
  <c r="G173" i="3"/>
  <c r="G181" i="3"/>
  <c r="G189" i="3"/>
  <c r="G197" i="3"/>
  <c r="G205" i="3"/>
  <c r="G213" i="3"/>
  <c r="G221" i="3"/>
  <c r="G229" i="3"/>
  <c r="G237" i="3"/>
  <c r="G245" i="3"/>
  <c r="G253" i="3"/>
  <c r="G261" i="3"/>
  <c r="G269" i="3"/>
  <c r="G277" i="3"/>
  <c r="G285" i="3"/>
  <c r="G293" i="3"/>
  <c r="G301" i="3"/>
  <c r="G309" i="3"/>
  <c r="G317" i="3"/>
  <c r="G325" i="3"/>
  <c r="G333" i="3"/>
  <c r="G341" i="3"/>
  <c r="G349" i="3"/>
  <c r="G357" i="3"/>
  <c r="G365" i="3"/>
  <c r="G373" i="3"/>
  <c r="G381" i="3"/>
  <c r="G389" i="3"/>
  <c r="G397" i="3"/>
  <c r="G405" i="3"/>
  <c r="G413" i="3"/>
  <c r="G421" i="3"/>
  <c r="G429" i="3"/>
  <c r="G437" i="3"/>
  <c r="G445" i="3"/>
  <c r="G453" i="3"/>
  <c r="G461" i="3"/>
  <c r="G469" i="3"/>
  <c r="G477" i="3"/>
  <c r="G9" i="3"/>
  <c r="G24" i="3"/>
  <c r="G35" i="3"/>
  <c r="G49" i="3"/>
  <c r="G63" i="3"/>
  <c r="G74" i="3"/>
  <c r="G88" i="3"/>
  <c r="G99" i="3"/>
  <c r="G113" i="3"/>
  <c r="G127" i="3"/>
  <c r="G138" i="3"/>
  <c r="G152" i="3"/>
  <c r="G163" i="3"/>
  <c r="G177" i="3"/>
  <c r="G191" i="3"/>
  <c r="G202" i="3"/>
  <c r="G216" i="3"/>
  <c r="G227" i="3"/>
  <c r="G241" i="3"/>
  <c r="G255" i="3"/>
  <c r="G266" i="3"/>
  <c r="G280" i="3"/>
  <c r="G291" i="3"/>
  <c r="G305" i="3"/>
  <c r="G319" i="3"/>
  <c r="G330" i="3"/>
  <c r="G344" i="3"/>
  <c r="G355" i="3"/>
  <c r="G369" i="3"/>
  <c r="G382" i="3"/>
  <c r="G392" i="3"/>
  <c r="G401" i="3"/>
  <c r="G410" i="3"/>
  <c r="G419" i="3"/>
  <c r="G428" i="3"/>
  <c r="G438" i="3"/>
  <c r="G447" i="3"/>
  <c r="G456" i="3"/>
  <c r="G465" i="3"/>
  <c r="G474" i="3"/>
  <c r="G483" i="3"/>
  <c r="G491" i="3"/>
  <c r="G499" i="3"/>
  <c r="G507" i="3"/>
  <c r="G515" i="3"/>
  <c r="G523" i="3"/>
  <c r="G531" i="3"/>
  <c r="G539" i="3"/>
  <c r="G547" i="3"/>
  <c r="G555" i="3"/>
  <c r="G563" i="3"/>
  <c r="G571" i="3"/>
  <c r="G579" i="3"/>
  <c r="G587" i="3"/>
  <c r="G595" i="3"/>
  <c r="G603" i="3"/>
  <c r="G611" i="3"/>
  <c r="G619" i="3"/>
  <c r="G627" i="3"/>
  <c r="G635" i="3"/>
  <c r="G643" i="3"/>
  <c r="G651" i="3"/>
  <c r="G659" i="3"/>
  <c r="G667" i="3"/>
  <c r="G675" i="3"/>
  <c r="G683" i="3"/>
  <c r="G691" i="3"/>
  <c r="G699" i="3"/>
  <c r="G707" i="3"/>
  <c r="G715" i="3"/>
  <c r="G723" i="3"/>
  <c r="G731" i="3"/>
  <c r="G739" i="3"/>
  <c r="G750" i="3"/>
  <c r="G758" i="3"/>
  <c r="G766" i="3"/>
  <c r="G774" i="3"/>
  <c r="G782" i="3"/>
  <c r="G790" i="3"/>
  <c r="G798" i="3"/>
  <c r="G806" i="3"/>
  <c r="G814" i="3"/>
  <c r="G822" i="3"/>
  <c r="G830" i="3"/>
  <c r="G838" i="3"/>
  <c r="G846" i="3"/>
  <c r="G854" i="3"/>
  <c r="G862" i="3"/>
  <c r="G870" i="3"/>
  <c r="G878" i="3"/>
  <c r="G886" i="3"/>
  <c r="G894" i="3"/>
  <c r="G902" i="3"/>
  <c r="G910" i="3"/>
  <c r="G918" i="3"/>
  <c r="G926" i="3"/>
  <c r="G934" i="3"/>
  <c r="G942" i="3"/>
  <c r="G950" i="3"/>
  <c r="G958" i="3"/>
  <c r="G966" i="3"/>
  <c r="G974" i="3"/>
  <c r="G982" i="3"/>
  <c r="G990" i="3"/>
  <c r="G998" i="3"/>
  <c r="G1006" i="3"/>
  <c r="G1014" i="3"/>
  <c r="G1022" i="3"/>
  <c r="G1030" i="3"/>
  <c r="G1038" i="3"/>
  <c r="G1046" i="3"/>
  <c r="G1054" i="3"/>
  <c r="G1062" i="3"/>
  <c r="G1070" i="3"/>
  <c r="G1078" i="3"/>
  <c r="G1086" i="3"/>
  <c r="G1094" i="3"/>
  <c r="G1102" i="3"/>
  <c r="G1110" i="3"/>
  <c r="G1118" i="3"/>
  <c r="G1126" i="3"/>
  <c r="G1134" i="3"/>
  <c r="G1142" i="3"/>
  <c r="G1150" i="3"/>
  <c r="G1158" i="3"/>
  <c r="G1166" i="3"/>
  <c r="G1174" i="3"/>
  <c r="G1182" i="3"/>
  <c r="G1190" i="3"/>
  <c r="G1198" i="3"/>
  <c r="G1206" i="3"/>
  <c r="G1214" i="3"/>
  <c r="G1222" i="3"/>
  <c r="G1230" i="3"/>
  <c r="G1238" i="3"/>
  <c r="G1246" i="3"/>
  <c r="G1254" i="3"/>
  <c r="G10" i="3"/>
  <c r="G25" i="3"/>
  <c r="G39" i="3"/>
  <c r="G50" i="3"/>
  <c r="G64" i="3"/>
  <c r="G75" i="3"/>
  <c r="G89" i="3"/>
  <c r="G103" i="3"/>
  <c r="G114" i="3"/>
  <c r="G128" i="3"/>
  <c r="G139" i="3"/>
  <c r="G153" i="3"/>
  <c r="G167" i="3"/>
  <c r="G178" i="3"/>
  <c r="G192" i="3"/>
  <c r="G203" i="3"/>
  <c r="G217" i="3"/>
  <c r="G231" i="3"/>
  <c r="G242" i="3"/>
  <c r="G256" i="3"/>
  <c r="G267" i="3"/>
  <c r="G281" i="3"/>
  <c r="G295" i="3"/>
  <c r="G306" i="3"/>
  <c r="G320" i="3"/>
  <c r="G331" i="3"/>
  <c r="G345" i="3"/>
  <c r="G359" i="3"/>
  <c r="G370" i="3"/>
  <c r="G383" i="3"/>
  <c r="G393" i="3"/>
  <c r="G402" i="3"/>
  <c r="G411" i="3"/>
  <c r="G420" i="3"/>
  <c r="G430" i="3"/>
  <c r="G439" i="3"/>
  <c r="G448" i="3"/>
  <c r="G457" i="3"/>
  <c r="G466" i="3"/>
  <c r="G475" i="3"/>
  <c r="G484" i="3"/>
  <c r="G492" i="3"/>
  <c r="G500" i="3"/>
  <c r="G508" i="3"/>
  <c r="G516" i="3"/>
  <c r="G524" i="3"/>
  <c r="G532" i="3"/>
  <c r="G540" i="3"/>
  <c r="G548" i="3"/>
  <c r="G556" i="3"/>
  <c r="G564" i="3"/>
  <c r="G572" i="3"/>
  <c r="G580" i="3"/>
  <c r="G588" i="3"/>
  <c r="G596" i="3"/>
  <c r="G604" i="3"/>
  <c r="G612" i="3"/>
  <c r="G620" i="3"/>
  <c r="G628" i="3"/>
  <c r="G636" i="3"/>
  <c r="G644" i="3"/>
  <c r="G652" i="3"/>
  <c r="G660" i="3"/>
  <c r="G668" i="3"/>
  <c r="G676" i="3"/>
  <c r="G684" i="3"/>
  <c r="G692" i="3"/>
  <c r="G700" i="3"/>
  <c r="G708" i="3"/>
  <c r="G716" i="3"/>
  <c r="G724" i="3"/>
  <c r="G732" i="3"/>
  <c r="G740" i="3"/>
  <c r="G15" i="3"/>
  <c r="G26" i="3"/>
  <c r="G40" i="3"/>
  <c r="G51" i="3"/>
  <c r="G65" i="3"/>
  <c r="G79" i="3"/>
  <c r="G90" i="3"/>
  <c r="G104" i="3"/>
  <c r="G115" i="3"/>
  <c r="G129" i="3"/>
  <c r="G143" i="3"/>
  <c r="G154" i="3"/>
  <c r="G168" i="3"/>
  <c r="G179" i="3"/>
  <c r="G193" i="3"/>
  <c r="G207" i="3"/>
  <c r="G218" i="3"/>
  <c r="G232" i="3"/>
  <c r="G243" i="3"/>
  <c r="G257" i="3"/>
  <c r="G271" i="3"/>
  <c r="G282" i="3"/>
  <c r="G296" i="3"/>
  <c r="G307" i="3"/>
  <c r="G321" i="3"/>
  <c r="G335" i="3"/>
  <c r="G346" i="3"/>
  <c r="G360" i="3"/>
  <c r="G371" i="3"/>
  <c r="G384" i="3"/>
  <c r="G394" i="3"/>
  <c r="G403" i="3"/>
  <c r="G412" i="3"/>
  <c r="G422" i="3"/>
  <c r="G431" i="3"/>
  <c r="G440" i="3"/>
  <c r="G449" i="3"/>
  <c r="G458" i="3"/>
  <c r="G467" i="3"/>
  <c r="G476" i="3"/>
  <c r="G485" i="3"/>
  <c r="G493" i="3"/>
  <c r="G501" i="3"/>
  <c r="G509" i="3"/>
  <c r="G517" i="3"/>
  <c r="G525" i="3"/>
  <c r="G533" i="3"/>
  <c r="G541" i="3"/>
  <c r="G549" i="3"/>
  <c r="G557" i="3"/>
  <c r="G565" i="3"/>
  <c r="G573" i="3"/>
  <c r="G581" i="3"/>
  <c r="G589" i="3"/>
  <c r="G597" i="3"/>
  <c r="G605" i="3"/>
  <c r="G613" i="3"/>
  <c r="G621" i="3"/>
  <c r="G629" i="3"/>
  <c r="G637" i="3"/>
  <c r="G645" i="3"/>
  <c r="G653" i="3"/>
  <c r="G661" i="3"/>
  <c r="G669" i="3"/>
  <c r="G677" i="3"/>
  <c r="G685" i="3"/>
  <c r="G693" i="3"/>
  <c r="G701" i="3"/>
  <c r="G709" i="3"/>
  <c r="G717" i="3"/>
  <c r="G725" i="3"/>
  <c r="G733" i="3"/>
  <c r="G741" i="3"/>
  <c r="G16" i="3"/>
  <c r="G27" i="3"/>
  <c r="G41" i="3"/>
  <c r="G55" i="3"/>
  <c r="G66" i="3"/>
  <c r="G80" i="3"/>
  <c r="G91" i="3"/>
  <c r="G105" i="3"/>
  <c r="G119" i="3"/>
  <c r="G130" i="3"/>
  <c r="G144" i="3"/>
  <c r="G155" i="3"/>
  <c r="G169" i="3"/>
  <c r="G183" i="3"/>
  <c r="G194" i="3"/>
  <c r="G208" i="3"/>
  <c r="G219" i="3"/>
  <c r="G233" i="3"/>
  <c r="G247" i="3"/>
  <c r="G258" i="3"/>
  <c r="G272" i="3"/>
  <c r="G283" i="3"/>
  <c r="G297" i="3"/>
  <c r="G311" i="3"/>
  <c r="G322" i="3"/>
  <c r="G336" i="3"/>
  <c r="G347" i="3"/>
  <c r="G361" i="3"/>
  <c r="G375" i="3"/>
  <c r="G385" i="3"/>
  <c r="G395" i="3"/>
  <c r="G404" i="3"/>
  <c r="G414" i="3"/>
  <c r="G423" i="3"/>
  <c r="G432" i="3"/>
  <c r="G441" i="3"/>
  <c r="G450" i="3"/>
  <c r="G459" i="3"/>
  <c r="G468" i="3"/>
  <c r="G478" i="3"/>
  <c r="G486" i="3"/>
  <c r="G494" i="3"/>
  <c r="G502" i="3"/>
  <c r="G510" i="3"/>
  <c r="G518" i="3"/>
  <c r="G526" i="3"/>
  <c r="G534" i="3"/>
  <c r="G542" i="3"/>
  <c r="G550" i="3"/>
  <c r="G558" i="3"/>
  <c r="G566" i="3"/>
  <c r="G574" i="3"/>
  <c r="G582" i="3"/>
  <c r="G590" i="3"/>
  <c r="G598" i="3"/>
  <c r="G606" i="3"/>
  <c r="G614" i="3"/>
  <c r="G622" i="3"/>
  <c r="G630" i="3"/>
  <c r="G638" i="3"/>
  <c r="G646" i="3"/>
  <c r="G654" i="3"/>
  <c r="G662" i="3"/>
  <c r="G670" i="3"/>
  <c r="G678" i="3"/>
  <c r="G686" i="3"/>
  <c r="G694" i="3"/>
  <c r="G702" i="3"/>
  <c r="G710" i="3"/>
  <c r="G718" i="3"/>
  <c r="G726" i="3"/>
  <c r="G734" i="3"/>
  <c r="G742" i="3"/>
  <c r="G17" i="3"/>
  <c r="G31" i="3"/>
  <c r="G42" i="3"/>
  <c r="G56" i="3"/>
  <c r="G67" i="3"/>
  <c r="G81" i="3"/>
  <c r="G95" i="3"/>
  <c r="G106" i="3"/>
  <c r="G120" i="3"/>
  <c r="G131" i="3"/>
  <c r="G145" i="3"/>
  <c r="G159" i="3"/>
  <c r="G170" i="3"/>
  <c r="G184" i="3"/>
  <c r="G195" i="3"/>
  <c r="G209" i="3"/>
  <c r="G223" i="3"/>
  <c r="G234" i="3"/>
  <c r="G248" i="3"/>
  <c r="G259" i="3"/>
  <c r="G273" i="3"/>
  <c r="G287" i="3"/>
  <c r="G298" i="3"/>
  <c r="G312" i="3"/>
  <c r="G323" i="3"/>
  <c r="G337" i="3"/>
  <c r="G351" i="3"/>
  <c r="G362" i="3"/>
  <c r="G376" i="3"/>
  <c r="G386" i="3"/>
  <c r="G396" i="3"/>
  <c r="G406" i="3"/>
  <c r="G415" i="3"/>
  <c r="G424" i="3"/>
  <c r="G433" i="3"/>
  <c r="G442" i="3"/>
  <c r="G451" i="3"/>
  <c r="G460" i="3"/>
  <c r="G470" i="3"/>
  <c r="G479" i="3"/>
  <c r="G487" i="3"/>
  <c r="G495" i="3"/>
  <c r="G503" i="3"/>
  <c r="G511" i="3"/>
  <c r="G519" i="3"/>
  <c r="G527" i="3"/>
  <c r="G535" i="3"/>
  <c r="G543" i="3"/>
  <c r="G551" i="3"/>
  <c r="G559" i="3"/>
  <c r="G567" i="3"/>
  <c r="G575" i="3"/>
  <c r="G583" i="3"/>
  <c r="G591" i="3"/>
  <c r="G599" i="3"/>
  <c r="G607" i="3"/>
  <c r="G615" i="3"/>
  <c r="G623" i="3"/>
  <c r="G631" i="3"/>
  <c r="G639" i="3"/>
  <c r="G647" i="3"/>
  <c r="G655" i="3"/>
  <c r="G663" i="3"/>
  <c r="G671" i="3"/>
  <c r="G679" i="3"/>
  <c r="G687" i="3"/>
  <c r="G695" i="3"/>
  <c r="G703" i="3"/>
  <c r="G711" i="3"/>
  <c r="G719" i="3"/>
  <c r="G727" i="3"/>
  <c r="G735" i="3"/>
  <c r="G743" i="3"/>
  <c r="G6" i="3"/>
  <c r="G18" i="3"/>
  <c r="G32" i="3"/>
  <c r="G43" i="3"/>
  <c r="G57" i="3"/>
  <c r="G71" i="3"/>
  <c r="G82" i="3"/>
  <c r="G96" i="3"/>
  <c r="G107" i="3"/>
  <c r="G121" i="3"/>
  <c r="G135" i="3"/>
  <c r="G146" i="3"/>
  <c r="G160" i="3"/>
  <c r="G171" i="3"/>
  <c r="G185" i="3"/>
  <c r="G199" i="3"/>
  <c r="G210" i="3"/>
  <c r="G224" i="3"/>
  <c r="G235" i="3"/>
  <c r="G249" i="3"/>
  <c r="G263" i="3"/>
  <c r="G274" i="3"/>
  <c r="G288" i="3"/>
  <c r="G299" i="3"/>
  <c r="G313" i="3"/>
  <c r="G327" i="3"/>
  <c r="G338" i="3"/>
  <c r="G352" i="3"/>
  <c r="G363" i="3"/>
  <c r="G377" i="3"/>
  <c r="G387" i="3"/>
  <c r="G398" i="3"/>
  <c r="G407" i="3"/>
  <c r="G416" i="3"/>
  <c r="G425" i="3"/>
  <c r="G434" i="3"/>
  <c r="G443" i="3"/>
  <c r="G452" i="3"/>
  <c r="G462" i="3"/>
  <c r="G471" i="3"/>
  <c r="G480" i="3"/>
  <c r="G488" i="3"/>
  <c r="G496" i="3"/>
  <c r="G504" i="3"/>
  <c r="G512" i="3"/>
  <c r="G520" i="3"/>
  <c r="G528" i="3"/>
  <c r="G536" i="3"/>
  <c r="G544" i="3"/>
  <c r="G552" i="3"/>
  <c r="G560" i="3"/>
  <c r="G568" i="3"/>
  <c r="G576" i="3"/>
  <c r="G584" i="3"/>
  <c r="G592" i="3"/>
  <c r="G600" i="3"/>
  <c r="G608" i="3"/>
  <c r="G616" i="3"/>
  <c r="G624" i="3"/>
  <c r="G632" i="3"/>
  <c r="G640" i="3"/>
  <c r="G648" i="3"/>
  <c r="G656" i="3"/>
  <c r="G664" i="3"/>
  <c r="G672" i="3"/>
  <c r="G680" i="3"/>
  <c r="G688" i="3"/>
  <c r="G696" i="3"/>
  <c r="G704" i="3"/>
  <c r="G712" i="3"/>
  <c r="G720" i="3"/>
  <c r="G728" i="3"/>
  <c r="G736" i="3"/>
  <c r="G744" i="3"/>
  <c r="G7" i="3"/>
  <c r="G19" i="3"/>
  <c r="G33" i="3"/>
  <c r="G47" i="3"/>
  <c r="G58" i="3"/>
  <c r="G72" i="3"/>
  <c r="G83" i="3"/>
  <c r="G97" i="3"/>
  <c r="G111" i="3"/>
  <c r="G122" i="3"/>
  <c r="G136" i="3"/>
  <c r="G147" i="3"/>
  <c r="G161" i="3"/>
  <c r="G175" i="3"/>
  <c r="G186" i="3"/>
  <c r="G200" i="3"/>
  <c r="G211" i="3"/>
  <c r="G225" i="3"/>
  <c r="G239" i="3"/>
  <c r="G250" i="3"/>
  <c r="G264" i="3"/>
  <c r="G275" i="3"/>
  <c r="G289" i="3"/>
  <c r="G303" i="3"/>
  <c r="G314" i="3"/>
  <c r="G328" i="3"/>
  <c r="G339" i="3"/>
  <c r="G353" i="3"/>
  <c r="G367" i="3"/>
  <c r="G378" i="3"/>
  <c r="G390" i="3"/>
  <c r="G399" i="3"/>
  <c r="G408" i="3"/>
  <c r="G417" i="3"/>
  <c r="G426" i="3"/>
  <c r="G435" i="3"/>
  <c r="G444" i="3"/>
  <c r="G454" i="3"/>
  <c r="G463" i="3"/>
  <c r="G472" i="3"/>
  <c r="G481" i="3"/>
  <c r="G489" i="3"/>
  <c r="G497" i="3"/>
  <c r="G505" i="3"/>
  <c r="G513" i="3"/>
  <c r="G521" i="3"/>
  <c r="G529" i="3"/>
  <c r="G537" i="3"/>
  <c r="G545" i="3"/>
  <c r="G553" i="3"/>
  <c r="G561" i="3"/>
  <c r="G569" i="3"/>
  <c r="G577" i="3"/>
  <c r="G585" i="3"/>
  <c r="G593" i="3"/>
  <c r="G601" i="3"/>
  <c r="G609" i="3"/>
  <c r="G617" i="3"/>
  <c r="G625" i="3"/>
  <c r="G633" i="3"/>
  <c r="G641" i="3"/>
  <c r="G649" i="3"/>
  <c r="G657" i="3"/>
  <c r="G665" i="3"/>
  <c r="G673" i="3"/>
  <c r="G681" i="3"/>
  <c r="G689" i="3"/>
  <c r="G697" i="3"/>
  <c r="G705" i="3"/>
  <c r="G713" i="3"/>
  <c r="G721" i="3"/>
  <c r="G729" i="3"/>
  <c r="G737" i="3"/>
  <c r="G748" i="3"/>
  <c r="G756" i="3"/>
  <c r="G764" i="3"/>
  <c r="G772" i="3"/>
  <c r="G780" i="3"/>
  <c r="G788" i="3"/>
  <c r="G796" i="3"/>
  <c r="G804" i="3"/>
  <c r="G812" i="3"/>
  <c r="G820" i="3"/>
  <c r="G828" i="3"/>
  <c r="G836" i="3"/>
  <c r="G844" i="3"/>
  <c r="G852" i="3"/>
  <c r="G860" i="3"/>
  <c r="G868" i="3"/>
  <c r="G876" i="3"/>
  <c r="G884" i="3"/>
  <c r="G892" i="3"/>
  <c r="G900" i="3"/>
  <c r="G908" i="3"/>
  <c r="G916" i="3"/>
  <c r="G924" i="3"/>
  <c r="G932" i="3"/>
  <c r="G940" i="3"/>
  <c r="G948" i="3"/>
  <c r="G956" i="3"/>
  <c r="G964" i="3"/>
  <c r="G972" i="3"/>
  <c r="G980" i="3"/>
  <c r="G988" i="3"/>
  <c r="G996" i="3"/>
  <c r="G1004" i="3"/>
  <c r="G1012" i="3"/>
  <c r="G1020" i="3"/>
  <c r="G1028" i="3"/>
  <c r="G1036" i="3"/>
  <c r="G1044" i="3"/>
  <c r="G1052" i="3"/>
  <c r="G1060" i="3"/>
  <c r="G1068" i="3"/>
  <c r="G1076" i="3"/>
  <c r="G1084" i="3"/>
  <c r="G1092" i="3"/>
  <c r="G1100" i="3"/>
  <c r="G1108" i="3"/>
  <c r="G1116" i="3"/>
  <c r="G1124" i="3"/>
  <c r="G1132" i="3"/>
  <c r="G1140" i="3"/>
  <c r="G1148" i="3"/>
  <c r="G1156" i="3"/>
  <c r="G1164" i="3"/>
  <c r="G1172" i="3"/>
  <c r="G1180" i="3"/>
  <c r="G1188" i="3"/>
  <c r="G1196" i="3"/>
  <c r="G1204" i="3"/>
  <c r="G1212" i="3"/>
  <c r="G1220" i="3"/>
  <c r="G1228" i="3"/>
  <c r="G1236" i="3"/>
  <c r="G1244" i="3"/>
  <c r="G1252" i="3"/>
  <c r="G1260" i="3"/>
  <c r="G8" i="3"/>
  <c r="G23" i="3"/>
  <c r="G34" i="3"/>
  <c r="G48" i="3"/>
  <c r="G59" i="3"/>
  <c r="G73" i="3"/>
  <c r="G87" i="3"/>
  <c r="G98" i="3"/>
  <c r="G112" i="3"/>
  <c r="G123" i="3"/>
  <c r="G137" i="3"/>
  <c r="G151" i="3"/>
  <c r="G162" i="3"/>
  <c r="G176" i="3"/>
  <c r="G187" i="3"/>
  <c r="G201" i="3"/>
  <c r="G215" i="3"/>
  <c r="G226" i="3"/>
  <c r="G240" i="3"/>
  <c r="G251" i="3"/>
  <c r="G265" i="3"/>
  <c r="G279" i="3"/>
  <c r="G290" i="3"/>
  <c r="G304" i="3"/>
  <c r="G315" i="3"/>
  <c r="G329" i="3"/>
  <c r="G343" i="3"/>
  <c r="G354" i="3"/>
  <c r="G368" i="3"/>
  <c r="G379" i="3"/>
  <c r="G391" i="3"/>
  <c r="G400" i="3"/>
  <c r="G409" i="3"/>
  <c r="G418" i="3"/>
  <c r="G427" i="3"/>
  <c r="G436" i="3"/>
  <c r="G446" i="3"/>
  <c r="G455" i="3"/>
  <c r="G464" i="3"/>
  <c r="G473" i="3"/>
  <c r="G482" i="3"/>
  <c r="G490" i="3"/>
  <c r="G498" i="3"/>
  <c r="G506" i="3"/>
  <c r="G514" i="3"/>
  <c r="G522" i="3"/>
  <c r="G530" i="3"/>
  <c r="G538" i="3"/>
  <c r="G546" i="3"/>
  <c r="G554" i="3"/>
  <c r="G562" i="3"/>
  <c r="G570" i="3"/>
  <c r="G578" i="3"/>
  <c r="G586" i="3"/>
  <c r="G594" i="3"/>
  <c r="G602" i="3"/>
  <c r="G610" i="3"/>
  <c r="G618" i="3"/>
  <c r="G626" i="3"/>
  <c r="G634" i="3"/>
  <c r="G642" i="3"/>
  <c r="G650" i="3"/>
  <c r="G658" i="3"/>
  <c r="G666" i="3"/>
  <c r="G674" i="3"/>
  <c r="G682" i="3"/>
  <c r="G690" i="3"/>
  <c r="G698" i="3"/>
  <c r="G706" i="3"/>
  <c r="G714" i="3"/>
  <c r="G722" i="3"/>
  <c r="G730" i="3"/>
  <c r="G738" i="3"/>
  <c r="G749" i="3"/>
  <c r="G757" i="3"/>
  <c r="G765" i="3"/>
  <c r="G773" i="3"/>
  <c r="G781" i="3"/>
  <c r="G789" i="3"/>
  <c r="G797" i="3"/>
  <c r="G805" i="3"/>
  <c r="G813" i="3"/>
  <c r="G821" i="3"/>
  <c r="G829" i="3"/>
  <c r="G837" i="3"/>
  <c r="G845" i="3"/>
  <c r="G853" i="3"/>
  <c r="G861" i="3"/>
  <c r="G869" i="3"/>
  <c r="G877" i="3"/>
  <c r="G885" i="3"/>
  <c r="G893" i="3"/>
  <c r="G901" i="3"/>
  <c r="G909" i="3"/>
  <c r="G917" i="3"/>
  <c r="G925" i="3"/>
  <c r="G933" i="3"/>
  <c r="G941" i="3"/>
  <c r="G949" i="3"/>
  <c r="G957" i="3"/>
  <c r="G965" i="3"/>
  <c r="G973" i="3"/>
  <c r="G981" i="3"/>
  <c r="G989" i="3"/>
  <c r="G997" i="3"/>
  <c r="G1005" i="3"/>
  <c r="G1013" i="3"/>
  <c r="G1021" i="3"/>
  <c r="G1029" i="3"/>
  <c r="G1037" i="3"/>
  <c r="G1045" i="3"/>
  <c r="G1053" i="3"/>
  <c r="G1061" i="3"/>
  <c r="G1069" i="3"/>
  <c r="G1077" i="3"/>
  <c r="G1085" i="3"/>
  <c r="G1093" i="3"/>
  <c r="G1101" i="3"/>
  <c r="G1109" i="3"/>
  <c r="G1117" i="3"/>
  <c r="G1125" i="3"/>
  <c r="G1133" i="3"/>
  <c r="G1141" i="3"/>
  <c r="G1149" i="3"/>
  <c r="G1157" i="3"/>
  <c r="G1165" i="3"/>
  <c r="G1173" i="3"/>
  <c r="G1181" i="3"/>
  <c r="G1189" i="3"/>
  <c r="G1197" i="3"/>
  <c r="G1205" i="3"/>
  <c r="G1213" i="3"/>
  <c r="G1221" i="3"/>
  <c r="G1229" i="3"/>
  <c r="G1237" i="3"/>
  <c r="G1245" i="3"/>
  <c r="G1253" i="3"/>
  <c r="G1261" i="3"/>
  <c r="G747" i="3"/>
  <c r="G761" i="3"/>
  <c r="G775" i="3"/>
  <c r="G786" i="3"/>
  <c r="G800" i="3"/>
  <c r="G811" i="3"/>
  <c r="G831" i="3"/>
  <c r="G842" i="3"/>
  <c r="G856" i="3"/>
  <c r="G867" i="3"/>
  <c r="G881" i="3"/>
  <c r="G895" i="3"/>
  <c r="G906" i="3"/>
  <c r="G920" i="3"/>
  <c r="G931" i="3"/>
  <c r="G945" i="3"/>
  <c r="G959" i="3"/>
  <c r="G970" i="3"/>
  <c r="G984" i="3"/>
  <c r="G995" i="3"/>
  <c r="G1009" i="3"/>
  <c r="G1023" i="3"/>
  <c r="G1034" i="3"/>
  <c r="G1048" i="3"/>
  <c r="G1059" i="3"/>
  <c r="G1073" i="3"/>
  <c r="G1087" i="3"/>
  <c r="G1098" i="3"/>
  <c r="G1112" i="3"/>
  <c r="G1123" i="3"/>
  <c r="G1137" i="3"/>
  <c r="G1151" i="3"/>
  <c r="G1162" i="3"/>
  <c r="G1176" i="3"/>
  <c r="G1187" i="3"/>
  <c r="G1201" i="3"/>
  <c r="G1215" i="3"/>
  <c r="G1226" i="3"/>
  <c r="G1240" i="3"/>
  <c r="G1251" i="3"/>
  <c r="G751" i="3"/>
  <c r="G762" i="3"/>
  <c r="G776" i="3"/>
  <c r="G787" i="3"/>
  <c r="G801" i="3"/>
  <c r="G815" i="3"/>
  <c r="G832" i="3"/>
  <c r="G843" i="3"/>
  <c r="G857" i="3"/>
  <c r="G871" i="3"/>
  <c r="G882" i="3"/>
  <c r="G896" i="3"/>
  <c r="G907" i="3"/>
  <c r="G921" i="3"/>
  <c r="G935" i="3"/>
  <c r="G946" i="3"/>
  <c r="G960" i="3"/>
  <c r="G971" i="3"/>
  <c r="G985" i="3"/>
  <c r="G999" i="3"/>
  <c r="G1010" i="3"/>
  <c r="G1024" i="3"/>
  <c r="G1035" i="3"/>
  <c r="G1049" i="3"/>
  <c r="G1063" i="3"/>
  <c r="G1074" i="3"/>
  <c r="G1088" i="3"/>
  <c r="G1099" i="3"/>
  <c r="G1113" i="3"/>
  <c r="G1127" i="3"/>
  <c r="G1138" i="3"/>
  <c r="G1152" i="3"/>
  <c r="G1163" i="3"/>
  <c r="G1177" i="3"/>
  <c r="G1191" i="3"/>
  <c r="G1202" i="3"/>
  <c r="G1216" i="3"/>
  <c r="G1227" i="3"/>
  <c r="G1241" i="3"/>
  <c r="G1255" i="3"/>
  <c r="G752" i="3"/>
  <c r="G763" i="3"/>
  <c r="G777" i="3"/>
  <c r="G791" i="3"/>
  <c r="G802" i="3"/>
  <c r="G816" i="3"/>
  <c r="G833" i="3"/>
  <c r="G847" i="3"/>
  <c r="G858" i="3"/>
  <c r="G872" i="3"/>
  <c r="G883" i="3"/>
  <c r="G897" i="3"/>
  <c r="G911" i="3"/>
  <c r="G922" i="3"/>
  <c r="G936" i="3"/>
  <c r="G947" i="3"/>
  <c r="G961" i="3"/>
  <c r="G975" i="3"/>
  <c r="G986" i="3"/>
  <c r="G1000" i="3"/>
  <c r="G1011" i="3"/>
  <c r="G1025" i="3"/>
  <c r="G1039" i="3"/>
  <c r="G1050" i="3"/>
  <c r="G1064" i="3"/>
  <c r="G1075" i="3"/>
  <c r="G1089" i="3"/>
  <c r="G1103" i="3"/>
  <c r="G1114" i="3"/>
  <c r="G1128" i="3"/>
  <c r="G1139" i="3"/>
  <c r="G1153" i="3"/>
  <c r="G1167" i="3"/>
  <c r="G1178" i="3"/>
  <c r="G1192" i="3"/>
  <c r="G1203" i="3"/>
  <c r="G1217" i="3"/>
  <c r="G1231" i="3"/>
  <c r="G1242" i="3"/>
  <c r="G1256" i="3"/>
  <c r="G753" i="3"/>
  <c r="G767" i="3"/>
  <c r="G778" i="3"/>
  <c r="G792" i="3"/>
  <c r="G803" i="3"/>
  <c r="G817" i="3"/>
  <c r="G834" i="3"/>
  <c r="G848" i="3"/>
  <c r="G859" i="3"/>
  <c r="G873" i="3"/>
  <c r="G887" i="3"/>
  <c r="G898" i="3"/>
  <c r="G912" i="3"/>
  <c r="G923" i="3"/>
  <c r="G937" i="3"/>
  <c r="G951" i="3"/>
  <c r="G962" i="3"/>
  <c r="G976" i="3"/>
  <c r="G987" i="3"/>
  <c r="G1001" i="3"/>
  <c r="G1015" i="3"/>
  <c r="G1026" i="3"/>
  <c r="G1040" i="3"/>
  <c r="G1051" i="3"/>
  <c r="G1065" i="3"/>
  <c r="G1079" i="3"/>
  <c r="G1090" i="3"/>
  <c r="G1104" i="3"/>
  <c r="G1115" i="3"/>
  <c r="G1129" i="3"/>
  <c r="G1143" i="3"/>
  <c r="G1154" i="3"/>
  <c r="G1168" i="3"/>
  <c r="G1179" i="3"/>
  <c r="G1193" i="3"/>
  <c r="G1207" i="3"/>
  <c r="G1218" i="3"/>
  <c r="G1232" i="3"/>
  <c r="G1243" i="3"/>
  <c r="G1257" i="3"/>
  <c r="G5" i="3"/>
  <c r="G754" i="3"/>
  <c r="G768" i="3"/>
  <c r="G779" i="3"/>
  <c r="G793" i="3"/>
  <c r="G807" i="3"/>
  <c r="G818" i="3"/>
  <c r="G824" i="3"/>
  <c r="G835" i="3"/>
  <c r="G849" i="3"/>
  <c r="G863" i="3"/>
  <c r="G874" i="3"/>
  <c r="G888" i="3"/>
  <c r="G899" i="3"/>
  <c r="G913" i="3"/>
  <c r="G927" i="3"/>
  <c r="G938" i="3"/>
  <c r="G952" i="3"/>
  <c r="G963" i="3"/>
  <c r="G977" i="3"/>
  <c r="G991" i="3"/>
  <c r="G1002" i="3"/>
  <c r="G1016" i="3"/>
  <c r="G1027" i="3"/>
  <c r="G1041" i="3"/>
  <c r="G1055" i="3"/>
  <c r="G1066" i="3"/>
  <c r="G1080" i="3"/>
  <c r="G1091" i="3"/>
  <c r="G1105" i="3"/>
  <c r="G1119" i="3"/>
  <c r="G1130" i="3"/>
  <c r="G1144" i="3"/>
  <c r="G1155" i="3"/>
  <c r="G1169" i="3"/>
  <c r="G1183" i="3"/>
  <c r="G1194" i="3"/>
  <c r="G1208" i="3"/>
  <c r="G1219" i="3"/>
  <c r="G1233" i="3"/>
  <c r="G1247" i="3"/>
  <c r="G1258" i="3"/>
  <c r="G755" i="3"/>
  <c r="G769" i="3"/>
  <c r="G783" i="3"/>
  <c r="G794" i="3"/>
  <c r="G808" i="3"/>
  <c r="G819" i="3"/>
  <c r="G825" i="3"/>
  <c r="G839" i="3"/>
  <c r="G850" i="3"/>
  <c r="G864" i="3"/>
  <c r="G875" i="3"/>
  <c r="G889" i="3"/>
  <c r="G903" i="3"/>
  <c r="G914" i="3"/>
  <c r="G928" i="3"/>
  <c r="G939" i="3"/>
  <c r="G953" i="3"/>
  <c r="G967" i="3"/>
  <c r="G978" i="3"/>
  <c r="G992" i="3"/>
  <c r="G1003" i="3"/>
  <c r="G1017" i="3"/>
  <c r="G1031" i="3"/>
  <c r="G1042" i="3"/>
  <c r="G1056" i="3"/>
  <c r="G1067" i="3"/>
  <c r="G1081" i="3"/>
  <c r="G1095" i="3"/>
  <c r="G1106" i="3"/>
  <c r="G1120" i="3"/>
  <c r="G1131" i="3"/>
  <c r="G1145" i="3"/>
  <c r="G1159" i="3"/>
  <c r="G1170" i="3"/>
  <c r="G1184" i="3"/>
  <c r="G1195" i="3"/>
  <c r="G1209" i="3"/>
  <c r="G1223" i="3"/>
  <c r="G1234" i="3"/>
  <c r="G1248" i="3"/>
  <c r="G1259" i="3"/>
  <c r="G745" i="3"/>
  <c r="G759" i="3"/>
  <c r="G770" i="3"/>
  <c r="G784" i="3"/>
  <c r="G795" i="3"/>
  <c r="G809" i="3"/>
  <c r="G823" i="3"/>
  <c r="G826" i="3"/>
  <c r="G840" i="3"/>
  <c r="G851" i="3"/>
  <c r="G865" i="3"/>
  <c r="G879" i="3"/>
  <c r="G890" i="3"/>
  <c r="G904" i="3"/>
  <c r="G915" i="3"/>
  <c r="G929" i="3"/>
  <c r="G943" i="3"/>
  <c r="G954" i="3"/>
  <c r="G968" i="3"/>
  <c r="G979" i="3"/>
  <c r="G993" i="3"/>
  <c r="G1007" i="3"/>
  <c r="G1018" i="3"/>
  <c r="G1032" i="3"/>
  <c r="G1043" i="3"/>
  <c r="G1057" i="3"/>
  <c r="G1071" i="3"/>
  <c r="G1082" i="3"/>
  <c r="G1096" i="3"/>
  <c r="G1107" i="3"/>
  <c r="G1121" i="3"/>
  <c r="G1135" i="3"/>
  <c r="G1146" i="3"/>
  <c r="G1160" i="3"/>
  <c r="G1171" i="3"/>
  <c r="G1185" i="3"/>
  <c r="G1199" i="3"/>
  <c r="G1210" i="3"/>
  <c r="G1224" i="3"/>
  <c r="G1235" i="3"/>
  <c r="G1249" i="3"/>
  <c r="G746" i="3"/>
  <c r="G760" i="3"/>
  <c r="G771" i="3"/>
  <c r="G785" i="3"/>
  <c r="G799" i="3"/>
  <c r="G810" i="3"/>
  <c r="G827" i="3"/>
  <c r="G841" i="3"/>
  <c r="G855" i="3"/>
  <c r="G866" i="3"/>
  <c r="G880" i="3"/>
  <c r="G891" i="3"/>
  <c r="G905" i="3"/>
  <c r="G919" i="3"/>
  <c r="G930" i="3"/>
  <c r="G944" i="3"/>
  <c r="G955" i="3"/>
  <c r="G969" i="3"/>
  <c r="G983" i="3"/>
  <c r="G994" i="3"/>
  <c r="G1008" i="3"/>
  <c r="G1019" i="3"/>
  <c r="G1033" i="3"/>
  <c r="G1047" i="3"/>
  <c r="G1058" i="3"/>
  <c r="G1072" i="3"/>
  <c r="G1083" i="3"/>
  <c r="G1097" i="3"/>
  <c r="G1111" i="3"/>
  <c r="G1122" i="3"/>
  <c r="G1136" i="3"/>
  <c r="G1147" i="3"/>
  <c r="G1161" i="3"/>
  <c r="G1175" i="3"/>
  <c r="G1186" i="3"/>
  <c r="G1200" i="3"/>
  <c r="G1211" i="3"/>
  <c r="G1225" i="3"/>
  <c r="G1239" i="3"/>
  <c r="G1250" i="3"/>
  <c r="F14" i="5"/>
  <c r="F13" i="5"/>
  <c r="F5" i="3" l="1"/>
  <c r="F10" i="3"/>
  <c r="F18" i="3"/>
  <c r="F26" i="3"/>
  <c r="F34" i="3"/>
  <c r="F42" i="3"/>
  <c r="F50" i="3"/>
  <c r="F58" i="3"/>
  <c r="F66" i="3"/>
  <c r="F74" i="3"/>
  <c r="F82" i="3"/>
  <c r="F90" i="3"/>
  <c r="F98" i="3"/>
  <c r="F106" i="3"/>
  <c r="F114" i="3"/>
  <c r="F122" i="3"/>
  <c r="F130" i="3"/>
  <c r="F138" i="3"/>
  <c r="F146" i="3"/>
  <c r="F154" i="3"/>
  <c r="F162" i="3"/>
  <c r="F170" i="3"/>
  <c r="F178" i="3"/>
  <c r="F186" i="3"/>
  <c r="F194" i="3"/>
  <c r="F202" i="3"/>
  <c r="F210" i="3"/>
  <c r="F218" i="3"/>
  <c r="F226" i="3"/>
  <c r="F234" i="3"/>
  <c r="F242" i="3"/>
  <c r="F250" i="3"/>
  <c r="F258" i="3"/>
  <c r="F266" i="3"/>
  <c r="F274" i="3"/>
  <c r="F282" i="3"/>
  <c r="F290" i="3"/>
  <c r="F298" i="3"/>
  <c r="F306" i="3"/>
  <c r="F314" i="3"/>
  <c r="F322" i="3"/>
  <c r="F330" i="3"/>
  <c r="F338" i="3"/>
  <c r="F346" i="3"/>
  <c r="F354" i="3"/>
  <c r="F362" i="3"/>
  <c r="F370" i="3"/>
  <c r="F378" i="3"/>
  <c r="F386" i="3"/>
  <c r="F394" i="3"/>
  <c r="F402" i="3"/>
  <c r="F410" i="3"/>
  <c r="F418" i="3"/>
  <c r="F426" i="3"/>
  <c r="F434" i="3"/>
  <c r="F442" i="3"/>
  <c r="F450" i="3"/>
  <c r="F458" i="3"/>
  <c r="F466" i="3"/>
  <c r="F474" i="3"/>
  <c r="F482" i="3"/>
  <c r="F490" i="3"/>
  <c r="F498" i="3"/>
  <c r="F506" i="3"/>
  <c r="F514" i="3"/>
  <c r="F522" i="3"/>
  <c r="F530" i="3"/>
  <c r="F538" i="3"/>
  <c r="F546" i="3"/>
  <c r="F554" i="3"/>
  <c r="F562" i="3"/>
  <c r="F570" i="3"/>
  <c r="F578" i="3"/>
  <c r="F586" i="3"/>
  <c r="F594" i="3"/>
  <c r="F602" i="3"/>
  <c r="F610" i="3"/>
  <c r="F618" i="3"/>
  <c r="F626" i="3"/>
  <c r="F634" i="3"/>
  <c r="F642" i="3"/>
  <c r="F650" i="3"/>
  <c r="F658" i="3"/>
  <c r="F666" i="3"/>
  <c r="F674" i="3"/>
  <c r="F682" i="3"/>
  <c r="F690" i="3"/>
  <c r="F698" i="3"/>
  <c r="F706" i="3"/>
  <c r="F714" i="3"/>
  <c r="F722" i="3"/>
  <c r="F11" i="3"/>
  <c r="F19" i="3"/>
  <c r="F27" i="3"/>
  <c r="F35" i="3"/>
  <c r="F43" i="3"/>
  <c r="F51" i="3"/>
  <c r="F59" i="3"/>
  <c r="F67" i="3"/>
  <c r="F75" i="3"/>
  <c r="F83" i="3"/>
  <c r="F91" i="3"/>
  <c r="F99" i="3"/>
  <c r="F107" i="3"/>
  <c r="F115" i="3"/>
  <c r="F123" i="3"/>
  <c r="F131" i="3"/>
  <c r="F139" i="3"/>
  <c r="F147" i="3"/>
  <c r="F155" i="3"/>
  <c r="F163" i="3"/>
  <c r="F171" i="3"/>
  <c r="F179" i="3"/>
  <c r="F187" i="3"/>
  <c r="F195" i="3"/>
  <c r="F203" i="3"/>
  <c r="F211" i="3"/>
  <c r="F219" i="3"/>
  <c r="F227" i="3"/>
  <c r="F235" i="3"/>
  <c r="F243" i="3"/>
  <c r="F251" i="3"/>
  <c r="F259" i="3"/>
  <c r="F267" i="3"/>
  <c r="F275" i="3"/>
  <c r="F283" i="3"/>
  <c r="F291" i="3"/>
  <c r="F299" i="3"/>
  <c r="F307" i="3"/>
  <c r="F315" i="3"/>
  <c r="F323" i="3"/>
  <c r="F331" i="3"/>
  <c r="F339" i="3"/>
  <c r="F347" i="3"/>
  <c r="F355" i="3"/>
  <c r="F363" i="3"/>
  <c r="F371" i="3"/>
  <c r="F379" i="3"/>
  <c r="F387" i="3"/>
  <c r="F395" i="3"/>
  <c r="F403" i="3"/>
  <c r="F411" i="3"/>
  <c r="F419" i="3"/>
  <c r="F427" i="3"/>
  <c r="F435" i="3"/>
  <c r="F443" i="3"/>
  <c r="F451" i="3"/>
  <c r="F459" i="3"/>
  <c r="F467" i="3"/>
  <c r="F475" i="3"/>
  <c r="F483" i="3"/>
  <c r="F491" i="3"/>
  <c r="F499" i="3"/>
  <c r="F507" i="3"/>
  <c r="F515" i="3"/>
  <c r="F523" i="3"/>
  <c r="F531" i="3"/>
  <c r="F539" i="3"/>
  <c r="F547" i="3"/>
  <c r="F555" i="3"/>
  <c r="F563" i="3"/>
  <c r="F571" i="3"/>
  <c r="F579" i="3"/>
  <c r="F587" i="3"/>
  <c r="F595" i="3"/>
  <c r="F603" i="3"/>
  <c r="F611" i="3"/>
  <c r="F619" i="3"/>
  <c r="F627" i="3"/>
  <c r="F635" i="3"/>
  <c r="F643" i="3"/>
  <c r="F651" i="3"/>
  <c r="F659" i="3"/>
  <c r="F667" i="3"/>
  <c r="F675" i="3"/>
  <c r="F683" i="3"/>
  <c r="F691" i="3"/>
  <c r="F699" i="3"/>
  <c r="F707" i="3"/>
  <c r="F715" i="3"/>
  <c r="F723" i="3"/>
  <c r="F12" i="3"/>
  <c r="F20" i="3"/>
  <c r="F28" i="3"/>
  <c r="F36" i="3"/>
  <c r="F44" i="3"/>
  <c r="F52" i="3"/>
  <c r="F60" i="3"/>
  <c r="F68" i="3"/>
  <c r="F76" i="3"/>
  <c r="F84" i="3"/>
  <c r="F92" i="3"/>
  <c r="F100" i="3"/>
  <c r="F108" i="3"/>
  <c r="F116" i="3"/>
  <c r="F124" i="3"/>
  <c r="F132" i="3"/>
  <c r="F140" i="3"/>
  <c r="F148" i="3"/>
  <c r="F156" i="3"/>
  <c r="F164" i="3"/>
  <c r="F172" i="3"/>
  <c r="F180" i="3"/>
  <c r="F188" i="3"/>
  <c r="F196" i="3"/>
  <c r="F204" i="3"/>
  <c r="F212" i="3"/>
  <c r="F220" i="3"/>
  <c r="F228" i="3"/>
  <c r="F236" i="3"/>
  <c r="F244" i="3"/>
  <c r="F252" i="3"/>
  <c r="F260" i="3"/>
  <c r="F268" i="3"/>
  <c r="F276" i="3"/>
  <c r="F284" i="3"/>
  <c r="F292" i="3"/>
  <c r="F300" i="3"/>
  <c r="F308" i="3"/>
  <c r="F316" i="3"/>
  <c r="F324" i="3"/>
  <c r="F332" i="3"/>
  <c r="F340" i="3"/>
  <c r="F348" i="3"/>
  <c r="F356" i="3"/>
  <c r="F364" i="3"/>
  <c r="F372" i="3"/>
  <c r="F380" i="3"/>
  <c r="F388" i="3"/>
  <c r="F13" i="3"/>
  <c r="F21" i="3"/>
  <c r="F29" i="3"/>
  <c r="F37" i="3"/>
  <c r="F45" i="3"/>
  <c r="F53" i="3"/>
  <c r="F61" i="3"/>
  <c r="F69" i="3"/>
  <c r="F77" i="3"/>
  <c r="F85" i="3"/>
  <c r="F93" i="3"/>
  <c r="F101" i="3"/>
  <c r="F109" i="3"/>
  <c r="F117" i="3"/>
  <c r="F125" i="3"/>
  <c r="F133" i="3"/>
  <c r="F141" i="3"/>
  <c r="F149" i="3"/>
  <c r="F157" i="3"/>
  <c r="F165" i="3"/>
  <c r="F173" i="3"/>
  <c r="F181" i="3"/>
  <c r="F189" i="3"/>
  <c r="F197" i="3"/>
  <c r="F205" i="3"/>
  <c r="F213" i="3"/>
  <c r="F221" i="3"/>
  <c r="F229" i="3"/>
  <c r="F237" i="3"/>
  <c r="F245" i="3"/>
  <c r="F253" i="3"/>
  <c r="F261" i="3"/>
  <c r="F269" i="3"/>
  <c r="F277" i="3"/>
  <c r="F285" i="3"/>
  <c r="F293" i="3"/>
  <c r="F301" i="3"/>
  <c r="F309" i="3"/>
  <c r="F317" i="3"/>
  <c r="F325" i="3"/>
  <c r="F333" i="3"/>
  <c r="F6" i="3"/>
  <c r="F14" i="3"/>
  <c r="F22" i="3"/>
  <c r="F30" i="3"/>
  <c r="F38" i="3"/>
  <c r="F46" i="3"/>
  <c r="F54" i="3"/>
  <c r="F62" i="3"/>
  <c r="F70" i="3"/>
  <c r="F78" i="3"/>
  <c r="F86" i="3"/>
  <c r="F94" i="3"/>
  <c r="F102" i="3"/>
  <c r="F110" i="3"/>
  <c r="F118" i="3"/>
  <c r="F126" i="3"/>
  <c r="F134" i="3"/>
  <c r="F142" i="3"/>
  <c r="F150" i="3"/>
  <c r="F158" i="3"/>
  <c r="F166" i="3"/>
  <c r="F174" i="3"/>
  <c r="F182" i="3"/>
  <c r="F190" i="3"/>
  <c r="F198" i="3"/>
  <c r="F206" i="3"/>
  <c r="F214" i="3"/>
  <c r="F222" i="3"/>
  <c r="F230" i="3"/>
  <c r="F238" i="3"/>
  <c r="F246" i="3"/>
  <c r="F254" i="3"/>
  <c r="F262" i="3"/>
  <c r="F270" i="3"/>
  <c r="F278" i="3"/>
  <c r="F286" i="3"/>
  <c r="F294" i="3"/>
  <c r="F302" i="3"/>
  <c r="F310" i="3"/>
  <c r="F318" i="3"/>
  <c r="F326" i="3"/>
  <c r="F334" i="3"/>
  <c r="F342" i="3"/>
  <c r="F350" i="3"/>
  <c r="F358" i="3"/>
  <c r="F366" i="3"/>
  <c r="F374" i="3"/>
  <c r="F382" i="3"/>
  <c r="F7" i="3"/>
  <c r="F15" i="3"/>
  <c r="F23" i="3"/>
  <c r="F31" i="3"/>
  <c r="F39" i="3"/>
  <c r="F47" i="3"/>
  <c r="F55" i="3"/>
  <c r="F63" i="3"/>
  <c r="F71" i="3"/>
  <c r="F79" i="3"/>
  <c r="F87" i="3"/>
  <c r="F95" i="3"/>
  <c r="F103" i="3"/>
  <c r="F111" i="3"/>
  <c r="F119" i="3"/>
  <c r="F127" i="3"/>
  <c r="F135" i="3"/>
  <c r="F143" i="3"/>
  <c r="F151" i="3"/>
  <c r="F159" i="3"/>
  <c r="F167" i="3"/>
  <c r="F175" i="3"/>
  <c r="F183" i="3"/>
  <c r="F191" i="3"/>
  <c r="F199" i="3"/>
  <c r="F207" i="3"/>
  <c r="F215" i="3"/>
  <c r="F223" i="3"/>
  <c r="F231" i="3"/>
  <c r="F239" i="3"/>
  <c r="F247" i="3"/>
  <c r="F255" i="3"/>
  <c r="F263" i="3"/>
  <c r="F271" i="3"/>
  <c r="F279" i="3"/>
  <c r="F287" i="3"/>
  <c r="F295" i="3"/>
  <c r="F303" i="3"/>
  <c r="F311" i="3"/>
  <c r="F319" i="3"/>
  <c r="F327" i="3"/>
  <c r="F335" i="3"/>
  <c r="F343" i="3"/>
  <c r="F351" i="3"/>
  <c r="F359" i="3"/>
  <c r="F367" i="3"/>
  <c r="F375" i="3"/>
  <c r="F383" i="3"/>
  <c r="F8" i="3"/>
  <c r="F16" i="3"/>
  <c r="F24" i="3"/>
  <c r="F32" i="3"/>
  <c r="F40" i="3"/>
  <c r="F48" i="3"/>
  <c r="F56" i="3"/>
  <c r="F64" i="3"/>
  <c r="F72" i="3"/>
  <c r="F80" i="3"/>
  <c r="F88" i="3"/>
  <c r="F96" i="3"/>
  <c r="F104" i="3"/>
  <c r="F112" i="3"/>
  <c r="F120" i="3"/>
  <c r="F128" i="3"/>
  <c r="F136" i="3"/>
  <c r="F144" i="3"/>
  <c r="F152" i="3"/>
  <c r="F160" i="3"/>
  <c r="F168" i="3"/>
  <c r="F176" i="3"/>
  <c r="F184" i="3"/>
  <c r="F192" i="3"/>
  <c r="F200" i="3"/>
  <c r="F208" i="3"/>
  <c r="F216" i="3"/>
  <c r="F224" i="3"/>
  <c r="F232" i="3"/>
  <c r="F240" i="3"/>
  <c r="F248" i="3"/>
  <c r="F256" i="3"/>
  <c r="F264" i="3"/>
  <c r="F272" i="3"/>
  <c r="F280" i="3"/>
  <c r="F288" i="3"/>
  <c r="F296" i="3"/>
  <c r="F304" i="3"/>
  <c r="F312" i="3"/>
  <c r="F320" i="3"/>
  <c r="F328" i="3"/>
  <c r="F336" i="3"/>
  <c r="F344" i="3"/>
  <c r="F352" i="3"/>
  <c r="F9" i="3"/>
  <c r="F17" i="3"/>
  <c r="F25" i="3"/>
  <c r="F33" i="3"/>
  <c r="F41" i="3"/>
  <c r="F49" i="3"/>
  <c r="F57" i="3"/>
  <c r="F65" i="3"/>
  <c r="F73" i="3"/>
  <c r="F81" i="3"/>
  <c r="F89" i="3"/>
  <c r="F97" i="3"/>
  <c r="F105" i="3"/>
  <c r="F113" i="3"/>
  <c r="F121" i="3"/>
  <c r="F129" i="3"/>
  <c r="F137" i="3"/>
  <c r="F145" i="3"/>
  <c r="F153" i="3"/>
  <c r="F161" i="3"/>
  <c r="F169" i="3"/>
  <c r="F177" i="3"/>
  <c r="F185" i="3"/>
  <c r="F193" i="3"/>
  <c r="F201" i="3"/>
  <c r="F209" i="3"/>
  <c r="F217" i="3"/>
  <c r="F225" i="3"/>
  <c r="F233" i="3"/>
  <c r="F241" i="3"/>
  <c r="F249" i="3"/>
  <c r="F257" i="3"/>
  <c r="F265" i="3"/>
  <c r="F273" i="3"/>
  <c r="F281" i="3"/>
  <c r="F289" i="3"/>
  <c r="F297" i="3"/>
  <c r="F305" i="3"/>
  <c r="F313" i="3"/>
  <c r="F321" i="3"/>
  <c r="F329" i="3"/>
  <c r="F337" i="3"/>
  <c r="F345" i="3"/>
  <c r="F353" i="3"/>
  <c r="F361" i="3"/>
  <c r="F369" i="3"/>
  <c r="F377" i="3"/>
  <c r="F385" i="3"/>
  <c r="F393" i="3"/>
  <c r="F401" i="3"/>
  <c r="F409" i="3"/>
  <c r="F417" i="3"/>
  <c r="F425" i="3"/>
  <c r="F433" i="3"/>
  <c r="F441" i="3"/>
  <c r="F449" i="3"/>
  <c r="F457" i="3"/>
  <c r="F465" i="3"/>
  <c r="F473" i="3"/>
  <c r="F481" i="3"/>
  <c r="F489" i="3"/>
  <c r="F497" i="3"/>
  <c r="F505" i="3"/>
  <c r="F513" i="3"/>
  <c r="F521" i="3"/>
  <c r="F529" i="3"/>
  <c r="F537" i="3"/>
  <c r="F545" i="3"/>
  <c r="F553" i="3"/>
  <c r="F561" i="3"/>
  <c r="F569" i="3"/>
  <c r="F577" i="3"/>
  <c r="F585" i="3"/>
  <c r="F593" i="3"/>
  <c r="F601" i="3"/>
  <c r="F609" i="3"/>
  <c r="F617" i="3"/>
  <c r="F625" i="3"/>
  <c r="F633" i="3"/>
  <c r="F641" i="3"/>
  <c r="F649" i="3"/>
  <c r="F657" i="3"/>
  <c r="F665" i="3"/>
  <c r="F673" i="3"/>
  <c r="F681" i="3"/>
  <c r="F689" i="3"/>
  <c r="F697" i="3"/>
  <c r="F705" i="3"/>
  <c r="F713" i="3"/>
  <c r="F721" i="3"/>
  <c r="F373" i="3"/>
  <c r="F396" i="3"/>
  <c r="F407" i="3"/>
  <c r="F421" i="3"/>
  <c r="F432" i="3"/>
  <c r="F446" i="3"/>
  <c r="F460" i="3"/>
  <c r="F471" i="3"/>
  <c r="F485" i="3"/>
  <c r="F496" i="3"/>
  <c r="F510" i="3"/>
  <c r="F524" i="3"/>
  <c r="F535" i="3"/>
  <c r="F549" i="3"/>
  <c r="F560" i="3"/>
  <c r="F574" i="3"/>
  <c r="F588" i="3"/>
  <c r="F599" i="3"/>
  <c r="F613" i="3"/>
  <c r="F624" i="3"/>
  <c r="F638" i="3"/>
  <c r="F652" i="3"/>
  <c r="F663" i="3"/>
  <c r="F677" i="3"/>
  <c r="F688" i="3"/>
  <c r="F702" i="3"/>
  <c r="F716" i="3"/>
  <c r="F746" i="3"/>
  <c r="F754" i="3"/>
  <c r="F762" i="3"/>
  <c r="F770" i="3"/>
  <c r="F778" i="3"/>
  <c r="F786" i="3"/>
  <c r="F794" i="3"/>
  <c r="F802" i="3"/>
  <c r="F810" i="3"/>
  <c r="F818" i="3"/>
  <c r="F826" i="3"/>
  <c r="F834" i="3"/>
  <c r="F842" i="3"/>
  <c r="F850" i="3"/>
  <c r="F858" i="3"/>
  <c r="F866" i="3"/>
  <c r="F874" i="3"/>
  <c r="F882" i="3"/>
  <c r="F890" i="3"/>
  <c r="F898" i="3"/>
  <c r="F906" i="3"/>
  <c r="F914" i="3"/>
  <c r="F922" i="3"/>
  <c r="F930" i="3"/>
  <c r="F938" i="3"/>
  <c r="F946" i="3"/>
  <c r="F954" i="3"/>
  <c r="F962" i="3"/>
  <c r="F970" i="3"/>
  <c r="F978" i="3"/>
  <c r="F986" i="3"/>
  <c r="F994" i="3"/>
  <c r="F1002" i="3"/>
  <c r="F1010" i="3"/>
  <c r="F1018" i="3"/>
  <c r="F1026" i="3"/>
  <c r="F1034" i="3"/>
  <c r="F1042" i="3"/>
  <c r="F1050" i="3"/>
  <c r="F1058" i="3"/>
  <c r="F1066" i="3"/>
  <c r="F1074" i="3"/>
  <c r="F1082" i="3"/>
  <c r="F1090" i="3"/>
  <c r="F1098" i="3"/>
  <c r="F1106" i="3"/>
  <c r="F1114" i="3"/>
  <c r="F1122" i="3"/>
  <c r="F1130" i="3"/>
  <c r="F1138" i="3"/>
  <c r="F1146" i="3"/>
  <c r="F1154" i="3"/>
  <c r="F1162" i="3"/>
  <c r="F1170" i="3"/>
  <c r="F1178" i="3"/>
  <c r="F1186" i="3"/>
  <c r="F1194" i="3"/>
  <c r="F1202" i="3"/>
  <c r="F1210" i="3"/>
  <c r="F1218" i="3"/>
  <c r="F1226" i="3"/>
  <c r="F1234" i="3"/>
  <c r="F1242" i="3"/>
  <c r="F1250" i="3"/>
  <c r="F1258" i="3"/>
  <c r="F376" i="3"/>
  <c r="F397" i="3"/>
  <c r="F408" i="3"/>
  <c r="F422" i="3"/>
  <c r="F436" i="3"/>
  <c r="F447" i="3"/>
  <c r="F461" i="3"/>
  <c r="F472" i="3"/>
  <c r="F486" i="3"/>
  <c r="F500" i="3"/>
  <c r="F511" i="3"/>
  <c r="F525" i="3"/>
  <c r="F536" i="3"/>
  <c r="F550" i="3"/>
  <c r="F564" i="3"/>
  <c r="F575" i="3"/>
  <c r="F589" i="3"/>
  <c r="F600" i="3"/>
  <c r="F614" i="3"/>
  <c r="F628" i="3"/>
  <c r="F639" i="3"/>
  <c r="F653" i="3"/>
  <c r="F664" i="3"/>
  <c r="F678" i="3"/>
  <c r="F692" i="3"/>
  <c r="F703" i="3"/>
  <c r="F717" i="3"/>
  <c r="F747" i="3"/>
  <c r="F755" i="3"/>
  <c r="F763" i="3"/>
  <c r="F771" i="3"/>
  <c r="F779" i="3"/>
  <c r="F787" i="3"/>
  <c r="F795" i="3"/>
  <c r="F803" i="3"/>
  <c r="F811" i="3"/>
  <c r="F819" i="3"/>
  <c r="F827" i="3"/>
  <c r="F835" i="3"/>
  <c r="F843" i="3"/>
  <c r="F851" i="3"/>
  <c r="F859" i="3"/>
  <c r="F867" i="3"/>
  <c r="F875" i="3"/>
  <c r="F883" i="3"/>
  <c r="F891" i="3"/>
  <c r="F899" i="3"/>
  <c r="F907" i="3"/>
  <c r="F915" i="3"/>
  <c r="F923" i="3"/>
  <c r="F931" i="3"/>
  <c r="F939" i="3"/>
  <c r="F947" i="3"/>
  <c r="F955" i="3"/>
  <c r="F963" i="3"/>
  <c r="F971" i="3"/>
  <c r="F979" i="3"/>
  <c r="F987" i="3"/>
  <c r="F995" i="3"/>
  <c r="F1003" i="3"/>
  <c r="F1011" i="3"/>
  <c r="F1019" i="3"/>
  <c r="F1027" i="3"/>
  <c r="F1035" i="3"/>
  <c r="F1043" i="3"/>
  <c r="F1051" i="3"/>
  <c r="F1059" i="3"/>
  <c r="F1067" i="3"/>
  <c r="F1075" i="3"/>
  <c r="F1083" i="3"/>
  <c r="F1091" i="3"/>
  <c r="F1099" i="3"/>
  <c r="F1107" i="3"/>
  <c r="F1115" i="3"/>
  <c r="F1123" i="3"/>
  <c r="F1131" i="3"/>
  <c r="F1139" i="3"/>
  <c r="F1147" i="3"/>
  <c r="F1155" i="3"/>
  <c r="F1163" i="3"/>
  <c r="F1171" i="3"/>
  <c r="F1179" i="3"/>
  <c r="F1187" i="3"/>
  <c r="F1195" i="3"/>
  <c r="F1203" i="3"/>
  <c r="F1211" i="3"/>
  <c r="F1219" i="3"/>
  <c r="F1227" i="3"/>
  <c r="F1235" i="3"/>
  <c r="F1243" i="3"/>
  <c r="F1251" i="3"/>
  <c r="F1259" i="3"/>
  <c r="F341" i="3"/>
  <c r="F381" i="3"/>
  <c r="F398" i="3"/>
  <c r="F412" i="3"/>
  <c r="F423" i="3"/>
  <c r="F437" i="3"/>
  <c r="F448" i="3"/>
  <c r="F462" i="3"/>
  <c r="F476" i="3"/>
  <c r="F487" i="3"/>
  <c r="F501" i="3"/>
  <c r="F512" i="3"/>
  <c r="F526" i="3"/>
  <c r="F540" i="3"/>
  <c r="F551" i="3"/>
  <c r="F565" i="3"/>
  <c r="F576" i="3"/>
  <c r="F590" i="3"/>
  <c r="F604" i="3"/>
  <c r="F615" i="3"/>
  <c r="F629" i="3"/>
  <c r="F640" i="3"/>
  <c r="F654" i="3"/>
  <c r="F668" i="3"/>
  <c r="F679" i="3"/>
  <c r="F693" i="3"/>
  <c r="F704" i="3"/>
  <c r="F718" i="3"/>
  <c r="F748" i="3"/>
  <c r="F756" i="3"/>
  <c r="F764" i="3"/>
  <c r="F772" i="3"/>
  <c r="F780" i="3"/>
  <c r="F788" i="3"/>
  <c r="F796" i="3"/>
  <c r="F804" i="3"/>
  <c r="F812" i="3"/>
  <c r="F820" i="3"/>
  <c r="F828" i="3"/>
  <c r="F836" i="3"/>
  <c r="F844" i="3"/>
  <c r="F852" i="3"/>
  <c r="F860" i="3"/>
  <c r="F868" i="3"/>
  <c r="F876" i="3"/>
  <c r="F884" i="3"/>
  <c r="F892" i="3"/>
  <c r="F900" i="3"/>
  <c r="F908" i="3"/>
  <c r="F916" i="3"/>
  <c r="F924" i="3"/>
  <c r="F932" i="3"/>
  <c r="F940" i="3"/>
  <c r="F948" i="3"/>
  <c r="F956" i="3"/>
  <c r="F964" i="3"/>
  <c r="F972" i="3"/>
  <c r="F980" i="3"/>
  <c r="F988" i="3"/>
  <c r="F996" i="3"/>
  <c r="F1004" i="3"/>
  <c r="F1012" i="3"/>
  <c r="F1020" i="3"/>
  <c r="F1028" i="3"/>
  <c r="F1036" i="3"/>
  <c r="F1044" i="3"/>
  <c r="F1052" i="3"/>
  <c r="F1060" i="3"/>
  <c r="F1068" i="3"/>
  <c r="F1076" i="3"/>
  <c r="F1084" i="3"/>
  <c r="F1092" i="3"/>
  <c r="F1100" i="3"/>
  <c r="F1108" i="3"/>
  <c r="F1116" i="3"/>
  <c r="F1124" i="3"/>
  <c r="F1132" i="3"/>
  <c r="F1140" i="3"/>
  <c r="F1148" i="3"/>
  <c r="F1156" i="3"/>
  <c r="F1164" i="3"/>
  <c r="F1172" i="3"/>
  <c r="F1180" i="3"/>
  <c r="F1188" i="3"/>
  <c r="F1196" i="3"/>
  <c r="F1204" i="3"/>
  <c r="F1212" i="3"/>
  <c r="F1220" i="3"/>
  <c r="F1228" i="3"/>
  <c r="F1236" i="3"/>
  <c r="F1244" i="3"/>
  <c r="F1252" i="3"/>
  <c r="F1260" i="3"/>
  <c r="F349" i="3"/>
  <c r="F384" i="3"/>
  <c r="F399" i="3"/>
  <c r="F413" i="3"/>
  <c r="F424" i="3"/>
  <c r="F438" i="3"/>
  <c r="F452" i="3"/>
  <c r="F463" i="3"/>
  <c r="F477" i="3"/>
  <c r="F488" i="3"/>
  <c r="F502" i="3"/>
  <c r="F516" i="3"/>
  <c r="F527" i="3"/>
  <c r="F541" i="3"/>
  <c r="F552" i="3"/>
  <c r="F566" i="3"/>
  <c r="F580" i="3"/>
  <c r="F591" i="3"/>
  <c r="F605" i="3"/>
  <c r="F616" i="3"/>
  <c r="F630" i="3"/>
  <c r="F644" i="3"/>
  <c r="F655" i="3"/>
  <c r="F669" i="3"/>
  <c r="F680" i="3"/>
  <c r="F694" i="3"/>
  <c r="F708" i="3"/>
  <c r="F719" i="3"/>
  <c r="F749" i="3"/>
  <c r="F757" i="3"/>
  <c r="F765" i="3"/>
  <c r="F773" i="3"/>
  <c r="F781" i="3"/>
  <c r="F789" i="3"/>
  <c r="F797" i="3"/>
  <c r="F805" i="3"/>
  <c r="F813" i="3"/>
  <c r="F821" i="3"/>
  <c r="F829" i="3"/>
  <c r="F837" i="3"/>
  <c r="F845" i="3"/>
  <c r="F853" i="3"/>
  <c r="F861" i="3"/>
  <c r="F869" i="3"/>
  <c r="F877" i="3"/>
  <c r="F885" i="3"/>
  <c r="F893" i="3"/>
  <c r="F901" i="3"/>
  <c r="F909" i="3"/>
  <c r="F917" i="3"/>
  <c r="F925" i="3"/>
  <c r="F933" i="3"/>
  <c r="F941" i="3"/>
  <c r="F949" i="3"/>
  <c r="F957" i="3"/>
  <c r="F965" i="3"/>
  <c r="F973" i="3"/>
  <c r="F981" i="3"/>
  <c r="F989" i="3"/>
  <c r="F997" i="3"/>
  <c r="F1005" i="3"/>
  <c r="F1013" i="3"/>
  <c r="F1021" i="3"/>
  <c r="F1029" i="3"/>
  <c r="F1037" i="3"/>
  <c r="F1045" i="3"/>
  <c r="F1053" i="3"/>
  <c r="F1061" i="3"/>
  <c r="F1069" i="3"/>
  <c r="F1077" i="3"/>
  <c r="F1085" i="3"/>
  <c r="F1093" i="3"/>
  <c r="F1101" i="3"/>
  <c r="F1109" i="3"/>
  <c r="F1117" i="3"/>
  <c r="F1125" i="3"/>
  <c r="F1133" i="3"/>
  <c r="F1141" i="3"/>
  <c r="F1149" i="3"/>
  <c r="F1157" i="3"/>
  <c r="F1165" i="3"/>
  <c r="F1173" i="3"/>
  <c r="F1181" i="3"/>
  <c r="F1189" i="3"/>
  <c r="F1197" i="3"/>
  <c r="F1205" i="3"/>
  <c r="F1213" i="3"/>
  <c r="F1221" i="3"/>
  <c r="F1229" i="3"/>
  <c r="F1237" i="3"/>
  <c r="F1245" i="3"/>
  <c r="F1253" i="3"/>
  <c r="F1261" i="3"/>
  <c r="F357" i="3"/>
  <c r="F389" i="3"/>
  <c r="F400" i="3"/>
  <c r="F414" i="3"/>
  <c r="F428" i="3"/>
  <c r="F439" i="3"/>
  <c r="F453" i="3"/>
  <c r="F464" i="3"/>
  <c r="F478" i="3"/>
  <c r="F492" i="3"/>
  <c r="F503" i="3"/>
  <c r="F517" i="3"/>
  <c r="F528" i="3"/>
  <c r="F542" i="3"/>
  <c r="F556" i="3"/>
  <c r="F567" i="3"/>
  <c r="F581" i="3"/>
  <c r="F592" i="3"/>
  <c r="F606" i="3"/>
  <c r="F620" i="3"/>
  <c r="F631" i="3"/>
  <c r="F645" i="3"/>
  <c r="F656" i="3"/>
  <c r="F670" i="3"/>
  <c r="F684" i="3"/>
  <c r="F695" i="3"/>
  <c r="F709" i="3"/>
  <c r="F720" i="3"/>
  <c r="F750" i="3"/>
  <c r="F758" i="3"/>
  <c r="F766" i="3"/>
  <c r="F774" i="3"/>
  <c r="F782" i="3"/>
  <c r="F790" i="3"/>
  <c r="F798" i="3"/>
  <c r="F806" i="3"/>
  <c r="F814" i="3"/>
  <c r="F822" i="3"/>
  <c r="F830" i="3"/>
  <c r="F838" i="3"/>
  <c r="F846" i="3"/>
  <c r="F854" i="3"/>
  <c r="F862" i="3"/>
  <c r="F870" i="3"/>
  <c r="F878" i="3"/>
  <c r="F886" i="3"/>
  <c r="F894" i="3"/>
  <c r="F902" i="3"/>
  <c r="F910" i="3"/>
  <c r="F918" i="3"/>
  <c r="F926" i="3"/>
  <c r="F934" i="3"/>
  <c r="F942" i="3"/>
  <c r="F950" i="3"/>
  <c r="F958" i="3"/>
  <c r="F966" i="3"/>
  <c r="F974" i="3"/>
  <c r="F982" i="3"/>
  <c r="F990" i="3"/>
  <c r="F998" i="3"/>
  <c r="F1006" i="3"/>
  <c r="F1014" i="3"/>
  <c r="F1022" i="3"/>
  <c r="F1030" i="3"/>
  <c r="F1038" i="3"/>
  <c r="F1046" i="3"/>
  <c r="F1054" i="3"/>
  <c r="F1062" i="3"/>
  <c r="F1070" i="3"/>
  <c r="F1078" i="3"/>
  <c r="F1086" i="3"/>
  <c r="F1094" i="3"/>
  <c r="F1102" i="3"/>
  <c r="F1110" i="3"/>
  <c r="F1118" i="3"/>
  <c r="F1126" i="3"/>
  <c r="F1134" i="3"/>
  <c r="F1142" i="3"/>
  <c r="F1150" i="3"/>
  <c r="F1158" i="3"/>
  <c r="F1166" i="3"/>
  <c r="F1174" i="3"/>
  <c r="F1182" i="3"/>
  <c r="F1190" i="3"/>
  <c r="F1198" i="3"/>
  <c r="F1206" i="3"/>
  <c r="F1214" i="3"/>
  <c r="F1222" i="3"/>
  <c r="F1230" i="3"/>
  <c r="F1238" i="3"/>
  <c r="F1246" i="3"/>
  <c r="F1254" i="3"/>
  <c r="F360" i="3"/>
  <c r="F390" i="3"/>
  <c r="F404" i="3"/>
  <c r="F415" i="3"/>
  <c r="F429" i="3"/>
  <c r="F440" i="3"/>
  <c r="F454" i="3"/>
  <c r="F468" i="3"/>
  <c r="F479" i="3"/>
  <c r="F493" i="3"/>
  <c r="F504" i="3"/>
  <c r="F518" i="3"/>
  <c r="F532" i="3"/>
  <c r="F543" i="3"/>
  <c r="F557" i="3"/>
  <c r="F568" i="3"/>
  <c r="F582" i="3"/>
  <c r="F596" i="3"/>
  <c r="F607" i="3"/>
  <c r="F621" i="3"/>
  <c r="F632" i="3"/>
  <c r="F646" i="3"/>
  <c r="F660" i="3"/>
  <c r="F671" i="3"/>
  <c r="F685" i="3"/>
  <c r="F696" i="3"/>
  <c r="F710" i="3"/>
  <c r="F724" i="3"/>
  <c r="F751" i="3"/>
  <c r="F759" i="3"/>
  <c r="F767" i="3"/>
  <c r="F775" i="3"/>
  <c r="F783" i="3"/>
  <c r="F791" i="3"/>
  <c r="F799" i="3"/>
  <c r="F807" i="3"/>
  <c r="F815" i="3"/>
  <c r="F823" i="3"/>
  <c r="F831" i="3"/>
  <c r="F839" i="3"/>
  <c r="F847" i="3"/>
  <c r="F855" i="3"/>
  <c r="F863" i="3"/>
  <c r="F871" i="3"/>
  <c r="F879" i="3"/>
  <c r="F887" i="3"/>
  <c r="F895" i="3"/>
  <c r="F903" i="3"/>
  <c r="F911" i="3"/>
  <c r="F919" i="3"/>
  <c r="F927" i="3"/>
  <c r="F935" i="3"/>
  <c r="F943" i="3"/>
  <c r="F951" i="3"/>
  <c r="F959" i="3"/>
  <c r="F967" i="3"/>
  <c r="F975" i="3"/>
  <c r="F983" i="3"/>
  <c r="F991" i="3"/>
  <c r="F999" i="3"/>
  <c r="F1007" i="3"/>
  <c r="F1015" i="3"/>
  <c r="F1023" i="3"/>
  <c r="F1031" i="3"/>
  <c r="F1039" i="3"/>
  <c r="F1047" i="3"/>
  <c r="F1055" i="3"/>
  <c r="F1063" i="3"/>
  <c r="F1071" i="3"/>
  <c r="F1079" i="3"/>
  <c r="F1087" i="3"/>
  <c r="F1095" i="3"/>
  <c r="F1103" i="3"/>
  <c r="F1111" i="3"/>
  <c r="F1119" i="3"/>
  <c r="F1127" i="3"/>
  <c r="F1135" i="3"/>
  <c r="F1143" i="3"/>
  <c r="F1151" i="3"/>
  <c r="F1159" i="3"/>
  <c r="F1167" i="3"/>
  <c r="F1175" i="3"/>
  <c r="F1183" i="3"/>
  <c r="F1191" i="3"/>
  <c r="F1199" i="3"/>
  <c r="F1207" i="3"/>
  <c r="F1215" i="3"/>
  <c r="F1223" i="3"/>
  <c r="F1231" i="3"/>
  <c r="F1239" i="3"/>
  <c r="F1247" i="3"/>
  <c r="F1255" i="3"/>
  <c r="F365" i="3"/>
  <c r="F391" i="3"/>
  <c r="F405" i="3"/>
  <c r="F416" i="3"/>
  <c r="F430" i="3"/>
  <c r="F444" i="3"/>
  <c r="F455" i="3"/>
  <c r="F469" i="3"/>
  <c r="F480" i="3"/>
  <c r="F494" i="3"/>
  <c r="F508" i="3"/>
  <c r="F519" i="3"/>
  <c r="F533" i="3"/>
  <c r="F544" i="3"/>
  <c r="F558" i="3"/>
  <c r="F572" i="3"/>
  <c r="F583" i="3"/>
  <c r="F597" i="3"/>
  <c r="F608" i="3"/>
  <c r="F622" i="3"/>
  <c r="F636" i="3"/>
  <c r="F647" i="3"/>
  <c r="F661" i="3"/>
  <c r="F672" i="3"/>
  <c r="F686" i="3"/>
  <c r="F700" i="3"/>
  <c r="F711" i="3"/>
  <c r="F725" i="3"/>
  <c r="F752" i="3"/>
  <c r="F760" i="3"/>
  <c r="F768" i="3"/>
  <c r="F776" i="3"/>
  <c r="F784" i="3"/>
  <c r="F792" i="3"/>
  <c r="F800" i="3"/>
  <c r="F808" i="3"/>
  <c r="F816" i="3"/>
  <c r="F824" i="3"/>
  <c r="F832" i="3"/>
  <c r="F840" i="3"/>
  <c r="F848" i="3"/>
  <c r="F856" i="3"/>
  <c r="F864" i="3"/>
  <c r="F872" i="3"/>
  <c r="F880" i="3"/>
  <c r="F888" i="3"/>
  <c r="F896" i="3"/>
  <c r="F904" i="3"/>
  <c r="F912" i="3"/>
  <c r="F920" i="3"/>
  <c r="F928" i="3"/>
  <c r="F936" i="3"/>
  <c r="F944" i="3"/>
  <c r="F952" i="3"/>
  <c r="F960" i="3"/>
  <c r="F968" i="3"/>
  <c r="F976" i="3"/>
  <c r="F984" i="3"/>
  <c r="F992" i="3"/>
  <c r="F1000" i="3"/>
  <c r="F1008" i="3"/>
  <c r="F1016" i="3"/>
  <c r="F1024" i="3"/>
  <c r="F1032" i="3"/>
  <c r="F1040" i="3"/>
  <c r="F1048" i="3"/>
  <c r="F1056" i="3"/>
  <c r="F1064" i="3"/>
  <c r="F1072" i="3"/>
  <c r="F1080" i="3"/>
  <c r="F1088" i="3"/>
  <c r="F1096" i="3"/>
  <c r="F1104" i="3"/>
  <c r="F1112" i="3"/>
  <c r="F1120" i="3"/>
  <c r="F1128" i="3"/>
  <c r="F1136" i="3"/>
  <c r="F1144" i="3"/>
  <c r="F1152" i="3"/>
  <c r="F1160" i="3"/>
  <c r="F1168" i="3"/>
  <c r="F1176" i="3"/>
  <c r="F1184" i="3"/>
  <c r="F1192" i="3"/>
  <c r="F1200" i="3"/>
  <c r="F1208" i="3"/>
  <c r="F1216" i="3"/>
  <c r="F1224" i="3"/>
  <c r="F1232" i="3"/>
  <c r="F1240" i="3"/>
  <c r="F1248" i="3"/>
  <c r="F1256" i="3"/>
  <c r="F368" i="3"/>
  <c r="F392" i="3"/>
  <c r="F406" i="3"/>
  <c r="F420" i="3"/>
  <c r="F431" i="3"/>
  <c r="F445" i="3"/>
  <c r="F456" i="3"/>
  <c r="F470" i="3"/>
  <c r="F484" i="3"/>
  <c r="F495" i="3"/>
  <c r="F509" i="3"/>
  <c r="F520" i="3"/>
  <c r="F534" i="3"/>
  <c r="F548" i="3"/>
  <c r="F559" i="3"/>
  <c r="F573" i="3"/>
  <c r="F584" i="3"/>
  <c r="F598" i="3"/>
  <c r="F612" i="3"/>
  <c r="F623" i="3"/>
  <c r="F637" i="3"/>
  <c r="F648" i="3"/>
  <c r="F662" i="3"/>
  <c r="F676" i="3"/>
  <c r="F687" i="3"/>
  <c r="F701" i="3"/>
  <c r="F712" i="3"/>
  <c r="F726" i="3"/>
  <c r="F745" i="3"/>
  <c r="F753" i="3"/>
  <c r="F761" i="3"/>
  <c r="F769" i="3"/>
  <c r="F777" i="3"/>
  <c r="F785" i="3"/>
  <c r="F793" i="3"/>
  <c r="F801" i="3"/>
  <c r="F809" i="3"/>
  <c r="F817" i="3"/>
  <c r="F825" i="3"/>
  <c r="F833" i="3"/>
  <c r="F841" i="3"/>
  <c r="F849" i="3"/>
  <c r="F857" i="3"/>
  <c r="F865" i="3"/>
  <c r="F873" i="3"/>
  <c r="F881" i="3"/>
  <c r="F889" i="3"/>
  <c r="F897" i="3"/>
  <c r="F905" i="3"/>
  <c r="F913" i="3"/>
  <c r="F921" i="3"/>
  <c r="F929" i="3"/>
  <c r="F937" i="3"/>
  <c r="F945" i="3"/>
  <c r="F953" i="3"/>
  <c r="F961" i="3"/>
  <c r="F969" i="3"/>
  <c r="F977" i="3"/>
  <c r="F985" i="3"/>
  <c r="F993" i="3"/>
  <c r="F1001" i="3"/>
  <c r="F1009" i="3"/>
  <c r="F1017" i="3"/>
  <c r="F1025" i="3"/>
  <c r="F1033" i="3"/>
  <c r="F1041" i="3"/>
  <c r="F1049" i="3"/>
  <c r="F1057" i="3"/>
  <c r="F1065" i="3"/>
  <c r="F1073" i="3"/>
  <c r="F1081" i="3"/>
  <c r="F1089" i="3"/>
  <c r="F1097" i="3"/>
  <c r="F1105" i="3"/>
  <c r="F1113" i="3"/>
  <c r="F1121" i="3"/>
  <c r="F1129" i="3"/>
  <c r="F1137" i="3"/>
  <c r="F1145" i="3"/>
  <c r="F1153" i="3"/>
  <c r="F1161" i="3"/>
  <c r="F1169" i="3"/>
  <c r="F1177" i="3"/>
  <c r="F1185" i="3"/>
  <c r="F1193" i="3"/>
  <c r="F1201" i="3"/>
  <c r="F1209" i="3"/>
  <c r="F1217" i="3"/>
  <c r="F1225" i="3"/>
  <c r="F1233" i="3"/>
  <c r="F1241" i="3"/>
  <c r="F1249" i="3"/>
  <c r="F1257" i="3"/>
  <c r="G1" i="3" l="1"/>
</calcChain>
</file>

<file path=xl/sharedStrings.xml><?xml version="1.0" encoding="utf-8"?>
<sst xmlns="http://schemas.openxmlformats.org/spreadsheetml/2006/main" count="68" uniqueCount="38">
  <si>
    <t>Parameters</t>
  </si>
  <si>
    <t>Cylinder</t>
  </si>
  <si>
    <t>4x8</t>
  </si>
  <si>
    <t>6x12</t>
  </si>
  <si>
    <t>Laboratory session</t>
  </si>
  <si>
    <t>CEE 300/TAM 324 Concrete compression tests</t>
  </si>
  <si>
    <t>Labels</t>
  </si>
  <si>
    <t xml:space="preserve"> 4x8 LS</t>
  </si>
  <si>
    <t xml:space="preserve"> 4x8 HS</t>
  </si>
  <si>
    <t xml:space="preserve"> 6x12 LS</t>
  </si>
  <si>
    <t xml:space="preserve"> 6x12 HS</t>
  </si>
  <si>
    <t>Conversions</t>
  </si>
  <si>
    <t>1 kip =</t>
  </si>
  <si>
    <t>1 in =</t>
  </si>
  <si>
    <t>mm</t>
  </si>
  <si>
    <r>
      <t xml:space="preserve">Diameter, </t>
    </r>
    <r>
      <rPr>
        <i/>
        <sz val="11"/>
        <color theme="1"/>
        <rFont val="Arial"/>
        <family val="2"/>
      </rPr>
      <t>d</t>
    </r>
  </si>
  <si>
    <t>(in.)</t>
  </si>
  <si>
    <t>(mm)</t>
  </si>
  <si>
    <r>
      <t xml:space="preserve">Area, </t>
    </r>
    <r>
      <rPr>
        <i/>
        <sz val="11"/>
        <color theme="1"/>
        <rFont val="Arial"/>
        <family val="2"/>
      </rPr>
      <t>A</t>
    </r>
  </si>
  <si>
    <r>
      <t>(in.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</si>
  <si>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r>
      <t>(mm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>)</t>
    </r>
  </si>
  <si>
    <t>N</t>
  </si>
  <si>
    <t>Compressive stress, σ</t>
  </si>
  <si>
    <t>(ksi)</t>
  </si>
  <si>
    <t>(MPa)</t>
  </si>
  <si>
    <t>ksi</t>
  </si>
  <si>
    <r>
      <rPr>
        <i/>
        <sz val="11"/>
        <rFont val="Arial"/>
        <family val="2"/>
      </rPr>
      <t>f'</t>
    </r>
    <r>
      <rPr>
        <i/>
        <vertAlign val="subscript"/>
        <sz val="11"/>
        <rFont val="Arial"/>
        <family val="2"/>
      </rPr>
      <t>c</t>
    </r>
    <r>
      <rPr>
        <sz val="11"/>
        <rFont val="Arial"/>
        <family val="2"/>
      </rPr>
      <t xml:space="preserve"> =</t>
    </r>
  </si>
  <si>
    <t>Actuator
force
(kips)</t>
  </si>
  <si>
    <t>Time
(s)</t>
  </si>
  <si>
    <t>Extensometer</t>
  </si>
  <si>
    <t>600-kip MTS servo-hydraulic testing machine, Newmark Lab</t>
  </si>
  <si>
    <t>in.</t>
  </si>
  <si>
    <r>
      <rPr>
        <i/>
        <sz val="11"/>
        <color theme="1"/>
        <rFont val="Arial"/>
        <family val="2"/>
      </rPr>
      <t>L</t>
    </r>
    <r>
      <rPr>
        <sz val="11"/>
        <color theme="1"/>
        <rFont val="Arial"/>
        <family val="2"/>
      </rPr>
      <t xml:space="preserve"> =</t>
    </r>
  </si>
  <si>
    <t>Gage length</t>
  </si>
  <si>
    <t>Compres-
sive
strain, ε</t>
  </si>
  <si>
    <t>Extensom-
eter displ
(in.)</t>
  </si>
  <si>
    <t>Actuator
position
(in.)</t>
  </si>
  <si>
    <t xml:space="preserve"> 2025-11-11 AB3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</si>
</sst>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00"/>
    <numFmt numFmtId="166" formatCode="0.0000"/>
    <numFmt numFmtId="167" formatCode="0.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1"/>
      <color theme="0" tint="-0.249977111117893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1"/>
      <name val="Arial"/>
      <family val="2"/>
    </font>
    <font>
      <i/>
      <vertAlign val="subscript"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0" fontId="20" fillId="0" borderId="0" xfId="0" applyFont="1"/>
    <xf numFmtId="0" fontId="22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64" fontId="20" fillId="0" borderId="0" xfId="0" applyNumberFormat="1" applyFont="1" applyAlignment="1">
      <alignment horizontal="right" vertical="center" indent="2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3" fontId="20" fillId="0" borderId="0" xfId="0" applyNumberFormat="1" applyFont="1" applyAlignment="1">
      <alignment horizontal="right" indent="1"/>
    </xf>
    <xf numFmtId="2" fontId="21" fillId="0" borderId="0" xfId="0" applyNumberFormat="1" applyFont="1" applyAlignment="1">
      <alignment horizontal="right" vertical="center" indent="2"/>
    </xf>
    <xf numFmtId="164" fontId="21" fillId="0" borderId="0" xfId="0" applyNumberFormat="1" applyFont="1" applyAlignment="1">
      <alignment horizontal="right" vertical="center" indent="2"/>
    </xf>
    <xf numFmtId="2" fontId="20" fillId="0" borderId="0" xfId="0" applyNumberFormat="1" applyFont="1" applyAlignment="1">
      <alignment horizontal="right" vertical="center" indent="2"/>
    </xf>
    <xf numFmtId="2" fontId="18" fillId="0" borderId="0" xfId="0" applyNumberFormat="1" applyFont="1" applyAlignment="1">
      <alignment horizontal="right" vertical="center"/>
    </xf>
    <xf numFmtId="2" fontId="20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right" vertical="center" indent="2"/>
    </xf>
    <xf numFmtId="2" fontId="19" fillId="0" borderId="0" xfId="0" applyNumberFormat="1" applyFont="1" applyAlignment="1">
      <alignment horizontal="right" vertical="center" indent="2"/>
    </xf>
    <xf numFmtId="166" fontId="19" fillId="0" borderId="0" xfId="0" applyNumberFormat="1" applyFont="1" applyAlignment="1">
      <alignment horizontal="center" vertical="center"/>
    </xf>
    <xf numFmtId="167" fontId="20" fillId="0" borderId="0" xfId="0" applyNumberFormat="1" applyFont="1" applyAlignment="1">
      <alignment horizontal="right" vertical="center" indent="1"/>
    </xf>
    <xf numFmtId="2" fontId="21" fillId="0" borderId="0" xfId="0" applyNumberFormat="1" applyFont="1" applyAlignment="1">
      <alignment horizontal="right" vertical="center" indent="1"/>
    </xf>
    <xf numFmtId="165" fontId="20" fillId="0" borderId="0" xfId="0" applyNumberFormat="1" applyFont="1" applyAlignment="1">
      <alignment horizontal="right" vertical="center" indent="1"/>
    </xf>
    <xf numFmtId="2" fontId="20" fillId="0" borderId="0" xfId="0" applyNumberFormat="1" applyFont="1" applyAlignment="1">
      <alignment horizontal="right" vertical="center" indent="1"/>
    </xf>
    <xf numFmtId="0" fontId="20" fillId="0" borderId="0" xfId="0" applyFont="1"/>
    <xf numFmtId="0" fontId="22" fillId="0" borderId="0" xfId="0" applyFont="1"/>
    <xf numFmtId="0" fontId="20" fillId="0" borderId="10" xfId="0" applyFont="1" applyBorder="1" applyAlignment="1">
      <alignment horizontal="center"/>
    </xf>
    <xf numFmtId="2" fontId="21" fillId="0" borderId="0" xfId="0" applyNumberFormat="1" applyFont="1" applyAlignment="1">
      <alignment vertical="center"/>
    </xf>
    <xf numFmtId="164" fontId="18" fillId="0" borderId="10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 vertical="center" wrapText="1"/>
    </xf>
    <xf numFmtId="167" fontId="18" fillId="0" borderId="10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2" fontId="19" fillId="0" borderId="10" xfId="0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horizontal="center" vertical="center" wrapText="1"/>
    </xf>
    <xf numFmtId="166" fontId="19" fillId="0" borderId="10" xfId="0" applyNumberFormat="1" applyFont="1" applyBorder="1" applyAlignment="1">
      <alignment horizontal="center" vertical="center" wrapText="1"/>
    </xf>
    <xf numFmtId="2" fontId="18" fillId="0" borderId="10" xfId="0" applyNumberFormat="1" applyFon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20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0F7C28-8F67-B214-E343-12923E814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zoomScaleNormal="100" workbookViewId="0">
      <selection sqref="A1:H1"/>
    </sheetView>
  </sheetViews>
  <sheetFormatPr defaultColWidth="10.7109375" defaultRowHeight="15" x14ac:dyDescent="0.25"/>
  <cols>
    <col min="1" max="1" width="2.7109375" style="2" customWidth="1"/>
    <col min="2" max="2" width="8.5703125" style="1" bestFit="1" customWidth="1"/>
    <col min="3" max="4" width="10.7109375" style="1" customWidth="1"/>
    <col min="5" max="5" width="2.7109375" style="1" customWidth="1"/>
    <col min="6" max="16384" width="10.7109375" style="1"/>
  </cols>
  <sheetData>
    <row r="1" spans="1:8" x14ac:dyDescent="0.25">
      <c r="A1" s="31" t="s">
        <v>5</v>
      </c>
      <c r="B1" s="31"/>
      <c r="C1" s="31"/>
      <c r="D1" s="31"/>
      <c r="E1" s="31"/>
      <c r="F1" s="31"/>
      <c r="G1" s="31"/>
      <c r="H1" s="31"/>
    </row>
    <row r="2" spans="1:8" x14ac:dyDescent="0.25">
      <c r="A2" s="31" t="s">
        <v>30</v>
      </c>
      <c r="B2" s="31"/>
      <c r="C2" s="31"/>
      <c r="D2" s="31"/>
      <c r="E2" s="31"/>
      <c r="F2" s="31"/>
      <c r="G2" s="31"/>
      <c r="H2" s="31"/>
    </row>
    <row r="4" spans="1:8" x14ac:dyDescent="0.25">
      <c r="A4" s="2" t="s">
        <v>4</v>
      </c>
    </row>
    <row r="6" spans="1:8" x14ac:dyDescent="0.25">
      <c r="B6" s="31" t="s">
        <v>37</v>
      </c>
      <c r="C6" s="31"/>
      <c r="D6" s="31"/>
      <c r="E6" s="2"/>
      <c r="F6" s="2"/>
      <c r="G6" s="2"/>
      <c r="H6" s="2"/>
    </row>
    <row r="8" spans="1:8" x14ac:dyDescent="0.25">
      <c r="A8" s="2" t="s">
        <v>0</v>
      </c>
    </row>
    <row r="10" spans="1:8" x14ac:dyDescent="0.25">
      <c r="C10" s="32" t="s">
        <v>15</v>
      </c>
      <c r="D10" s="32"/>
      <c r="E10" s="3"/>
      <c r="F10" s="32" t="s">
        <v>18</v>
      </c>
      <c r="G10" s="32"/>
    </row>
    <row r="11" spans="1:8" s="8" customFormat="1" ht="16.5" x14ac:dyDescent="0.25">
      <c r="A11" s="5"/>
      <c r="B11" s="6" t="s">
        <v>1</v>
      </c>
      <c r="C11" s="7" t="s">
        <v>16</v>
      </c>
      <c r="D11" s="6" t="s">
        <v>17</v>
      </c>
      <c r="E11" s="6"/>
      <c r="F11" s="7" t="s">
        <v>19</v>
      </c>
      <c r="G11" s="6" t="s">
        <v>20</v>
      </c>
    </row>
    <row r="12" spans="1:8" s="3" customFormat="1" ht="6" customHeight="1" x14ac:dyDescent="0.25">
      <c r="A12" s="14"/>
    </row>
    <row r="13" spans="1:8" s="3" customFormat="1" x14ac:dyDescent="0.25">
      <c r="A13" s="14"/>
      <c r="B13" s="3" t="s">
        <v>2</v>
      </c>
      <c r="C13" s="3">
        <v>4</v>
      </c>
      <c r="D13" s="3">
        <f xml:space="preserve"> C13 * in_to_mm</f>
        <v>101.6</v>
      </c>
      <c r="F13" s="4">
        <f xml:space="preserve"> PI()/4 * C13^2</f>
        <v>12.566370614359172</v>
      </c>
      <c r="G13" s="15">
        <f xml:space="preserve"> PI()/4 * D13^2</f>
        <v>8107.3196655599631</v>
      </c>
    </row>
    <row r="14" spans="1:8" s="3" customFormat="1" x14ac:dyDescent="0.25">
      <c r="A14" s="14"/>
      <c r="B14" s="3" t="s">
        <v>3</v>
      </c>
      <c r="C14" s="3">
        <v>6</v>
      </c>
      <c r="D14" s="3">
        <f xml:space="preserve"> C14 * in_to_mm</f>
        <v>152.39999999999998</v>
      </c>
      <c r="F14" s="4">
        <f xml:space="preserve"> PI()/4 * C14^2</f>
        <v>28.274333882308138</v>
      </c>
      <c r="G14" s="15">
        <f xml:space="preserve"> PI()/4 * D14^2</f>
        <v>18241.469247509915</v>
      </c>
    </row>
    <row r="16" spans="1:8" x14ac:dyDescent="0.25">
      <c r="A16" s="2" t="s">
        <v>29</v>
      </c>
    </row>
    <row r="18" spans="1:6" x14ac:dyDescent="0.25">
      <c r="B18" s="30" t="s">
        <v>33</v>
      </c>
      <c r="C18" s="30"/>
      <c r="D18" s="13" t="s">
        <v>32</v>
      </c>
      <c r="E18" s="1">
        <v>6</v>
      </c>
      <c r="F18" s="1" t="s">
        <v>31</v>
      </c>
    </row>
    <row r="20" spans="1:6" x14ac:dyDescent="0.25">
      <c r="A20" s="2" t="s">
        <v>6</v>
      </c>
    </row>
    <row r="22" spans="1:6" x14ac:dyDescent="0.25">
      <c r="B22" s="30" t="s">
        <v>7</v>
      </c>
      <c r="C22" s="30"/>
      <c r="D22" s="30"/>
    </row>
    <row r="23" spans="1:6" x14ac:dyDescent="0.25">
      <c r="B23" s="30" t="s">
        <v>8</v>
      </c>
      <c r="C23" s="30"/>
      <c r="D23" s="30"/>
    </row>
    <row r="24" spans="1:6" x14ac:dyDescent="0.25">
      <c r="B24" s="30" t="s">
        <v>9</v>
      </c>
      <c r="C24" s="30"/>
      <c r="D24" s="30"/>
    </row>
    <row r="25" spans="1:6" x14ac:dyDescent="0.25">
      <c r="B25" s="30" t="s">
        <v>10</v>
      </c>
      <c r="C25" s="30"/>
      <c r="D25" s="30"/>
    </row>
    <row r="27" spans="1:6" x14ac:dyDescent="0.25">
      <c r="A27" s="2" t="s">
        <v>11</v>
      </c>
    </row>
    <row r="29" spans="1:6" x14ac:dyDescent="0.25">
      <c r="B29" s="13" t="s">
        <v>12</v>
      </c>
      <c r="C29" s="1">
        <v>4448.2</v>
      </c>
      <c r="D29" s="1" t="s">
        <v>21</v>
      </c>
    </row>
    <row r="30" spans="1:6" x14ac:dyDescent="0.25">
      <c r="B30" s="13" t="s">
        <v>13</v>
      </c>
      <c r="C30" s="1">
        <v>25.4</v>
      </c>
      <c r="D30" s="1" t="s">
        <v>14</v>
      </c>
    </row>
  </sheetData>
  <mergeCells count="10">
    <mergeCell ref="B25:D25"/>
    <mergeCell ref="B6:D6"/>
    <mergeCell ref="C10:D10"/>
    <mergeCell ref="F10:G10"/>
    <mergeCell ref="A1:H1"/>
    <mergeCell ref="A2:H2"/>
    <mergeCell ref="B22:D22"/>
    <mergeCell ref="B23:D23"/>
    <mergeCell ref="B24:D24"/>
    <mergeCell ref="B18:C1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26"/>
  <sheetViews>
    <sheetView zoomScaleNormal="100" workbookViewId="0">
      <pane ySplit="4" topLeftCell="A1274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2.2769548088375502</v>
      </c>
      <c r="H1" s="11" t="s">
        <v>25</v>
      </c>
    </row>
    <row r="2" spans="1:8" s="9" customFormat="1" ht="15" x14ac:dyDescent="0.25">
      <c r="A2" s="33" t="str">
        <f xml:space="preserve"> Lab_session &amp; Parameters!B22</f>
        <v xml:space="preserve"> 2025-11-11 AB3 4x8 LS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36</v>
      </c>
      <c r="D3" s="35" t="s">
        <v>35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6.1523438E-2</v>
      </c>
      <c r="B5" s="23">
        <v>-4.0538795000000002E-2</v>
      </c>
      <c r="C5" s="25">
        <v>0.80379772000000005</v>
      </c>
      <c r="D5" s="26">
        <v>2.349615E-5</v>
      </c>
      <c r="E5" s="28">
        <f t="shared" ref="E5:E68" si="0" xml:space="preserve"> (delta_0 - D5) / L</f>
        <v>0</v>
      </c>
      <c r="F5" s="18">
        <f t="shared" ref="F5:F68" si="1" xml:space="preserve"> -B5 / A_4x8_in2</f>
        <v>3.2259748056195059E-3</v>
      </c>
      <c r="G5" s="12">
        <f t="shared" ref="G5:G68" si="2" xml:space="preserve"> -B5 * kip_to_N / A_4x8_mm2</f>
        <v>2.2242205236463336E-2</v>
      </c>
    </row>
    <row r="6" spans="1:8" x14ac:dyDescent="0.25">
      <c r="A6" s="24">
        <v>0.11132813</v>
      </c>
      <c r="B6" s="23">
        <v>-3.9173659E-2</v>
      </c>
      <c r="C6" s="25">
        <v>0.80373043</v>
      </c>
      <c r="D6" s="26">
        <v>1.9109248000000001E-5</v>
      </c>
      <c r="E6" s="28">
        <f t="shared" si="0"/>
        <v>7.3115033333333322E-7</v>
      </c>
      <c r="F6" s="18">
        <f t="shared" si="1"/>
        <v>3.117340734423157E-3</v>
      </c>
      <c r="G6" s="12">
        <f t="shared" si="2"/>
        <v>2.1493203321441327E-2</v>
      </c>
    </row>
    <row r="7" spans="1:8" x14ac:dyDescent="0.25">
      <c r="A7" s="24">
        <v>0.16113280999999999</v>
      </c>
      <c r="B7" s="23">
        <v>-4.1565787E-2</v>
      </c>
      <c r="C7" s="25">
        <v>0.80369252000000002</v>
      </c>
      <c r="D7" s="26">
        <v>2.0426512000000001E-5</v>
      </c>
      <c r="E7" s="28">
        <f t="shared" si="0"/>
        <v>5.1160633333333319E-7</v>
      </c>
      <c r="F7" s="18">
        <f t="shared" si="1"/>
        <v>3.3077002322774215E-3</v>
      </c>
      <c r="G7" s="12">
        <f t="shared" si="2"/>
        <v>2.280567947984442E-2</v>
      </c>
    </row>
    <row r="8" spans="1:8" x14ac:dyDescent="0.25">
      <c r="A8" s="24">
        <v>0.2109375</v>
      </c>
      <c r="B8" s="23">
        <v>-3.9538346000000002E-2</v>
      </c>
      <c r="C8" s="25">
        <v>0.80373203999999998</v>
      </c>
      <c r="D8" s="26">
        <v>1.8090009999999999E-5</v>
      </c>
      <c r="E8" s="28">
        <f t="shared" si="0"/>
        <v>9.0102333333333359E-7</v>
      </c>
      <c r="F8" s="18">
        <f t="shared" si="1"/>
        <v>3.1463616037888339E-3</v>
      </c>
      <c r="G8" s="12">
        <f t="shared" si="2"/>
        <v>2.1693294199847314E-2</v>
      </c>
    </row>
    <row r="9" spans="1:8" x14ac:dyDescent="0.25">
      <c r="A9" s="24">
        <v>0.26074218999999998</v>
      </c>
      <c r="B9" s="23">
        <v>-4.5640438999999998E-2</v>
      </c>
      <c r="C9" s="25">
        <v>0.80368841000000002</v>
      </c>
      <c r="D9" s="26">
        <v>2.0080804E-5</v>
      </c>
      <c r="E9" s="28">
        <f t="shared" si="0"/>
        <v>5.6922433333333336E-7</v>
      </c>
      <c r="F9" s="18">
        <f t="shared" si="1"/>
        <v>3.6319507358670601E-3</v>
      </c>
      <c r="G9" s="12">
        <f t="shared" si="2"/>
        <v>2.5041297140684263E-2</v>
      </c>
    </row>
    <row r="10" spans="1:8" x14ac:dyDescent="0.25">
      <c r="A10" s="24">
        <v>0.31054688000000003</v>
      </c>
      <c r="B10" s="23">
        <v>-4.6852879E-2</v>
      </c>
      <c r="C10" s="25">
        <v>0.80369723000000004</v>
      </c>
      <c r="D10" s="26">
        <v>1.8757580999999999E-5</v>
      </c>
      <c r="E10" s="28">
        <f t="shared" si="0"/>
        <v>7.8976150000000015E-7</v>
      </c>
      <c r="F10" s="18">
        <f t="shared" si="1"/>
        <v>3.728433645468229E-3</v>
      </c>
      <c r="G10" s="12">
        <f t="shared" si="2"/>
        <v>2.5706520152786561E-2</v>
      </c>
    </row>
    <row r="11" spans="1:8" x14ac:dyDescent="0.25">
      <c r="A11" s="24">
        <v>0.36035156000000002</v>
      </c>
      <c r="B11" s="23">
        <v>-4.5303624000000001E-2</v>
      </c>
      <c r="C11" s="25">
        <v>0.80371826999999996</v>
      </c>
      <c r="D11" s="26">
        <v>1.8614530000000001E-5</v>
      </c>
      <c r="E11" s="28">
        <f t="shared" si="0"/>
        <v>8.1360333333333314E-7</v>
      </c>
      <c r="F11" s="18">
        <f t="shared" si="1"/>
        <v>3.6051478497883122E-3</v>
      </c>
      <c r="G11" s="12">
        <f t="shared" si="2"/>
        <v>2.4856498644411262E-2</v>
      </c>
    </row>
    <row r="12" spans="1:8" x14ac:dyDescent="0.25">
      <c r="A12" s="24">
        <v>0.41015625</v>
      </c>
      <c r="B12" s="23">
        <v>-4.3653856999999997E-2</v>
      </c>
      <c r="C12" s="25">
        <v>0.80380958000000002</v>
      </c>
      <c r="D12" s="26">
        <v>1.8393994000000001E-5</v>
      </c>
      <c r="E12" s="28">
        <f t="shared" si="0"/>
        <v>8.5035933333333331E-7</v>
      </c>
      <c r="F12" s="18">
        <f t="shared" si="1"/>
        <v>3.4738635632883684E-3</v>
      </c>
      <c r="G12" s="12">
        <f t="shared" si="2"/>
        <v>2.3951329751099447E-2</v>
      </c>
    </row>
    <row r="13" spans="1:8" x14ac:dyDescent="0.25">
      <c r="A13" s="24">
        <v>0.45996093999999998</v>
      </c>
      <c r="B13" s="23">
        <v>-5.5422049000000001E-2</v>
      </c>
      <c r="C13" s="25">
        <v>0.80357993000000005</v>
      </c>
      <c r="D13" s="26">
        <v>2.0289421E-5</v>
      </c>
      <c r="E13" s="28">
        <f t="shared" si="0"/>
        <v>5.3445483333333339E-7</v>
      </c>
      <c r="F13" s="18">
        <f t="shared" si="1"/>
        <v>4.4103465273156173E-3</v>
      </c>
      <c r="G13" s="12">
        <f t="shared" si="2"/>
        <v>3.0408121121590508E-2</v>
      </c>
    </row>
    <row r="14" spans="1:8" x14ac:dyDescent="0.25">
      <c r="A14" s="24">
        <v>0.50976562999999997</v>
      </c>
      <c r="B14" s="23">
        <v>-5.4062087000000002E-2</v>
      </c>
      <c r="C14" s="25">
        <v>0.80345785999999997</v>
      </c>
      <c r="D14" s="26">
        <v>1.6891956E-5</v>
      </c>
      <c r="E14" s="28">
        <f t="shared" si="0"/>
        <v>1.1006990000000001E-6</v>
      </c>
      <c r="F14" s="18">
        <f t="shared" si="1"/>
        <v>4.3021241899570475E-3</v>
      </c>
      <c r="G14" s="12">
        <f t="shared" si="2"/>
        <v>2.966195799765475E-2</v>
      </c>
    </row>
    <row r="15" spans="1:8" x14ac:dyDescent="0.25">
      <c r="A15" s="24">
        <v>0.55957031000000002</v>
      </c>
      <c r="B15" s="23">
        <v>-5.8420676999999997E-2</v>
      </c>
      <c r="C15" s="25">
        <v>0.80319452000000002</v>
      </c>
      <c r="D15" s="26">
        <v>1.7035007000000001E-5</v>
      </c>
      <c r="E15" s="28">
        <f t="shared" si="0"/>
        <v>1.0768571666666665E-6</v>
      </c>
      <c r="F15" s="18">
        <f t="shared" si="1"/>
        <v>4.6489697616624998E-3</v>
      </c>
      <c r="G15" s="12">
        <f t="shared" si="2"/>
        <v>3.205336241215688E-2</v>
      </c>
    </row>
    <row r="16" spans="1:8" x14ac:dyDescent="0.25">
      <c r="A16" s="24">
        <v>0.609375</v>
      </c>
      <c r="B16" s="23">
        <v>-5.0122871999999999E-2</v>
      </c>
      <c r="C16" s="25">
        <v>0.80296688999999999</v>
      </c>
      <c r="D16" s="26">
        <v>1.6129014999999999E-5</v>
      </c>
      <c r="E16" s="28">
        <f t="shared" si="0"/>
        <v>1.2278558333333336E-6</v>
      </c>
      <c r="F16" s="18">
        <f t="shared" si="1"/>
        <v>3.9886514203811771E-3</v>
      </c>
      <c r="G16" s="12">
        <f t="shared" si="2"/>
        <v>2.7500649835915977E-2</v>
      </c>
    </row>
    <row r="17" spans="1:7" x14ac:dyDescent="0.25">
      <c r="A17" s="24">
        <v>0.65917968999999998</v>
      </c>
      <c r="B17" s="23">
        <v>-5.7348563999999998E-2</v>
      </c>
      <c r="C17" s="25">
        <v>0.80263859000000004</v>
      </c>
      <c r="D17" s="26">
        <v>1.3744831000000001E-5</v>
      </c>
      <c r="E17" s="28">
        <f t="shared" si="0"/>
        <v>1.6252198333333333E-6</v>
      </c>
      <c r="F17" s="18">
        <f t="shared" si="1"/>
        <v>4.563653719910959E-3</v>
      </c>
      <c r="G17" s="12">
        <f t="shared" si="2"/>
        <v>3.146513186947103E-2</v>
      </c>
    </row>
    <row r="18" spans="1:7" x14ac:dyDescent="0.25">
      <c r="A18" s="24">
        <v>0.70898437999999997</v>
      </c>
      <c r="B18" s="23">
        <v>-6.1999958000000001E-2</v>
      </c>
      <c r="C18" s="25">
        <v>0.80228120000000003</v>
      </c>
      <c r="D18" s="26">
        <v>1.6194581E-5</v>
      </c>
      <c r="E18" s="28">
        <f t="shared" si="0"/>
        <v>1.2169281666666666E-6</v>
      </c>
      <c r="F18" s="18">
        <f t="shared" si="1"/>
        <v>4.9337998935949506E-3</v>
      </c>
      <c r="G18" s="12">
        <f t="shared" si="2"/>
        <v>3.4017187498743044E-2</v>
      </c>
    </row>
    <row r="19" spans="1:7" x14ac:dyDescent="0.25">
      <c r="A19" s="24">
        <v>0.75878906000000002</v>
      </c>
      <c r="B19" s="23">
        <v>-7.2455473000000006E-2</v>
      </c>
      <c r="C19" s="25">
        <v>0.80192750999999995</v>
      </c>
      <c r="D19" s="26">
        <v>1.5753507E-5</v>
      </c>
      <c r="E19" s="28">
        <f t="shared" si="0"/>
        <v>1.2904405000000001E-6</v>
      </c>
      <c r="F19" s="18">
        <f t="shared" si="1"/>
        <v>5.7658233410056801E-3</v>
      </c>
      <c r="G19" s="12">
        <f t="shared" si="2"/>
        <v>3.9753759354983986E-2</v>
      </c>
    </row>
    <row r="20" spans="1:7" x14ac:dyDescent="0.25">
      <c r="A20" s="24">
        <v>0.80859375</v>
      </c>
      <c r="B20" s="23">
        <v>-5.7467163000000002E-2</v>
      </c>
      <c r="C20" s="25">
        <v>0.80152482000000003</v>
      </c>
      <c r="D20" s="26">
        <v>1.4173985000000001E-5</v>
      </c>
      <c r="E20" s="28">
        <f t="shared" si="0"/>
        <v>1.5536941666666667E-6</v>
      </c>
      <c r="F20" s="18">
        <f t="shared" si="1"/>
        <v>4.5730915284588371E-3</v>
      </c>
      <c r="G20" s="12">
        <f t="shared" si="2"/>
        <v>3.1530202952586336E-2</v>
      </c>
    </row>
    <row r="21" spans="1:7" x14ac:dyDescent="0.25">
      <c r="A21" s="24">
        <v>0.85839843999999998</v>
      </c>
      <c r="B21" s="23">
        <v>-7.1096905000000002E-2</v>
      </c>
      <c r="C21" s="25">
        <v>0.80105841</v>
      </c>
      <c r="D21" s="26">
        <v>1.2218952E-5</v>
      </c>
      <c r="E21" s="28">
        <f t="shared" si="0"/>
        <v>1.879533E-6</v>
      </c>
      <c r="F21" s="18">
        <f t="shared" si="1"/>
        <v>5.6577119346424452E-3</v>
      </c>
      <c r="G21" s="12">
        <f t="shared" si="2"/>
        <v>3.9008361069620752E-2</v>
      </c>
    </row>
    <row r="22" spans="1:7" x14ac:dyDescent="0.25">
      <c r="A22" s="24">
        <v>0.90820312999999997</v>
      </c>
      <c r="B22" s="23">
        <v>-6.1684376999999999E-2</v>
      </c>
      <c r="C22" s="25">
        <v>0.80063247999999998</v>
      </c>
      <c r="D22" s="26">
        <v>1.3697147999999999E-5</v>
      </c>
      <c r="E22" s="28">
        <f t="shared" si="0"/>
        <v>1.6331670000000002E-6</v>
      </c>
      <c r="F22" s="18">
        <f t="shared" si="1"/>
        <v>4.9086867555470084E-3</v>
      </c>
      <c r="G22" s="12">
        <f t="shared" si="2"/>
        <v>3.3844039348416219E-2</v>
      </c>
    </row>
    <row r="23" spans="1:7" x14ac:dyDescent="0.25">
      <c r="A23" s="24">
        <v>0.95800781000000002</v>
      </c>
      <c r="B23" s="23">
        <v>-6.7387074000000005E-2</v>
      </c>
      <c r="C23" s="25">
        <v>0.80009543999999999</v>
      </c>
      <c r="D23" s="26">
        <v>1.2701749E-5</v>
      </c>
      <c r="E23" s="28">
        <f t="shared" si="0"/>
        <v>1.7990668333333334E-6</v>
      </c>
      <c r="F23" s="18">
        <f t="shared" si="1"/>
        <v>5.3624929637996702E-3</v>
      </c>
      <c r="G23" s="12">
        <f t="shared" si="2"/>
        <v>3.6972907808254844E-2</v>
      </c>
    </row>
    <row r="24" spans="1:7" x14ac:dyDescent="0.25">
      <c r="A24" s="24">
        <v>1.0078125</v>
      </c>
      <c r="B24" s="23">
        <v>-7.8654729000000007E-2</v>
      </c>
      <c r="C24" s="25">
        <v>0.79950392000000003</v>
      </c>
      <c r="D24" s="26">
        <v>1.2135505E-5</v>
      </c>
      <c r="E24" s="28">
        <f t="shared" si="0"/>
        <v>1.8934408333333335E-6</v>
      </c>
      <c r="F24" s="18">
        <f t="shared" si="1"/>
        <v>6.2591444589517259E-3</v>
      </c>
      <c r="G24" s="12">
        <f t="shared" si="2"/>
        <v>4.3155072202723459E-2</v>
      </c>
    </row>
    <row r="25" spans="1:7" x14ac:dyDescent="0.25">
      <c r="A25" s="24">
        <v>1.0576171999999999</v>
      </c>
      <c r="B25" s="23">
        <v>-7.2321571000000001E-2</v>
      </c>
      <c r="C25" s="25">
        <v>0.79895358999999999</v>
      </c>
      <c r="D25" s="26">
        <v>1.0073184999999999E-5</v>
      </c>
      <c r="E25" s="28">
        <f t="shared" si="0"/>
        <v>2.2371608333333334E-6</v>
      </c>
      <c r="F25" s="18">
        <f t="shared" si="1"/>
        <v>5.7551677584107347E-3</v>
      </c>
      <c r="G25" s="12">
        <f t="shared" si="2"/>
        <v>3.9680292056176188E-2</v>
      </c>
    </row>
    <row r="26" spans="1:7" x14ac:dyDescent="0.25">
      <c r="A26" s="24">
        <v>1.1074219000000001</v>
      </c>
      <c r="B26" s="23">
        <v>-7.9560040999999998E-2</v>
      </c>
      <c r="C26" s="25">
        <v>0.79823082999999995</v>
      </c>
      <c r="D26" s="26">
        <v>9.7990032000000003E-6</v>
      </c>
      <c r="E26" s="28">
        <f t="shared" si="0"/>
        <v>2.2828578E-6</v>
      </c>
      <c r="F26" s="18">
        <f t="shared" si="1"/>
        <v>6.3311868988719299E-3</v>
      </c>
      <c r="G26" s="12">
        <f t="shared" si="2"/>
        <v>4.3651784927091139E-2</v>
      </c>
    </row>
    <row r="27" spans="1:7" x14ac:dyDescent="0.25">
      <c r="A27" s="24">
        <v>1.1572266</v>
      </c>
      <c r="B27" s="23">
        <v>-8.3832434999999997E-2</v>
      </c>
      <c r="C27" s="25">
        <v>0.79754460000000005</v>
      </c>
      <c r="D27" s="26">
        <v>4.3630603000000002E-6</v>
      </c>
      <c r="E27" s="28">
        <f t="shared" si="0"/>
        <v>3.1888482833333331E-6</v>
      </c>
      <c r="F27" s="18">
        <f t="shared" si="1"/>
        <v>6.6711732108400076E-3</v>
      </c>
      <c r="G27" s="12">
        <f t="shared" si="2"/>
        <v>4.5995896640303992E-2</v>
      </c>
    </row>
    <row r="28" spans="1:7" x14ac:dyDescent="0.25">
      <c r="A28" s="24">
        <v>1.2070312999999999</v>
      </c>
      <c r="B28" s="23">
        <v>-8.1012904999999996E-2</v>
      </c>
      <c r="C28" s="25">
        <v>0.79680413000000005</v>
      </c>
      <c r="D28" s="26">
        <v>1.2516975000000001E-5</v>
      </c>
      <c r="E28" s="28">
        <f t="shared" si="0"/>
        <v>1.8298625E-6</v>
      </c>
      <c r="F28" s="18">
        <f t="shared" si="1"/>
        <v>6.4468021424920613E-3</v>
      </c>
      <c r="G28" s="12">
        <f t="shared" si="2"/>
        <v>4.4448920097701634E-2</v>
      </c>
    </row>
    <row r="29" spans="1:7" x14ac:dyDescent="0.25">
      <c r="A29" s="24">
        <v>1.2568359</v>
      </c>
      <c r="B29" s="23">
        <v>-8.7320566000000002E-2</v>
      </c>
      <c r="C29" s="25">
        <v>0.79591906000000001</v>
      </c>
      <c r="D29" s="26">
        <v>5.0723552E-6</v>
      </c>
      <c r="E29" s="28">
        <f t="shared" si="0"/>
        <v>3.0706324666666667E-6</v>
      </c>
      <c r="F29" s="18">
        <f t="shared" si="1"/>
        <v>6.9487498562410457E-3</v>
      </c>
      <c r="G29" s="12">
        <f t="shared" si="2"/>
        <v>4.790971094074558E-2</v>
      </c>
    </row>
    <row r="30" spans="1:7" x14ac:dyDescent="0.25">
      <c r="A30" s="24">
        <v>1.3066405999999999</v>
      </c>
      <c r="B30" s="23">
        <v>-0.10805474</v>
      </c>
      <c r="C30" s="25">
        <v>0.79511726000000005</v>
      </c>
      <c r="D30" s="26">
        <v>3.5405159999999998E-6</v>
      </c>
      <c r="E30" s="28">
        <f t="shared" si="0"/>
        <v>3.3259390000000002E-6</v>
      </c>
      <c r="F30" s="18">
        <f t="shared" si="1"/>
        <v>8.5987229977547725E-3</v>
      </c>
      <c r="G30" s="12">
        <f t="shared" si="2"/>
        <v>5.928582001148984E-2</v>
      </c>
    </row>
    <row r="31" spans="1:7" x14ac:dyDescent="0.25">
      <c r="A31" s="24">
        <v>1.3564453000000001</v>
      </c>
      <c r="B31" s="23">
        <v>-8.2130350000000005E-2</v>
      </c>
      <c r="C31" s="25">
        <v>0.7941975</v>
      </c>
      <c r="D31" s="26">
        <v>4.7743320000000002E-6</v>
      </c>
      <c r="E31" s="28">
        <f t="shared" si="0"/>
        <v>3.1203029999999999E-6</v>
      </c>
      <c r="F31" s="18">
        <f t="shared" si="1"/>
        <v>6.535725590183724E-3</v>
      </c>
      <c r="G31" s="12">
        <f t="shared" si="2"/>
        <v>4.5062022707941039E-2</v>
      </c>
    </row>
    <row r="32" spans="1:7" x14ac:dyDescent="0.25">
      <c r="A32" s="24">
        <v>1.40625</v>
      </c>
      <c r="B32" s="23">
        <v>-9.6103199E-2</v>
      </c>
      <c r="C32" s="25">
        <v>0.79325049999999997</v>
      </c>
      <c r="D32" s="26">
        <v>8.0466270000000001E-7</v>
      </c>
      <c r="E32" s="28">
        <f t="shared" si="0"/>
        <v>3.7819145500000002E-6</v>
      </c>
      <c r="F32" s="18">
        <f t="shared" si="1"/>
        <v>7.6476495838970465E-3</v>
      </c>
      <c r="G32" s="12">
        <f t="shared" si="2"/>
        <v>5.2728431519453847E-2</v>
      </c>
    </row>
    <row r="33" spans="1:7" x14ac:dyDescent="0.25">
      <c r="A33" s="24">
        <v>1.4560546999999999</v>
      </c>
      <c r="B33" s="23">
        <v>-0.1018061</v>
      </c>
      <c r="C33" s="25">
        <v>0.79219317</v>
      </c>
      <c r="D33" s="26">
        <v>5.4776668999999999E-6</v>
      </c>
      <c r="E33" s="28">
        <f t="shared" si="0"/>
        <v>3.0030805166666672E-6</v>
      </c>
      <c r="F33" s="18">
        <f t="shared" si="1"/>
        <v>8.1014720259539024E-3</v>
      </c>
      <c r="G33" s="12">
        <f t="shared" si="2"/>
        <v>5.5857411906888449E-2</v>
      </c>
    </row>
    <row r="34" spans="1:7" x14ac:dyDescent="0.25">
      <c r="A34" s="24">
        <v>1.5058594000000001</v>
      </c>
      <c r="B34" s="23">
        <v>-0.1050026</v>
      </c>
      <c r="C34" s="25">
        <v>0.79117340000000003</v>
      </c>
      <c r="D34" s="26">
        <v>5.5670734999999996E-6</v>
      </c>
      <c r="E34" s="28">
        <f t="shared" si="0"/>
        <v>2.9881794166666665E-6</v>
      </c>
      <c r="F34" s="18">
        <f t="shared" si="1"/>
        <v>8.3558414137505244E-3</v>
      </c>
      <c r="G34" s="12">
        <f t="shared" si="2"/>
        <v>5.7611218576237036E-2</v>
      </c>
    </row>
    <row r="35" spans="1:7" x14ac:dyDescent="0.25">
      <c r="A35" s="24">
        <v>1.5556641</v>
      </c>
      <c r="B35" s="23">
        <v>-0.12096833</v>
      </c>
      <c r="C35" s="25">
        <v>0.79002726000000001</v>
      </c>
      <c r="D35" s="26">
        <v>-3.3974645999999998E-7</v>
      </c>
      <c r="E35" s="28">
        <f t="shared" si="0"/>
        <v>3.9726494100000002E-6</v>
      </c>
      <c r="F35" s="18">
        <f t="shared" si="1"/>
        <v>9.6263538385358075E-3</v>
      </c>
      <c r="G35" s="12">
        <f t="shared" si="2"/>
        <v>6.637105081619285E-2</v>
      </c>
    </row>
    <row r="36" spans="1:7" x14ac:dyDescent="0.25">
      <c r="A36" s="24">
        <v>1.6054687999999999</v>
      </c>
      <c r="B36" s="23">
        <v>-0.10865419</v>
      </c>
      <c r="C36" s="25">
        <v>0.78874867999999998</v>
      </c>
      <c r="D36" s="26">
        <v>-3.0934812000000001E-6</v>
      </c>
      <c r="E36" s="28">
        <f t="shared" si="0"/>
        <v>4.4316052000000003E-6</v>
      </c>
      <c r="F36" s="18">
        <f t="shared" si="1"/>
        <v>8.6464257130729923E-3</v>
      </c>
      <c r="G36" s="12">
        <f t="shared" si="2"/>
        <v>5.9614717057615604E-2</v>
      </c>
    </row>
    <row r="37" spans="1:7" x14ac:dyDescent="0.25">
      <c r="A37" s="24">
        <v>1.6552734</v>
      </c>
      <c r="B37" s="23">
        <v>-0.11877596999999999</v>
      </c>
      <c r="C37" s="25">
        <v>0.78748952999999999</v>
      </c>
      <c r="D37" s="26">
        <v>1.2874602999999999E-6</v>
      </c>
      <c r="E37" s="28">
        <f t="shared" si="0"/>
        <v>3.7014482833333335E-6</v>
      </c>
      <c r="F37" s="18">
        <f t="shared" si="1"/>
        <v>9.4518913730173345E-3</v>
      </c>
      <c r="G37" s="12">
        <f t="shared" si="2"/>
        <v>6.5168180304816956E-2</v>
      </c>
    </row>
    <row r="38" spans="1:7" x14ac:dyDescent="0.25">
      <c r="A38" s="24">
        <v>1.7050780999999999</v>
      </c>
      <c r="B38" s="23">
        <v>-0.13967916</v>
      </c>
      <c r="C38" s="25">
        <v>0.78613805999999997</v>
      </c>
      <c r="D38" s="26">
        <v>6.5565103999999999E-8</v>
      </c>
      <c r="E38" s="28">
        <f t="shared" si="0"/>
        <v>3.9050974826666667E-6</v>
      </c>
      <c r="F38" s="18">
        <f t="shared" si="1"/>
        <v>1.1115314380461871E-2</v>
      </c>
      <c r="G38" s="12">
        <f t="shared" si="2"/>
        <v>7.6637022486159237E-2</v>
      </c>
    </row>
    <row r="39" spans="1:7" x14ac:dyDescent="0.25">
      <c r="A39" s="24">
        <v>1.7548828000000001</v>
      </c>
      <c r="B39" s="23">
        <v>-0.15007147000000001</v>
      </c>
      <c r="C39" s="25">
        <v>0.78478950000000003</v>
      </c>
      <c r="D39" s="26">
        <v>2.7775766000000001E-6</v>
      </c>
      <c r="E39" s="28">
        <f t="shared" si="0"/>
        <v>3.4530955666666668E-6</v>
      </c>
      <c r="F39" s="18">
        <f t="shared" si="1"/>
        <v>1.194230813378354E-2</v>
      </c>
      <c r="G39" s="12">
        <f t="shared" si="2"/>
        <v>8.2338915990910699E-2</v>
      </c>
    </row>
    <row r="40" spans="1:7" x14ac:dyDescent="0.25">
      <c r="A40" s="24">
        <v>1.8046875</v>
      </c>
      <c r="B40" s="23">
        <v>-0.14760978999999999</v>
      </c>
      <c r="C40" s="25">
        <v>0.78341996999999997</v>
      </c>
      <c r="D40" s="26">
        <v>-9.775161500000001E-7</v>
      </c>
      <c r="E40" s="28">
        <f t="shared" si="0"/>
        <v>4.0789443583333331E-6</v>
      </c>
      <c r="F40" s="18">
        <f t="shared" si="1"/>
        <v>1.174641386362831E-2</v>
      </c>
      <c r="G40" s="12">
        <f t="shared" si="2"/>
        <v>8.0988279106254973E-2</v>
      </c>
    </row>
    <row r="41" spans="1:7" x14ac:dyDescent="0.25">
      <c r="A41" s="24">
        <v>1.8544921999999999</v>
      </c>
      <c r="B41" s="23">
        <v>-0.16564414</v>
      </c>
      <c r="C41" s="25">
        <v>0.78182196999999998</v>
      </c>
      <c r="D41" s="26">
        <v>3.2961368000000002E-6</v>
      </c>
      <c r="E41" s="28">
        <f t="shared" si="0"/>
        <v>3.3666688666666668E-6</v>
      </c>
      <c r="F41" s="18">
        <f t="shared" si="1"/>
        <v>1.3181541837602973E-2</v>
      </c>
      <c r="G41" s="12">
        <f t="shared" si="2"/>
        <v>9.0883090089319774E-2</v>
      </c>
    </row>
    <row r="42" spans="1:7" x14ac:dyDescent="0.25">
      <c r="A42" s="24">
        <v>1.9042969000000001</v>
      </c>
      <c r="B42" s="23">
        <v>-0.15904373999999999</v>
      </c>
      <c r="C42" s="25">
        <v>0.78030038000000002</v>
      </c>
      <c r="D42" s="26">
        <v>5.2124257999999997E-5</v>
      </c>
      <c r="E42" s="28">
        <f t="shared" si="0"/>
        <v>-4.771351333333333E-6</v>
      </c>
      <c r="F42" s="18">
        <f t="shared" si="1"/>
        <v>1.2656298694411098E-2</v>
      </c>
      <c r="G42" s="12">
        <f t="shared" si="2"/>
        <v>8.7261683694710546E-2</v>
      </c>
    </row>
    <row r="43" spans="1:7" x14ac:dyDescent="0.25">
      <c r="A43" s="24">
        <v>1.9541016</v>
      </c>
      <c r="B43" s="23">
        <v>-0.17232360999999999</v>
      </c>
      <c r="C43" s="25">
        <v>0.77868629</v>
      </c>
      <c r="D43" s="26">
        <v>-1.099348E-4</v>
      </c>
      <c r="E43" s="28">
        <f t="shared" si="0"/>
        <v>2.2238491666666666E-5</v>
      </c>
      <c r="F43" s="18">
        <f t="shared" si="1"/>
        <v>1.3713077171469983E-2</v>
      </c>
      <c r="G43" s="12">
        <f t="shared" si="2"/>
        <v>9.45478794006646E-2</v>
      </c>
    </row>
    <row r="44" spans="1:7" x14ac:dyDescent="0.25">
      <c r="A44" s="24">
        <v>2.0039063000000001</v>
      </c>
      <c r="B44" s="23">
        <v>-0.18635303</v>
      </c>
      <c r="C44" s="25">
        <v>0.77709669000000003</v>
      </c>
      <c r="D44" s="26">
        <v>9.3781950000000001E-5</v>
      </c>
      <c r="E44" s="28">
        <f t="shared" si="0"/>
        <v>-1.1714299999999999E-5</v>
      </c>
      <c r="F44" s="18">
        <f t="shared" si="1"/>
        <v>1.4829502942326133E-2</v>
      </c>
      <c r="G44" s="12">
        <f t="shared" si="2"/>
        <v>0.10224532672213886</v>
      </c>
    </row>
    <row r="45" spans="1:7" x14ac:dyDescent="0.25">
      <c r="A45" s="24">
        <v>2.0537109</v>
      </c>
      <c r="B45" s="23">
        <v>-0.20786104999999999</v>
      </c>
      <c r="C45" s="25">
        <v>0.77526837999999998</v>
      </c>
      <c r="D45" s="26">
        <v>-4.5925374999999997E-5</v>
      </c>
      <c r="E45" s="28">
        <f t="shared" si="0"/>
        <v>1.1570254166666667E-5</v>
      </c>
      <c r="F45" s="18">
        <f t="shared" si="1"/>
        <v>1.6541056791885805E-2</v>
      </c>
      <c r="G45" s="12">
        <f t="shared" si="2"/>
        <v>0.11404601776561851</v>
      </c>
    </row>
    <row r="46" spans="1:7" x14ac:dyDescent="0.25">
      <c r="A46" s="24">
        <v>2.1035156000000002</v>
      </c>
      <c r="B46" s="23">
        <v>-0.21856196</v>
      </c>
      <c r="C46" s="25">
        <v>0.77344595999999999</v>
      </c>
      <c r="D46" s="26">
        <v>-3.0636785999999999E-6</v>
      </c>
      <c r="E46" s="28">
        <f t="shared" si="0"/>
        <v>4.4266380999999998E-6</v>
      </c>
      <c r="F46" s="18">
        <f t="shared" si="1"/>
        <v>1.7392608152926554E-2</v>
      </c>
      <c r="G46" s="12">
        <f t="shared" si="2"/>
        <v>0.11991722919252261</v>
      </c>
    </row>
    <row r="47" spans="1:7" x14ac:dyDescent="0.25">
      <c r="A47" s="24">
        <v>2.1533202999999999</v>
      </c>
      <c r="B47" s="23">
        <v>-0.24037643</v>
      </c>
      <c r="C47" s="25">
        <v>0.77168601999999997</v>
      </c>
      <c r="D47" s="26">
        <v>1.5729665E-5</v>
      </c>
      <c r="E47" s="28">
        <f t="shared" si="0"/>
        <v>1.2944141666666666E-6</v>
      </c>
      <c r="F47" s="18">
        <f t="shared" si="1"/>
        <v>1.9128548518641483E-2</v>
      </c>
      <c r="G47" s="12">
        <f t="shared" si="2"/>
        <v>0.13188605852907967</v>
      </c>
    </row>
    <row r="48" spans="1:7" x14ac:dyDescent="0.25">
      <c r="A48" s="24">
        <v>2.203125</v>
      </c>
      <c r="B48" s="23">
        <v>-0.25084519</v>
      </c>
      <c r="C48" s="25">
        <v>0.76974165000000005</v>
      </c>
      <c r="D48" s="26">
        <v>-3.6257504999999997E-5</v>
      </c>
      <c r="E48" s="28">
        <f t="shared" si="0"/>
        <v>9.9589424999999984E-6</v>
      </c>
      <c r="F48" s="18">
        <f t="shared" si="1"/>
        <v>1.9961625969662836E-2</v>
      </c>
      <c r="G48" s="12">
        <f t="shared" si="2"/>
        <v>0.13762989744908896</v>
      </c>
    </row>
    <row r="49" spans="1:7" x14ac:dyDescent="0.25">
      <c r="A49" s="24">
        <v>2.2529297000000001</v>
      </c>
      <c r="B49" s="23">
        <v>-0.28854763999999999</v>
      </c>
      <c r="C49" s="25">
        <v>0.76785809000000005</v>
      </c>
      <c r="D49" s="26">
        <v>-1.1307001E-5</v>
      </c>
      <c r="E49" s="28">
        <f t="shared" si="0"/>
        <v>5.8005251666666664E-6</v>
      </c>
      <c r="F49" s="18">
        <f t="shared" si="1"/>
        <v>2.296189161175035E-2</v>
      </c>
      <c r="G49" s="12">
        <f t="shared" si="2"/>
        <v>0.15831590034625198</v>
      </c>
    </row>
    <row r="50" spans="1:7" x14ac:dyDescent="0.25">
      <c r="A50" s="24">
        <v>2.3027343999999998</v>
      </c>
      <c r="B50" s="23">
        <v>-0.33174154</v>
      </c>
      <c r="C50" s="25">
        <v>0.76584989000000003</v>
      </c>
      <c r="D50" s="26">
        <v>-2.1660326000000001E-5</v>
      </c>
      <c r="E50" s="28">
        <f t="shared" si="0"/>
        <v>7.5260793333333339E-6</v>
      </c>
      <c r="F50" s="18">
        <f t="shared" si="1"/>
        <v>2.6399152959958861E-2</v>
      </c>
      <c r="G50" s="12">
        <f t="shared" si="2"/>
        <v>0.18201486793429383</v>
      </c>
    </row>
    <row r="51" spans="1:7" x14ac:dyDescent="0.25">
      <c r="A51" s="24">
        <v>2.3525391</v>
      </c>
      <c r="B51" s="23">
        <v>-0.34373766</v>
      </c>
      <c r="C51" s="25">
        <v>0.76389843000000002</v>
      </c>
      <c r="D51" s="26">
        <v>-2.9754637999999999E-5</v>
      </c>
      <c r="E51" s="28">
        <f t="shared" si="0"/>
        <v>8.8751313333333337E-6</v>
      </c>
      <c r="F51" s="18">
        <f t="shared" si="1"/>
        <v>2.7353773857920635E-2</v>
      </c>
      <c r="G51" s="12">
        <f t="shared" si="2"/>
        <v>0.18859671534937469</v>
      </c>
    </row>
    <row r="52" spans="1:7" x14ac:dyDescent="0.25">
      <c r="A52" s="24">
        <v>2.4023438000000001</v>
      </c>
      <c r="B52" s="23">
        <v>-0.39655256</v>
      </c>
      <c r="C52" s="25">
        <v>0.76187663999999999</v>
      </c>
      <c r="D52" s="26">
        <v>-3.3044813000000001E-5</v>
      </c>
      <c r="E52" s="28">
        <f t="shared" si="0"/>
        <v>9.4234938333333325E-6</v>
      </c>
      <c r="F52" s="18">
        <f t="shared" si="1"/>
        <v>3.155665005987271E-2</v>
      </c>
      <c r="G52" s="12">
        <f t="shared" si="2"/>
        <v>0.21757438588307673</v>
      </c>
    </row>
    <row r="53" spans="1:7" x14ac:dyDescent="0.25">
      <c r="A53" s="24">
        <v>2.4521484</v>
      </c>
      <c r="B53" s="23">
        <v>-0.43990517000000001</v>
      </c>
      <c r="C53" s="25">
        <v>0.75976496999999998</v>
      </c>
      <c r="D53" s="26">
        <v>-3.9196012999999998E-5</v>
      </c>
      <c r="E53" s="28">
        <f t="shared" si="0"/>
        <v>1.0448693833333334E-5</v>
      </c>
      <c r="F53" s="18">
        <f t="shared" si="1"/>
        <v>3.5006541148590274E-2</v>
      </c>
      <c r="G53" s="12">
        <f t="shared" si="2"/>
        <v>0.24136043204346094</v>
      </c>
    </row>
    <row r="54" spans="1:7" x14ac:dyDescent="0.25">
      <c r="A54" s="24">
        <v>2.5019531000000002</v>
      </c>
      <c r="B54" s="23">
        <v>-0.47796524000000001</v>
      </c>
      <c r="C54" s="25">
        <v>0.75777399999999995</v>
      </c>
      <c r="D54" s="26">
        <v>-4.0441751000000002E-5</v>
      </c>
      <c r="E54" s="28">
        <f t="shared" si="0"/>
        <v>1.0656316833333333E-5</v>
      </c>
      <c r="F54" s="18">
        <f t="shared" si="1"/>
        <v>3.8035265286052049E-2</v>
      </c>
      <c r="G54" s="12">
        <f t="shared" si="2"/>
        <v>0.26224264840569278</v>
      </c>
    </row>
    <row r="55" spans="1:7" x14ac:dyDescent="0.25">
      <c r="A55" s="24">
        <v>2.5517577999999999</v>
      </c>
      <c r="B55" s="23">
        <v>-0.52958183999999997</v>
      </c>
      <c r="C55" s="25">
        <v>0.75569624000000002</v>
      </c>
      <c r="D55" s="26">
        <v>-5.1558017999999999E-5</v>
      </c>
      <c r="E55" s="28">
        <f t="shared" si="0"/>
        <v>1.2509028E-5</v>
      </c>
      <c r="F55" s="18">
        <f t="shared" si="1"/>
        <v>4.2142783803850607E-2</v>
      </c>
      <c r="G55" s="12">
        <f t="shared" si="2"/>
        <v>0.29056285404595494</v>
      </c>
    </row>
    <row r="56" spans="1:7" x14ac:dyDescent="0.25">
      <c r="A56" s="24">
        <v>2.6015625</v>
      </c>
      <c r="B56" s="23">
        <v>-0.59037501000000003</v>
      </c>
      <c r="C56" s="25">
        <v>0.75352602999999996</v>
      </c>
      <c r="D56" s="26">
        <v>-6.3556427999999997E-5</v>
      </c>
      <c r="E56" s="28">
        <f t="shared" si="0"/>
        <v>1.4508763E-5</v>
      </c>
      <c r="F56" s="18">
        <f t="shared" si="1"/>
        <v>4.6980550559713577E-2</v>
      </c>
      <c r="G56" s="12">
        <f t="shared" si="2"/>
        <v>0.32391791958540195</v>
      </c>
    </row>
    <row r="57" spans="1:7" x14ac:dyDescent="0.25">
      <c r="A57" s="24">
        <v>2.6513672000000001</v>
      </c>
      <c r="B57" s="23">
        <v>-0.62953853999999998</v>
      </c>
      <c r="C57" s="25">
        <v>0.75137805999999996</v>
      </c>
      <c r="D57" s="26">
        <v>-6.7138666000000002E-5</v>
      </c>
      <c r="E57" s="28">
        <f t="shared" si="0"/>
        <v>1.5105802666666667E-5</v>
      </c>
      <c r="F57" s="18">
        <f t="shared" si="1"/>
        <v>5.0097085253927441E-2</v>
      </c>
      <c r="G57" s="12">
        <f t="shared" si="2"/>
        <v>0.345405565482237</v>
      </c>
    </row>
    <row r="58" spans="1:7" x14ac:dyDescent="0.25">
      <c r="A58" s="24">
        <v>2.7011718999999998</v>
      </c>
      <c r="B58" s="23">
        <v>-0.70370895</v>
      </c>
      <c r="C58" s="25">
        <v>0.74930518999999995</v>
      </c>
      <c r="D58" s="26">
        <v>-7.2878596000000006E-5</v>
      </c>
      <c r="E58" s="28">
        <f t="shared" si="0"/>
        <v>1.6062457666666669E-5</v>
      </c>
      <c r="F58" s="18">
        <f t="shared" si="1"/>
        <v>5.5999378945253711E-2</v>
      </c>
      <c r="G58" s="12">
        <f t="shared" si="2"/>
        <v>0.38610025020813066</v>
      </c>
    </row>
    <row r="59" spans="1:7" x14ac:dyDescent="0.25">
      <c r="A59" s="24">
        <v>2.7509766</v>
      </c>
      <c r="B59" s="23">
        <v>-0.78772295000000003</v>
      </c>
      <c r="C59" s="25">
        <v>0.74723386999999997</v>
      </c>
      <c r="D59" s="26">
        <v>-8.4441896999999994E-5</v>
      </c>
      <c r="E59" s="28">
        <f t="shared" si="0"/>
        <v>1.7989674499999998E-5</v>
      </c>
      <c r="F59" s="18">
        <f t="shared" si="1"/>
        <v>6.2685000639714966E-2</v>
      </c>
      <c r="G59" s="12">
        <f t="shared" si="2"/>
        <v>0.43219576515217945</v>
      </c>
    </row>
    <row r="60" spans="1:7" x14ac:dyDescent="0.25">
      <c r="A60" s="24">
        <v>2.8007813000000001</v>
      </c>
      <c r="B60" s="23">
        <v>-0.86062729000000004</v>
      </c>
      <c r="C60" s="25">
        <v>0.74514263999999997</v>
      </c>
      <c r="D60" s="26">
        <v>-9.8675488999999997E-5</v>
      </c>
      <c r="E60" s="28">
        <f t="shared" si="0"/>
        <v>2.036193983333333E-5</v>
      </c>
      <c r="F60" s="18">
        <f t="shared" si="1"/>
        <v>6.848654368164106E-2</v>
      </c>
      <c r="G60" s="12">
        <f t="shared" si="2"/>
        <v>0.47219580197885141</v>
      </c>
    </row>
    <row r="61" spans="1:7" x14ac:dyDescent="0.25">
      <c r="A61" s="24">
        <v>2.8505859</v>
      </c>
      <c r="B61" s="23">
        <v>-0.94665723999999996</v>
      </c>
      <c r="C61" s="25">
        <v>0.74309641000000004</v>
      </c>
      <c r="D61" s="26">
        <v>-1.0860562E-4</v>
      </c>
      <c r="E61" s="28">
        <f t="shared" si="0"/>
        <v>2.2016961666666666E-5</v>
      </c>
      <c r="F61" s="18">
        <f t="shared" si="1"/>
        <v>7.5332589579865356E-2</v>
      </c>
      <c r="G61" s="12">
        <f t="shared" si="2"/>
        <v>0.51939739749698854</v>
      </c>
    </row>
    <row r="62" spans="1:7" x14ac:dyDescent="0.25">
      <c r="A62" s="24">
        <v>2.9003906000000002</v>
      </c>
      <c r="B62" s="23">
        <v>-1.0666726</v>
      </c>
      <c r="C62" s="25">
        <v>0.74106497000000005</v>
      </c>
      <c r="D62" s="26">
        <v>-1.2246370999999999E-4</v>
      </c>
      <c r="E62" s="28">
        <f t="shared" si="0"/>
        <v>2.4326643333333329E-5</v>
      </c>
      <c r="F62" s="18">
        <f t="shared" si="1"/>
        <v>8.4883108475342015E-2</v>
      </c>
      <c r="G62" s="12">
        <f t="shared" si="2"/>
        <v>0.5852455873272</v>
      </c>
    </row>
    <row r="63" spans="1:7" x14ac:dyDescent="0.25">
      <c r="A63" s="24">
        <v>2.9501952999999999</v>
      </c>
      <c r="B63" s="23">
        <v>-1.1406803000000001</v>
      </c>
      <c r="C63" s="25">
        <v>0.73915010999999997</v>
      </c>
      <c r="D63" s="26">
        <v>-1.3423562999999999E-4</v>
      </c>
      <c r="E63" s="28">
        <f t="shared" si="0"/>
        <v>2.6288629999999996E-5</v>
      </c>
      <c r="F63" s="18">
        <f t="shared" si="1"/>
        <v>9.0772454116273063E-2</v>
      </c>
      <c r="G63" s="12">
        <f t="shared" si="2"/>
        <v>0.62585099882200668</v>
      </c>
    </row>
    <row r="64" spans="1:7" x14ac:dyDescent="0.25">
      <c r="A64" s="24">
        <v>3</v>
      </c>
      <c r="B64" s="23">
        <v>-1.2539260000000001</v>
      </c>
      <c r="C64" s="25">
        <v>0.73728442000000005</v>
      </c>
      <c r="D64" s="26">
        <v>-1.4539956000000001E-4</v>
      </c>
      <c r="E64" s="28">
        <f t="shared" si="0"/>
        <v>2.8149285000000001E-5</v>
      </c>
      <c r="F64" s="18">
        <f t="shared" si="1"/>
        <v>9.9784260585723983E-2</v>
      </c>
      <c r="G64" s="12">
        <f t="shared" si="2"/>
        <v>0.68798491527282757</v>
      </c>
    </row>
    <row r="65" spans="1:7" x14ac:dyDescent="0.25">
      <c r="A65" s="24">
        <v>3.0498047000000001</v>
      </c>
      <c r="B65" s="23">
        <v>-1.3631325999999999</v>
      </c>
      <c r="C65" s="25">
        <v>0.73557304999999995</v>
      </c>
      <c r="D65" s="26">
        <v>-1.6110539E-4</v>
      </c>
      <c r="E65" s="28">
        <f t="shared" si="0"/>
        <v>3.0766923333333331E-5</v>
      </c>
      <c r="F65" s="18">
        <f t="shared" si="1"/>
        <v>0.10847464568985365</v>
      </c>
      <c r="G65" s="12">
        <f t="shared" si="2"/>
        <v>0.74790272018973136</v>
      </c>
    </row>
    <row r="66" spans="1:7" x14ac:dyDescent="0.25">
      <c r="A66" s="24">
        <v>3.0996093999999998</v>
      </c>
      <c r="B66" s="23">
        <v>-1.471079</v>
      </c>
      <c r="C66" s="25">
        <v>0.73389941000000003</v>
      </c>
      <c r="D66" s="26">
        <v>-1.7516017E-4</v>
      </c>
      <c r="E66" s="28">
        <f t="shared" si="0"/>
        <v>3.3109386666666666E-5</v>
      </c>
      <c r="F66" s="18">
        <f t="shared" si="1"/>
        <v>0.11706474726434116</v>
      </c>
      <c r="G66" s="12">
        <f t="shared" si="2"/>
        <v>0.80712909786912135</v>
      </c>
    </row>
    <row r="67" spans="1:7" x14ac:dyDescent="0.25">
      <c r="A67" s="24">
        <v>3.1494141</v>
      </c>
      <c r="B67" s="23">
        <v>-1.5872231999999999</v>
      </c>
      <c r="C67" s="25">
        <v>0.73231369000000002</v>
      </c>
      <c r="D67" s="26">
        <v>-1.9236804E-4</v>
      </c>
      <c r="E67" s="28">
        <f t="shared" si="0"/>
        <v>3.5977364999999996E-5</v>
      </c>
      <c r="F67" s="18">
        <f t="shared" si="1"/>
        <v>0.12630720903506801</v>
      </c>
      <c r="G67" s="12">
        <f t="shared" si="2"/>
        <v>0.87085331891281159</v>
      </c>
    </row>
    <row r="68" spans="1:7" x14ac:dyDescent="0.25">
      <c r="A68" s="24">
        <v>3.1992188000000001</v>
      </c>
      <c r="B68" s="23">
        <v>-1.6955184999999999</v>
      </c>
      <c r="C68" s="25">
        <v>0.73096066999999998</v>
      </c>
      <c r="D68" s="26">
        <v>-2.0544528999999999E-4</v>
      </c>
      <c r="E68" s="28">
        <f t="shared" si="0"/>
        <v>3.8156906666666663E-5</v>
      </c>
      <c r="F68" s="18">
        <f t="shared" si="1"/>
        <v>0.13492507518937788</v>
      </c>
      <c r="G68" s="12">
        <f t="shared" si="2"/>
        <v>0.93027112570120696</v>
      </c>
    </row>
    <row r="69" spans="1:7" x14ac:dyDescent="0.25">
      <c r="A69" s="24">
        <v>3.2490234</v>
      </c>
      <c r="B69" s="23">
        <v>-1.8012891</v>
      </c>
      <c r="C69" s="25">
        <v>0.72963476000000005</v>
      </c>
      <c r="D69" s="26">
        <v>-2.2237301000000001E-4</v>
      </c>
      <c r="E69" s="28">
        <f t="shared" ref="E69:E132" si="3" xml:space="preserve"> (delta_0 - D69) / L</f>
        <v>4.0978193333333337E-5</v>
      </c>
      <c r="F69" s="18">
        <f t="shared" ref="F69:F132" si="4" xml:space="preserve"> -B69 / A_4x8_in2</f>
        <v>0.14334203210127569</v>
      </c>
      <c r="G69" s="12">
        <f t="shared" ref="G69:G132" si="5" xml:space="preserve"> -B69 * kip_to_N / A_4x8_mm2</f>
        <v>0.98830371875642398</v>
      </c>
    </row>
    <row r="70" spans="1:7" x14ac:dyDescent="0.25">
      <c r="A70" s="24">
        <v>3.2988281000000002</v>
      </c>
      <c r="B70" s="23">
        <v>-1.9019489999999999</v>
      </c>
      <c r="C70" s="25">
        <v>0.72847574999999998</v>
      </c>
      <c r="D70" s="26">
        <v>-2.3348927999999999E-4</v>
      </c>
      <c r="E70" s="28">
        <f t="shared" si="3"/>
        <v>4.2830905000000004E-5</v>
      </c>
      <c r="F70" s="18">
        <f t="shared" si="4"/>
        <v>0.15135229242934362</v>
      </c>
      <c r="G70" s="12">
        <f t="shared" si="5"/>
        <v>1.0435322512000222</v>
      </c>
    </row>
    <row r="71" spans="1:7" x14ac:dyDescent="0.25">
      <c r="A71" s="24">
        <v>3.3486327999999999</v>
      </c>
      <c r="B71" s="23">
        <v>-2.0103335000000002</v>
      </c>
      <c r="C71" s="25">
        <v>0.72736502000000003</v>
      </c>
      <c r="D71" s="26">
        <v>-2.5005935000000002E-4</v>
      </c>
      <c r="E71" s="28">
        <f t="shared" si="3"/>
        <v>4.5592583333333338E-5</v>
      </c>
      <c r="F71" s="18">
        <f t="shared" si="4"/>
        <v>0.1599772568941154</v>
      </c>
      <c r="G71" s="12">
        <f t="shared" si="5"/>
        <v>1.1029989988784241</v>
      </c>
    </row>
    <row r="72" spans="1:7" x14ac:dyDescent="0.25">
      <c r="A72" s="24">
        <v>3.3984375</v>
      </c>
      <c r="B72" s="23">
        <v>-2.1042863999999999</v>
      </c>
      <c r="C72" s="25">
        <v>0.72647046999999998</v>
      </c>
      <c r="D72" s="26">
        <v>-2.5926231000000002E-4</v>
      </c>
      <c r="E72" s="28">
        <f t="shared" si="3"/>
        <v>4.7126410000000004E-5</v>
      </c>
      <c r="F72" s="18">
        <f t="shared" si="4"/>
        <v>0.16745379112052466</v>
      </c>
      <c r="G72" s="12">
        <f t="shared" si="5"/>
        <v>1.154547637271867</v>
      </c>
    </row>
    <row r="73" spans="1:7" x14ac:dyDescent="0.25">
      <c r="A73" s="24">
        <v>3.4482422000000001</v>
      </c>
      <c r="B73" s="23">
        <v>-2.1631421999999998</v>
      </c>
      <c r="C73" s="25">
        <v>0.72568511999999996</v>
      </c>
      <c r="D73" s="26">
        <v>-2.6980639E-4</v>
      </c>
      <c r="E73" s="28">
        <f t="shared" si="3"/>
        <v>4.8883756666666667E-5</v>
      </c>
      <c r="F73" s="18">
        <f t="shared" si="4"/>
        <v>0.17213738687033864</v>
      </c>
      <c r="G73" s="12">
        <f t="shared" si="5"/>
        <v>1.1868397363082652</v>
      </c>
    </row>
    <row r="74" spans="1:7" x14ac:dyDescent="0.25">
      <c r="A74" s="24">
        <v>3.4980468999999998</v>
      </c>
      <c r="B74" s="23">
        <v>-2.2423909000000002</v>
      </c>
      <c r="C74" s="25">
        <v>0.72497433</v>
      </c>
      <c r="D74" s="26">
        <v>-2.8083325E-4</v>
      </c>
      <c r="E74" s="28">
        <f t="shared" si="3"/>
        <v>5.0721566666666672E-5</v>
      </c>
      <c r="F74" s="18">
        <f t="shared" si="4"/>
        <v>0.178443798039642</v>
      </c>
      <c r="G74" s="12">
        <f t="shared" si="5"/>
        <v>1.2303206994232989</v>
      </c>
    </row>
    <row r="75" spans="1:7" x14ac:dyDescent="0.25">
      <c r="A75" s="24">
        <v>3.5478516</v>
      </c>
      <c r="B75" s="23">
        <v>-2.3125122</v>
      </c>
      <c r="C75" s="25">
        <v>0.72437536999999996</v>
      </c>
      <c r="D75" s="26">
        <v>-2.8728842000000002E-4</v>
      </c>
      <c r="E75" s="28">
        <f t="shared" si="3"/>
        <v>5.179742833333334E-5</v>
      </c>
      <c r="F75" s="18">
        <f t="shared" si="4"/>
        <v>0.18402387379515686</v>
      </c>
      <c r="G75" s="12">
        <f t="shared" si="5"/>
        <v>1.2687937804817668</v>
      </c>
    </row>
    <row r="76" spans="1:7" x14ac:dyDescent="0.25">
      <c r="A76" s="24">
        <v>3.5976563000000001</v>
      </c>
      <c r="B76" s="23">
        <v>-2.3729217</v>
      </c>
      <c r="C76" s="25">
        <v>0.72389983999999996</v>
      </c>
      <c r="D76" s="26">
        <v>-2.9642583E-4</v>
      </c>
      <c r="E76" s="28">
        <f t="shared" si="3"/>
        <v>5.332033E-5</v>
      </c>
      <c r="F76" s="18">
        <f t="shared" si="4"/>
        <v>0.18883110906251177</v>
      </c>
      <c r="G76" s="12">
        <f t="shared" si="5"/>
        <v>1.3019383398410704</v>
      </c>
    </row>
    <row r="77" spans="1:7" x14ac:dyDescent="0.25">
      <c r="A77" s="24">
        <v>3.6474609</v>
      </c>
      <c r="B77" s="23">
        <v>-2.4241958000000001</v>
      </c>
      <c r="C77" s="25">
        <v>0.72351080000000001</v>
      </c>
      <c r="D77" s="26">
        <v>-3.0316113E-4</v>
      </c>
      <c r="E77" s="28">
        <f t="shared" si="3"/>
        <v>5.4442880000000006E-5</v>
      </c>
      <c r="F77" s="18">
        <f t="shared" si="4"/>
        <v>0.19291137229630587</v>
      </c>
      <c r="G77" s="12">
        <f t="shared" si="5"/>
        <v>1.3300706278263186</v>
      </c>
    </row>
    <row r="78" spans="1:7" x14ac:dyDescent="0.25">
      <c r="A78" s="24">
        <v>3.6972656000000002</v>
      </c>
      <c r="B78" s="23">
        <v>-2.4420194999999998</v>
      </c>
      <c r="C78" s="25">
        <v>0.72311813000000003</v>
      </c>
      <c r="D78" s="26">
        <v>-3.0663012999999998E-4</v>
      </c>
      <c r="E78" s="28">
        <f t="shared" si="3"/>
        <v>5.5021046666666666E-5</v>
      </c>
      <c r="F78" s="18">
        <f t="shared" si="4"/>
        <v>0.19432973727589933</v>
      </c>
      <c r="G78" s="12">
        <f t="shared" si="5"/>
        <v>1.3398498625932411</v>
      </c>
    </row>
    <row r="79" spans="1:7" x14ac:dyDescent="0.25">
      <c r="A79" s="24">
        <v>3.7470702999999999</v>
      </c>
      <c r="B79" s="23">
        <v>-2.4753935</v>
      </c>
      <c r="C79" s="25">
        <v>0.72286147000000001</v>
      </c>
      <c r="D79" s="26">
        <v>-3.1283495000000001E-4</v>
      </c>
      <c r="E79" s="28">
        <f t="shared" si="3"/>
        <v>5.6055183333333335E-5</v>
      </c>
      <c r="F79" s="18">
        <f t="shared" si="4"/>
        <v>0.1969855558112738</v>
      </c>
      <c r="G79" s="12">
        <f t="shared" si="5"/>
        <v>1.3581609978295435</v>
      </c>
    </row>
    <row r="80" spans="1:7" x14ac:dyDescent="0.25">
      <c r="A80" s="24">
        <v>3.796875</v>
      </c>
      <c r="B80" s="23">
        <v>-2.4919701000000001</v>
      </c>
      <c r="C80" s="25">
        <v>0.72263825000000004</v>
      </c>
      <c r="D80" s="26">
        <v>-3.1260845999999998E-4</v>
      </c>
      <c r="E80" s="28">
        <f t="shared" si="3"/>
        <v>5.6017434999999999E-5</v>
      </c>
      <c r="F80" s="18">
        <f t="shared" si="4"/>
        <v>0.19830467972610238</v>
      </c>
      <c r="G80" s="12">
        <f t="shared" si="5"/>
        <v>1.367255992866341</v>
      </c>
    </row>
    <row r="81" spans="1:7" x14ac:dyDescent="0.25">
      <c r="A81" s="24">
        <v>3.8466797000000001</v>
      </c>
      <c r="B81" s="23">
        <v>-2.5112123</v>
      </c>
      <c r="C81" s="25">
        <v>0.72242903999999997</v>
      </c>
      <c r="D81" s="26">
        <v>-3.1887887999999999E-4</v>
      </c>
      <c r="E81" s="28">
        <f t="shared" si="3"/>
        <v>5.7062504999999998E-5</v>
      </c>
      <c r="F81" s="18">
        <f t="shared" si="4"/>
        <v>0.19983592534908381</v>
      </c>
      <c r="G81" s="12">
        <f t="shared" si="5"/>
        <v>1.3778135084905987</v>
      </c>
    </row>
    <row r="82" spans="1:7" x14ac:dyDescent="0.25">
      <c r="A82" s="24">
        <v>3.8964843999999998</v>
      </c>
      <c r="B82" s="23">
        <v>-2.5135733999999998</v>
      </c>
      <c r="C82" s="25">
        <v>0.72235488999999997</v>
      </c>
      <c r="D82" s="26">
        <v>-3.1772255999999998E-4</v>
      </c>
      <c r="E82" s="28">
        <f t="shared" si="3"/>
        <v>5.6869785000000001E-5</v>
      </c>
      <c r="F82" s="18">
        <f t="shared" si="4"/>
        <v>0.20002381571715094</v>
      </c>
      <c r="G82" s="12">
        <f t="shared" si="5"/>
        <v>1.3791089606811191</v>
      </c>
    </row>
    <row r="83" spans="1:7" x14ac:dyDescent="0.25">
      <c r="A83" s="24">
        <v>3.9462891</v>
      </c>
      <c r="B83" s="23">
        <v>-2.5231867000000001</v>
      </c>
      <c r="C83" s="25">
        <v>0.72224348999999999</v>
      </c>
      <c r="D83" s="26">
        <v>-3.1790133999999999E-4</v>
      </c>
      <c r="E83" s="28">
        <f t="shared" si="3"/>
        <v>5.6899581666666667E-5</v>
      </c>
      <c r="F83" s="18">
        <f t="shared" si="4"/>
        <v>0.20078881782436361</v>
      </c>
      <c r="G83" s="12">
        <f t="shared" si="5"/>
        <v>1.3843834389086958</v>
      </c>
    </row>
    <row r="84" spans="1:7" x14ac:dyDescent="0.25">
      <c r="A84" s="24">
        <v>3.9960938000000001</v>
      </c>
      <c r="B84" s="23">
        <v>-2.5303735999999999</v>
      </c>
      <c r="C84" s="25">
        <v>0.72215015000000005</v>
      </c>
      <c r="D84" s="26">
        <v>-3.2194852E-4</v>
      </c>
      <c r="E84" s="28">
        <f t="shared" si="3"/>
        <v>5.7574111666666671E-5</v>
      </c>
      <c r="F84" s="18">
        <f t="shared" si="4"/>
        <v>0.20136073315461717</v>
      </c>
      <c r="G84" s="12">
        <f t="shared" si="5"/>
        <v>1.3883266371417449</v>
      </c>
    </row>
    <row r="85" spans="1:7" x14ac:dyDescent="0.25">
      <c r="A85" s="24">
        <v>4.0458983999999996</v>
      </c>
      <c r="B85" s="23">
        <v>-2.5390801000000001</v>
      </c>
      <c r="C85" s="25">
        <v>0.72206210999999998</v>
      </c>
      <c r="D85" s="26">
        <v>-3.2290219999999998E-4</v>
      </c>
      <c r="E85" s="28">
        <f t="shared" si="3"/>
        <v>5.7733058333333333E-5</v>
      </c>
      <c r="F85" s="18">
        <f t="shared" si="4"/>
        <v>0.20205357441063196</v>
      </c>
      <c r="G85" s="12">
        <f t="shared" si="5"/>
        <v>1.3931035862319008</v>
      </c>
    </row>
    <row r="86" spans="1:7" x14ac:dyDescent="0.25">
      <c r="A86" s="24">
        <v>4.0957030999999997</v>
      </c>
      <c r="B86" s="23">
        <v>-2.5390429000000001</v>
      </c>
      <c r="C86" s="25">
        <v>0.72203803</v>
      </c>
      <c r="D86" s="26">
        <v>-3.2230615000000001E-4</v>
      </c>
      <c r="E86" s="28">
        <f t="shared" si="3"/>
        <v>5.7633716666666674E-5</v>
      </c>
      <c r="F86" s="18">
        <f t="shared" si="4"/>
        <v>0.20205061412869046</v>
      </c>
      <c r="G86" s="12">
        <f t="shared" si="5"/>
        <v>1.3930831759055753</v>
      </c>
    </row>
    <row r="87" spans="1:7" x14ac:dyDescent="0.25">
      <c r="A87" s="24">
        <v>4.1455077999999999</v>
      </c>
      <c r="B87" s="23">
        <v>-2.5353780000000001</v>
      </c>
      <c r="C87" s="25">
        <v>0.72201227999999995</v>
      </c>
      <c r="D87" s="26">
        <v>-3.2184717999999998E-4</v>
      </c>
      <c r="E87" s="28">
        <f t="shared" si="3"/>
        <v>5.7557221666666669E-5</v>
      </c>
      <c r="F87" s="18">
        <f t="shared" si="4"/>
        <v>0.20175897065322174</v>
      </c>
      <c r="G87" s="12">
        <f t="shared" si="5"/>
        <v>1.3910723746972238</v>
      </c>
    </row>
    <row r="88" spans="1:7" x14ac:dyDescent="0.25">
      <c r="A88" s="24">
        <v>4.1953125</v>
      </c>
      <c r="B88" s="23">
        <v>-2.5441546000000002</v>
      </c>
      <c r="C88" s="25">
        <v>0.72193717999999996</v>
      </c>
      <c r="D88" s="26">
        <v>-3.2424926999999998E-4</v>
      </c>
      <c r="E88" s="28">
        <f t="shared" si="3"/>
        <v>5.795757E-5</v>
      </c>
      <c r="F88" s="18">
        <f t="shared" si="4"/>
        <v>0.20245739028999188</v>
      </c>
      <c r="G88" s="12">
        <f t="shared" si="5"/>
        <v>1.3958877851818803</v>
      </c>
    </row>
    <row r="89" spans="1:7" x14ac:dyDescent="0.25">
      <c r="A89" s="24">
        <v>4.2451172000000001</v>
      </c>
      <c r="B89" s="23">
        <v>-2.5302302999999999</v>
      </c>
      <c r="C89" s="25">
        <v>0.72195882</v>
      </c>
      <c r="D89" s="26">
        <v>-3.2355188E-4</v>
      </c>
      <c r="E89" s="28">
        <f t="shared" si="3"/>
        <v>5.7841338333333338E-5</v>
      </c>
      <c r="F89" s="18">
        <f t="shared" si="4"/>
        <v>0.20134932970294464</v>
      </c>
      <c r="G89" s="12">
        <f t="shared" si="5"/>
        <v>1.3882480134922164</v>
      </c>
    </row>
    <row r="90" spans="1:7" x14ac:dyDescent="0.25">
      <c r="A90" s="24">
        <v>4.2949219000000003</v>
      </c>
      <c r="B90" s="23">
        <v>-2.536098</v>
      </c>
      <c r="C90" s="25">
        <v>0.72193932999999999</v>
      </c>
      <c r="D90" s="26">
        <v>-3.2036899999999998E-4</v>
      </c>
      <c r="E90" s="28">
        <f t="shared" si="3"/>
        <v>5.7310858333333335E-5</v>
      </c>
      <c r="F90" s="18">
        <f t="shared" si="4"/>
        <v>0.20181626643273479</v>
      </c>
      <c r="G90" s="12">
        <f t="shared" si="5"/>
        <v>1.3914674132712674</v>
      </c>
    </row>
    <row r="91" spans="1:7" x14ac:dyDescent="0.25">
      <c r="A91" s="24">
        <v>4.3447266000000004</v>
      </c>
      <c r="B91" s="23">
        <v>-2.5207076000000002</v>
      </c>
      <c r="C91" s="25">
        <v>0.72195178000000004</v>
      </c>
      <c r="D91" s="26">
        <v>-3.2130477000000003E-4</v>
      </c>
      <c r="E91" s="28">
        <f t="shared" si="3"/>
        <v>5.7466820000000005E-5</v>
      </c>
      <c r="F91" s="18">
        <f t="shared" si="4"/>
        <v>0.20059153731465407</v>
      </c>
      <c r="G91" s="12">
        <f t="shared" si="5"/>
        <v>1.3830232442852071</v>
      </c>
    </row>
    <row r="92" spans="1:7" x14ac:dyDescent="0.25">
      <c r="A92" s="24">
        <v>4.3945312999999997</v>
      </c>
      <c r="B92" s="23">
        <v>-2.5214598000000001</v>
      </c>
      <c r="C92" s="25">
        <v>0.72189236000000001</v>
      </c>
      <c r="D92" s="26">
        <v>-3.2148958000000001E-4</v>
      </c>
      <c r="E92" s="28">
        <f t="shared" si="3"/>
        <v>5.7497621666666674E-5</v>
      </c>
      <c r="F92" s="18">
        <f t="shared" si="4"/>
        <v>0.20065139548875091</v>
      </c>
      <c r="G92" s="12">
        <f t="shared" si="5"/>
        <v>1.3834359498621456</v>
      </c>
    </row>
    <row r="93" spans="1:7" x14ac:dyDescent="0.25">
      <c r="A93" s="24">
        <v>4.4443358999999996</v>
      </c>
      <c r="B93" s="23">
        <v>-2.5171385000000002</v>
      </c>
      <c r="C93" s="25">
        <v>0.72189784000000001</v>
      </c>
      <c r="D93" s="26">
        <v>-3.2042859999999998E-4</v>
      </c>
      <c r="E93" s="28">
        <f t="shared" si="3"/>
        <v>5.7320791666666663E-5</v>
      </c>
      <c r="F93" s="18">
        <f t="shared" si="4"/>
        <v>0.20030751736095942</v>
      </c>
      <c r="G93" s="12">
        <f t="shared" si="5"/>
        <v>1.3810650051537909</v>
      </c>
    </row>
    <row r="94" spans="1:7" x14ac:dyDescent="0.25">
      <c r="A94" s="24">
        <v>4.4941405999999997</v>
      </c>
      <c r="B94" s="23">
        <v>-2.521245</v>
      </c>
      <c r="C94" s="25">
        <v>0.72193580999999996</v>
      </c>
      <c r="D94" s="26">
        <v>-3.2322409000000001E-4</v>
      </c>
      <c r="E94" s="28">
        <f t="shared" si="3"/>
        <v>5.778670666666667E-5</v>
      </c>
      <c r="F94" s="18">
        <f t="shared" si="4"/>
        <v>0.20063430224786283</v>
      </c>
      <c r="G94" s="12">
        <f t="shared" si="5"/>
        <v>1.3833180966875558</v>
      </c>
    </row>
    <row r="95" spans="1:7" x14ac:dyDescent="0.25">
      <c r="A95" s="24">
        <v>4.5439452999999999</v>
      </c>
      <c r="B95" s="23">
        <v>-2.4983076999999998</v>
      </c>
      <c r="C95" s="25">
        <v>0.72190982000000004</v>
      </c>
      <c r="D95" s="26">
        <v>-3.1718608999999997E-4</v>
      </c>
      <c r="E95" s="28">
        <f t="shared" si="3"/>
        <v>5.6780373333333332E-5</v>
      </c>
      <c r="F95" s="18">
        <f t="shared" si="4"/>
        <v>0.19880900990977196</v>
      </c>
      <c r="G95" s="12">
        <f t="shared" si="5"/>
        <v>1.370733210181424</v>
      </c>
    </row>
    <row r="96" spans="1:7" x14ac:dyDescent="0.25">
      <c r="A96" s="24">
        <v>4.59375</v>
      </c>
      <c r="B96" s="23">
        <v>-2.5002677000000002</v>
      </c>
      <c r="C96" s="25">
        <v>0.72191072000000001</v>
      </c>
      <c r="D96" s="26">
        <v>-3.1867620000000001E-4</v>
      </c>
      <c r="E96" s="28">
        <f t="shared" si="3"/>
        <v>5.7028725000000007E-5</v>
      </c>
      <c r="F96" s="18">
        <f t="shared" si="4"/>
        <v>0.19896498175400204</v>
      </c>
      <c r="G96" s="12">
        <f t="shared" si="5"/>
        <v>1.3718085929663213</v>
      </c>
    </row>
    <row r="97" spans="1:7" x14ac:dyDescent="0.25">
      <c r="A97" s="24">
        <v>4.6435547000000001</v>
      </c>
      <c r="B97" s="23">
        <v>-2.4884824999999999</v>
      </c>
      <c r="C97" s="25">
        <v>0.72195405000000001</v>
      </c>
      <c r="D97" s="26">
        <v>-3.1980276E-4</v>
      </c>
      <c r="E97" s="28">
        <f t="shared" si="3"/>
        <v>5.7216485000000002E-5</v>
      </c>
      <c r="F97" s="18">
        <f t="shared" si="4"/>
        <v>0.19802714533633872</v>
      </c>
      <c r="G97" s="12">
        <f t="shared" si="5"/>
        <v>1.3653424699068477</v>
      </c>
    </row>
    <row r="98" spans="1:7" x14ac:dyDescent="0.25">
      <c r="A98" s="24">
        <v>4.6933594000000003</v>
      </c>
      <c r="B98" s="23">
        <v>-2.4925904000000001</v>
      </c>
      <c r="C98" s="25">
        <v>0.72189724</v>
      </c>
      <c r="D98" s="26">
        <v>-3.1933188000000002E-4</v>
      </c>
      <c r="E98" s="28">
        <f t="shared" si="3"/>
        <v>5.7138005000000008E-5</v>
      </c>
      <c r="F98" s="18">
        <f t="shared" si="4"/>
        <v>0.19835404163170234</v>
      </c>
      <c r="G98" s="12">
        <f t="shared" si="5"/>
        <v>1.3675963295711735</v>
      </c>
    </row>
    <row r="99" spans="1:7" x14ac:dyDescent="0.25">
      <c r="A99" s="24">
        <v>4.7431641000000004</v>
      </c>
      <c r="B99" s="23">
        <v>-2.4862262999999998</v>
      </c>
      <c r="C99" s="25">
        <v>0.72191768999999995</v>
      </c>
      <c r="D99" s="26">
        <v>-3.1925440999999998E-4</v>
      </c>
      <c r="E99" s="28">
        <f t="shared" si="3"/>
        <v>5.712509333333333E-5</v>
      </c>
      <c r="F99" s="18">
        <f t="shared" si="4"/>
        <v>0.19784760264503673</v>
      </c>
      <c r="G99" s="12">
        <f t="shared" si="5"/>
        <v>1.3641045726419065</v>
      </c>
    </row>
    <row r="100" spans="1:7" x14ac:dyDescent="0.25">
      <c r="A100" s="24">
        <v>4.7929687999999997</v>
      </c>
      <c r="B100" s="23">
        <v>-2.4780036999999999</v>
      </c>
      <c r="C100" s="25">
        <v>0.72193980000000002</v>
      </c>
      <c r="D100" s="26">
        <v>-3.1977295000000001E-4</v>
      </c>
      <c r="E100" s="28">
        <f t="shared" si="3"/>
        <v>5.7211516666666669E-5</v>
      </c>
      <c r="F100" s="18">
        <f t="shared" si="4"/>
        <v>0.19719326892750305</v>
      </c>
      <c r="G100" s="12">
        <f t="shared" si="5"/>
        <v>1.3595931223933893</v>
      </c>
    </row>
    <row r="101" spans="1:7" x14ac:dyDescent="0.25">
      <c r="A101" s="24">
        <v>4.8427733999999996</v>
      </c>
      <c r="B101" s="23">
        <v>-2.4753759</v>
      </c>
      <c r="C101" s="25">
        <v>0.72188395000000005</v>
      </c>
      <c r="D101" s="26">
        <v>-3.2079219999999999E-4</v>
      </c>
      <c r="E101" s="28">
        <f t="shared" si="3"/>
        <v>5.7381391666666668E-5</v>
      </c>
      <c r="F101" s="18">
        <f t="shared" si="4"/>
        <v>0.1969841552477746</v>
      </c>
      <c r="G101" s="12">
        <f t="shared" si="5"/>
        <v>1.3581513413310666</v>
      </c>
    </row>
    <row r="102" spans="1:7" x14ac:dyDescent="0.25">
      <c r="A102" s="24">
        <v>4.8925780999999997</v>
      </c>
      <c r="B102" s="23">
        <v>-2.4934172999999999</v>
      </c>
      <c r="C102" s="25">
        <v>0.72194075999999996</v>
      </c>
      <c r="D102" s="26">
        <v>-3.2033923E-4</v>
      </c>
      <c r="E102" s="28">
        <f t="shared" si="3"/>
        <v>5.7305896666666672E-5</v>
      </c>
      <c r="F102" s="18">
        <f t="shared" si="4"/>
        <v>0.19841984424292367</v>
      </c>
      <c r="G102" s="12">
        <f t="shared" si="5"/>
        <v>1.3680500204001691</v>
      </c>
    </row>
    <row r="103" spans="1:7" x14ac:dyDescent="0.25">
      <c r="A103" s="24">
        <v>4.9423827999999999</v>
      </c>
      <c r="B103" s="23">
        <v>-2.4896243</v>
      </c>
      <c r="C103" s="25">
        <v>0.72194451000000004</v>
      </c>
      <c r="D103" s="26">
        <v>-3.1911729999999999E-4</v>
      </c>
      <c r="E103" s="28">
        <f t="shared" si="3"/>
        <v>5.7102241666666669E-5</v>
      </c>
      <c r="F103" s="18">
        <f t="shared" si="4"/>
        <v>0.19811800689334988</v>
      </c>
      <c r="G103" s="12">
        <f t="shared" si="5"/>
        <v>1.3659689352455191</v>
      </c>
    </row>
    <row r="104" spans="1:7" x14ac:dyDescent="0.25">
      <c r="A104" s="24">
        <v>4.9921875</v>
      </c>
      <c r="B104" s="23">
        <v>-2.5032131999999998</v>
      </c>
      <c r="C104" s="25">
        <v>0.72185635999999997</v>
      </c>
      <c r="D104" s="26">
        <v>-3.1926631000000002E-4</v>
      </c>
      <c r="E104" s="28">
        <f t="shared" si="3"/>
        <v>5.7127076666666671E-5</v>
      </c>
      <c r="F104" s="18">
        <f t="shared" si="4"/>
        <v>0.1991993771964406</v>
      </c>
      <c r="G104" s="12">
        <f t="shared" si="5"/>
        <v>1.3734246847994407</v>
      </c>
    </row>
    <row r="105" spans="1:7" x14ac:dyDescent="0.25">
      <c r="A105" s="24">
        <v>5.0419922000000001</v>
      </c>
      <c r="B105" s="23">
        <v>-2.5004010000000001</v>
      </c>
      <c r="C105" s="25">
        <v>0.72187482999999997</v>
      </c>
      <c r="D105" s="26">
        <v>-3.2073255999999999E-4</v>
      </c>
      <c r="E105" s="28">
        <f t="shared" si="3"/>
        <v>5.737145166666667E-5</v>
      </c>
      <c r="F105" s="18">
        <f t="shared" si="4"/>
        <v>0.19897558943095911</v>
      </c>
      <c r="G105" s="12">
        <f t="shared" si="5"/>
        <v>1.3718817299689881</v>
      </c>
    </row>
    <row r="106" spans="1:7" x14ac:dyDescent="0.25">
      <c r="A106" s="24">
        <v>5.0917969000000003</v>
      </c>
      <c r="B106" s="23">
        <v>-2.5108592999999999</v>
      </c>
      <c r="C106" s="25">
        <v>0.72175597999999996</v>
      </c>
      <c r="D106" s="26">
        <v>-3.1957627000000002E-4</v>
      </c>
      <c r="E106" s="28">
        <f t="shared" si="3"/>
        <v>5.7178736666666673E-5</v>
      </c>
      <c r="F106" s="18">
        <f t="shared" si="4"/>
        <v>0.19980783450162809</v>
      </c>
      <c r="G106" s="12">
        <f t="shared" si="5"/>
        <v>1.3776198298563798</v>
      </c>
    </row>
    <row r="107" spans="1:7" x14ac:dyDescent="0.25">
      <c r="A107" s="24">
        <v>5.1416016000000004</v>
      </c>
      <c r="B107" s="23">
        <v>-2.5190011999999999</v>
      </c>
      <c r="C107" s="25">
        <v>0.72175716999999995</v>
      </c>
      <c r="D107" s="26">
        <v>-3.2324193000000001E-4</v>
      </c>
      <c r="E107" s="28">
        <f t="shared" si="3"/>
        <v>5.7789680000000005E-5</v>
      </c>
      <c r="F107" s="18">
        <f t="shared" si="4"/>
        <v>0.20045574631720803</v>
      </c>
      <c r="G107" s="12">
        <f t="shared" si="5"/>
        <v>1.3820870028647232</v>
      </c>
    </row>
    <row r="108" spans="1:7" x14ac:dyDescent="0.25">
      <c r="A108" s="24">
        <v>5.1914062999999997</v>
      </c>
      <c r="B108" s="23">
        <v>-2.5186582</v>
      </c>
      <c r="C108" s="25">
        <v>0.72164744000000003</v>
      </c>
      <c r="D108" s="26">
        <v>-3.2281279E-4</v>
      </c>
      <c r="E108" s="28">
        <f t="shared" si="3"/>
        <v>5.7718156666666672E-5</v>
      </c>
      <c r="F108" s="18">
        <f t="shared" si="4"/>
        <v>0.20042845124446779</v>
      </c>
      <c r="G108" s="12">
        <f t="shared" si="5"/>
        <v>1.3818988108773662</v>
      </c>
    </row>
    <row r="109" spans="1:7" x14ac:dyDescent="0.25">
      <c r="A109" s="24">
        <v>5.2412108999999996</v>
      </c>
      <c r="B109" s="23">
        <v>-2.5255542000000002</v>
      </c>
      <c r="C109" s="25">
        <v>0.72170889000000005</v>
      </c>
      <c r="D109" s="26">
        <v>-3.2598970999999998E-4</v>
      </c>
      <c r="E109" s="28">
        <f t="shared" si="3"/>
        <v>5.8247643333333335E-5</v>
      </c>
      <c r="F109" s="18">
        <f t="shared" si="4"/>
        <v>0.20097721748824865</v>
      </c>
      <c r="G109" s="12">
        <f t="shared" si="5"/>
        <v>1.385682402553208</v>
      </c>
    </row>
    <row r="110" spans="1:7" x14ac:dyDescent="0.25">
      <c r="A110" s="24">
        <v>5.2910155999999997</v>
      </c>
      <c r="B110" s="23">
        <v>-2.5325376999999998</v>
      </c>
      <c r="C110" s="25">
        <v>0.72158926999999995</v>
      </c>
      <c r="D110" s="26">
        <v>-3.2461285999999998E-4</v>
      </c>
      <c r="E110" s="28">
        <f t="shared" si="3"/>
        <v>5.8018168333333335E-5</v>
      </c>
      <c r="F110" s="18">
        <f t="shared" si="4"/>
        <v>0.20153294676078976</v>
      </c>
      <c r="G110" s="12">
        <f t="shared" si="5"/>
        <v>1.3895140023890895</v>
      </c>
    </row>
    <row r="111" spans="1:7" x14ac:dyDescent="0.25">
      <c r="A111" s="24">
        <v>5.3408202999999999</v>
      </c>
      <c r="B111" s="23">
        <v>-2.5360558000000002</v>
      </c>
      <c r="C111" s="25">
        <v>0.72154479999999999</v>
      </c>
      <c r="D111" s="26">
        <v>-3.2463666999999998E-4</v>
      </c>
      <c r="E111" s="28">
        <f t="shared" si="3"/>
        <v>5.8022136666666666E-5</v>
      </c>
      <c r="F111" s="18">
        <f t="shared" si="4"/>
        <v>0.20181290826343556</v>
      </c>
      <c r="G111" s="12">
        <f t="shared" si="5"/>
        <v>1.3914442596215111</v>
      </c>
    </row>
    <row r="112" spans="1:7" x14ac:dyDescent="0.25">
      <c r="A112" s="24">
        <v>5.390625</v>
      </c>
      <c r="B112" s="23">
        <v>-2.5407503</v>
      </c>
      <c r="C112" s="25">
        <v>0.72151505999999999</v>
      </c>
      <c r="D112" s="26">
        <v>-3.2806992999999998E-4</v>
      </c>
      <c r="E112" s="28">
        <f t="shared" si="3"/>
        <v>5.8594346666666668E-5</v>
      </c>
      <c r="F112" s="18">
        <f t="shared" si="4"/>
        <v>0.202186484703608</v>
      </c>
      <c r="G112" s="12">
        <f t="shared" si="5"/>
        <v>1.3940199659907453</v>
      </c>
    </row>
    <row r="113" spans="1:7" x14ac:dyDescent="0.25">
      <c r="A113" s="24">
        <v>5.4404297000000001</v>
      </c>
      <c r="B113" s="23">
        <v>-2.5511290999999998</v>
      </c>
      <c r="C113" s="25">
        <v>0.72143835000000001</v>
      </c>
      <c r="D113" s="26">
        <v>-3.3020377000000001E-4</v>
      </c>
      <c r="E113" s="28">
        <f t="shared" si="3"/>
        <v>5.8949986666666671E-5</v>
      </c>
      <c r="F113" s="18">
        <f t="shared" si="4"/>
        <v>0.20301240336528908</v>
      </c>
      <c r="G113" s="12">
        <f t="shared" si="5"/>
        <v>1.3997144470355865</v>
      </c>
    </row>
    <row r="114" spans="1:7" x14ac:dyDescent="0.25">
      <c r="A114" s="24">
        <v>5.4902344000000003</v>
      </c>
      <c r="B114" s="23">
        <v>-2.5737488000000002</v>
      </c>
      <c r="C114" s="25">
        <v>0.72137779000000002</v>
      </c>
      <c r="D114" s="26">
        <v>-3.3035874000000002E-4</v>
      </c>
      <c r="E114" s="28">
        <f t="shared" si="3"/>
        <v>5.8975815000000007E-5</v>
      </c>
      <c r="F114" s="18">
        <f t="shared" si="4"/>
        <v>0.20481242189841697</v>
      </c>
      <c r="G114" s="12">
        <f t="shared" si="5"/>
        <v>1.4121250776373899</v>
      </c>
    </row>
    <row r="115" spans="1:7" x14ac:dyDescent="0.25">
      <c r="A115" s="24">
        <v>5.5400391000000004</v>
      </c>
      <c r="B115" s="23">
        <v>-2.5915526999999998</v>
      </c>
      <c r="C115" s="25">
        <v>0.72132366999999997</v>
      </c>
      <c r="D115" s="26">
        <v>-3.3402440000000001E-4</v>
      </c>
      <c r="E115" s="28">
        <f t="shared" si="3"/>
        <v>5.9586758333333338E-5</v>
      </c>
      <c r="F115" s="18">
        <f t="shared" si="4"/>
        <v>0.20622921124407384</v>
      </c>
      <c r="G115" s="12">
        <f t="shared" si="5"/>
        <v>1.4218934488435262</v>
      </c>
    </row>
    <row r="116" spans="1:7" x14ac:dyDescent="0.25">
      <c r="A116" s="24">
        <v>5.5898437999999997</v>
      </c>
      <c r="B116" s="23">
        <v>-2.5959946999999999</v>
      </c>
      <c r="C116" s="25">
        <v>0.72127437999999999</v>
      </c>
      <c r="D116" s="26">
        <v>-3.3422707999999999E-4</v>
      </c>
      <c r="E116" s="28">
        <f t="shared" si="3"/>
        <v>5.9620538333333337E-5</v>
      </c>
      <c r="F116" s="18">
        <f t="shared" si="4"/>
        <v>0.20658269437268095</v>
      </c>
      <c r="G116" s="12">
        <f t="shared" si="5"/>
        <v>1.4243306173795018</v>
      </c>
    </row>
    <row r="117" spans="1:7" x14ac:dyDescent="0.25">
      <c r="A117" s="24">
        <v>5.6396483999999996</v>
      </c>
      <c r="B117" s="23">
        <v>-2.6052279</v>
      </c>
      <c r="C117" s="25">
        <v>0.72119856000000004</v>
      </c>
      <c r="D117" s="26">
        <v>-3.3568143000000002E-4</v>
      </c>
      <c r="E117" s="28">
        <f t="shared" si="3"/>
        <v>5.9862930000000008E-5</v>
      </c>
      <c r="F117" s="18">
        <f t="shared" si="4"/>
        <v>0.20731744908295902</v>
      </c>
      <c r="G117" s="12">
        <f t="shared" si="5"/>
        <v>1.4293965481598647</v>
      </c>
    </row>
    <row r="118" spans="1:7" x14ac:dyDescent="0.25">
      <c r="A118" s="24">
        <v>5.6894530999999997</v>
      </c>
      <c r="B118" s="23">
        <v>-2.6243786999999998</v>
      </c>
      <c r="C118" s="25">
        <v>0.72109020000000001</v>
      </c>
      <c r="D118" s="26">
        <v>-3.3601521999999999E-4</v>
      </c>
      <c r="E118" s="28">
        <f t="shared" si="3"/>
        <v>5.9918561666666665E-5</v>
      </c>
      <c r="F118" s="18">
        <f t="shared" si="4"/>
        <v>0.20884142132504113</v>
      </c>
      <c r="G118" s="12">
        <f t="shared" si="5"/>
        <v>1.4399039158318059</v>
      </c>
    </row>
    <row r="119" spans="1:7" x14ac:dyDescent="0.25">
      <c r="A119" s="24">
        <v>5.7392577999999999</v>
      </c>
      <c r="B119" s="23">
        <v>-2.6430818999999999</v>
      </c>
      <c r="C119" s="25">
        <v>0.72096848000000002</v>
      </c>
      <c r="D119" s="26">
        <v>-3.4111737999999999E-4</v>
      </c>
      <c r="E119" s="28">
        <f t="shared" si="3"/>
        <v>6.0768921666666671E-5</v>
      </c>
      <c r="F119" s="18">
        <f t="shared" si="4"/>
        <v>0.21032977469085928</v>
      </c>
      <c r="G119" s="12">
        <f t="shared" si="5"/>
        <v>1.4501657011902169</v>
      </c>
    </row>
    <row r="120" spans="1:7" x14ac:dyDescent="0.25">
      <c r="A120" s="24">
        <v>5.7890625</v>
      </c>
      <c r="B120" s="23">
        <v>-2.6584577999999999</v>
      </c>
      <c r="C120" s="25">
        <v>0.72092140000000005</v>
      </c>
      <c r="D120" s="26">
        <v>-3.4169552999999998E-4</v>
      </c>
      <c r="E120" s="28">
        <f t="shared" si="3"/>
        <v>6.086528E-5</v>
      </c>
      <c r="F120" s="18">
        <f t="shared" si="4"/>
        <v>0.21155334993560262</v>
      </c>
      <c r="G120" s="12">
        <f t="shared" si="5"/>
        <v>1.4586019145383278</v>
      </c>
    </row>
    <row r="121" spans="1:7" x14ac:dyDescent="0.25">
      <c r="A121" s="24">
        <v>5.8388672000000001</v>
      </c>
      <c r="B121" s="23">
        <v>-2.6746211</v>
      </c>
      <c r="C121" s="25">
        <v>0.72081326999999995</v>
      </c>
      <c r="D121" s="26">
        <v>-3.442645E-4</v>
      </c>
      <c r="E121" s="28">
        <f t="shared" si="3"/>
        <v>6.129344166666667E-5</v>
      </c>
      <c r="F121" s="18">
        <f t="shared" si="4"/>
        <v>0.21283958448144125</v>
      </c>
      <c r="G121" s="12">
        <f t="shared" si="5"/>
        <v>1.467470146460331</v>
      </c>
    </row>
    <row r="122" spans="1:7" x14ac:dyDescent="0.25">
      <c r="A122" s="24">
        <v>5.8886719000000003</v>
      </c>
      <c r="B122" s="23">
        <v>-2.6855519000000001</v>
      </c>
      <c r="C122" s="25">
        <v>0.72076857000000005</v>
      </c>
      <c r="D122" s="26">
        <v>-3.4437774000000001E-4</v>
      </c>
      <c r="E122" s="28">
        <f t="shared" si="3"/>
        <v>6.1312315E-5</v>
      </c>
      <c r="F122" s="18">
        <f t="shared" si="4"/>
        <v>0.2137094299074157</v>
      </c>
      <c r="G122" s="12">
        <f t="shared" si="5"/>
        <v>1.4734674904119391</v>
      </c>
    </row>
    <row r="123" spans="1:7" x14ac:dyDescent="0.25">
      <c r="A123" s="24">
        <v>5.9384766000000004</v>
      </c>
      <c r="B123" s="23">
        <v>-2.7016190999999998</v>
      </c>
      <c r="C123" s="25">
        <v>0.72064744999999997</v>
      </c>
      <c r="D123" s="26">
        <v>-3.4796000999999998E-4</v>
      </c>
      <c r="E123" s="28">
        <f t="shared" si="3"/>
        <v>6.1909360000000005E-5</v>
      </c>
      <c r="F123" s="18">
        <f t="shared" si="4"/>
        <v>0.21498801705823875</v>
      </c>
      <c r="G123" s="12">
        <f t="shared" si="5"/>
        <v>1.4822829956576007</v>
      </c>
    </row>
    <row r="124" spans="1:7" x14ac:dyDescent="0.25">
      <c r="A124" s="24">
        <v>5.9882812999999997</v>
      </c>
      <c r="B124" s="23">
        <v>-2.7191515000000002</v>
      </c>
      <c r="C124" s="25">
        <v>0.72056209999999998</v>
      </c>
      <c r="D124" s="26">
        <v>-3.5186408999999998E-4</v>
      </c>
      <c r="E124" s="28">
        <f t="shared" si="3"/>
        <v>6.256004E-5</v>
      </c>
      <c r="F124" s="18">
        <f t="shared" si="4"/>
        <v>0.21638320112037093</v>
      </c>
      <c r="G124" s="12">
        <f t="shared" si="5"/>
        <v>1.4919024044014415</v>
      </c>
    </row>
    <row r="125" spans="1:7" x14ac:dyDescent="0.25">
      <c r="A125" s="24">
        <v>6.0380858999999996</v>
      </c>
      <c r="B125" s="23">
        <v>-2.7341378000000001</v>
      </c>
      <c r="C125" s="25">
        <v>0.72040492</v>
      </c>
      <c r="D125" s="26">
        <v>-3.5504102999999999E-4</v>
      </c>
      <c r="E125" s="28">
        <f t="shared" si="3"/>
        <v>6.3089530000000002E-5</v>
      </c>
      <c r="F125" s="18">
        <f t="shared" si="4"/>
        <v>0.21757577298219996</v>
      </c>
      <c r="G125" s="12">
        <f t="shared" si="5"/>
        <v>1.5001248579878199</v>
      </c>
    </row>
    <row r="126" spans="1:7" x14ac:dyDescent="0.25">
      <c r="A126" s="24">
        <v>6.0878905999999997</v>
      </c>
      <c r="B126" s="23">
        <v>-2.7479624999999999</v>
      </c>
      <c r="C126" s="25">
        <v>0.72037165999999997</v>
      </c>
      <c r="D126" s="26">
        <v>-3.5709738999999997E-4</v>
      </c>
      <c r="E126" s="28">
        <f t="shared" si="3"/>
        <v>6.3432256666666665E-5</v>
      </c>
      <c r="F126" s="18">
        <f t="shared" si="4"/>
        <v>0.2186759076530812</v>
      </c>
      <c r="G126" s="12">
        <f t="shared" si="5"/>
        <v>1.5077099826747409</v>
      </c>
    </row>
    <row r="127" spans="1:7" x14ac:dyDescent="0.25">
      <c r="A127" s="24">
        <v>6.1376952999999999</v>
      </c>
      <c r="B127" s="23">
        <v>-2.7584469</v>
      </c>
      <c r="C127" s="25">
        <v>0.72024816000000003</v>
      </c>
      <c r="D127" s="26">
        <v>-3.5602448000000001E-4</v>
      </c>
      <c r="E127" s="28">
        <f t="shared" si="3"/>
        <v>6.3253438333333334E-5</v>
      </c>
      <c r="F127" s="18">
        <f t="shared" si="4"/>
        <v>0.21951022969575756</v>
      </c>
      <c r="G127" s="12">
        <f t="shared" si="5"/>
        <v>1.513462402710442</v>
      </c>
    </row>
    <row r="128" spans="1:7" x14ac:dyDescent="0.25">
      <c r="A128" s="24">
        <v>6.1875</v>
      </c>
      <c r="B128" s="23">
        <v>-2.7807767000000001</v>
      </c>
      <c r="C128" s="25">
        <v>0.72012377000000005</v>
      </c>
      <c r="D128" s="26">
        <v>-3.6246778000000002E-4</v>
      </c>
      <c r="E128" s="28">
        <f t="shared" si="3"/>
        <v>6.4327321666666674E-5</v>
      </c>
      <c r="F128" s="18">
        <f t="shared" si="4"/>
        <v>0.22128717871988426</v>
      </c>
      <c r="G128" s="12">
        <f t="shared" si="5"/>
        <v>1.5257139754197242</v>
      </c>
    </row>
    <row r="129" spans="1:7" x14ac:dyDescent="0.25">
      <c r="A129" s="24">
        <v>6.2373047000000001</v>
      </c>
      <c r="B129" s="23">
        <v>-2.7908268000000001</v>
      </c>
      <c r="C129" s="25">
        <v>0.71995931999999996</v>
      </c>
      <c r="D129" s="26">
        <v>-3.6426185000000002E-4</v>
      </c>
      <c r="E129" s="28">
        <f t="shared" si="3"/>
        <v>6.4626333333333335E-5</v>
      </c>
      <c r="F129" s="18">
        <f t="shared" si="4"/>
        <v>0.2220869402666682</v>
      </c>
      <c r="G129" s="12">
        <f t="shared" si="5"/>
        <v>1.5312281103822205</v>
      </c>
    </row>
    <row r="130" spans="1:7" x14ac:dyDescent="0.25">
      <c r="A130" s="24">
        <v>6.2871094000000003</v>
      </c>
      <c r="B130" s="23">
        <v>-2.8256071</v>
      </c>
      <c r="C130" s="25">
        <v>0.71990167999999999</v>
      </c>
      <c r="D130" s="26">
        <v>-3.6256909E-4</v>
      </c>
      <c r="E130" s="28">
        <f t="shared" si="3"/>
        <v>6.4344206666666669E-5</v>
      </c>
      <c r="F130" s="18">
        <f t="shared" si="4"/>
        <v>0.22485466860027772</v>
      </c>
      <c r="G130" s="12">
        <f t="shared" si="5"/>
        <v>1.5503108327666864</v>
      </c>
    </row>
    <row r="131" spans="1:7" x14ac:dyDescent="0.25">
      <c r="A131" s="24">
        <v>6.3369141000000004</v>
      </c>
      <c r="B131" s="23">
        <v>-2.8459401</v>
      </c>
      <c r="C131" s="25">
        <v>0.71978330999999995</v>
      </c>
      <c r="D131" s="26">
        <v>-3.6727188999999998E-4</v>
      </c>
      <c r="E131" s="28">
        <f t="shared" si="3"/>
        <v>6.5128006666666667E-5</v>
      </c>
      <c r="F131" s="18">
        <f t="shared" si="4"/>
        <v>0.22647271732922147</v>
      </c>
      <c r="G131" s="12">
        <f t="shared" si="5"/>
        <v>1.5614668318306204</v>
      </c>
    </row>
    <row r="132" spans="1:7" x14ac:dyDescent="0.25">
      <c r="A132" s="24">
        <v>6.3867187999999997</v>
      </c>
      <c r="B132" s="23">
        <v>-2.8576305</v>
      </c>
      <c r="C132" s="25">
        <v>0.71962535000000005</v>
      </c>
      <c r="D132" s="26">
        <v>-3.6696789999999998E-4</v>
      </c>
      <c r="E132" s="28">
        <f t="shared" si="3"/>
        <v>6.5077341666666666E-5</v>
      </c>
      <c r="F132" s="18">
        <f t="shared" si="4"/>
        <v>0.22740300980258221</v>
      </c>
      <c r="G132" s="12">
        <f t="shared" si="5"/>
        <v>1.5678809414778445</v>
      </c>
    </row>
    <row r="133" spans="1:7" x14ac:dyDescent="0.25">
      <c r="A133" s="24">
        <v>6.4365233999999996</v>
      </c>
      <c r="B133" s="23">
        <v>-2.8760089999999998</v>
      </c>
      <c r="C133" s="25">
        <v>0.71943431999999996</v>
      </c>
      <c r="D133" s="26">
        <v>-3.7282108999999998E-4</v>
      </c>
      <c r="E133" s="28">
        <f t="shared" ref="E133:E196" si="6" xml:space="preserve"> (delta_0 - D133) / L</f>
        <v>6.6052873333333328E-5</v>
      </c>
      <c r="F133" s="18">
        <f t="shared" ref="F133:F196" si="7" xml:space="preserve"> -B133 / A_4x8_in2</f>
        <v>0.22886552436338939</v>
      </c>
      <c r="G133" s="12">
        <f t="shared" ref="G133:G196" si="8" xml:space="preserve"> -B133 * kip_to_N / A_4x8_mm2</f>
        <v>1.5779645754126552</v>
      </c>
    </row>
    <row r="134" spans="1:7" x14ac:dyDescent="0.25">
      <c r="A134" s="24">
        <v>6.4863280999999997</v>
      </c>
      <c r="B134" s="23">
        <v>-2.9057328999999998</v>
      </c>
      <c r="C134" s="25">
        <v>0.71937989999999996</v>
      </c>
      <c r="D134" s="26">
        <v>-3.7757752999999998E-4</v>
      </c>
      <c r="E134" s="28">
        <f t="shared" si="6"/>
        <v>6.6845613333333328E-5</v>
      </c>
      <c r="F134" s="18">
        <f t="shared" si="7"/>
        <v>0.23123087716987401</v>
      </c>
      <c r="G134" s="12">
        <f t="shared" si="8"/>
        <v>1.5942730296779615</v>
      </c>
    </row>
    <row r="135" spans="1:7" x14ac:dyDescent="0.25">
      <c r="A135" s="24">
        <v>6.5361327999999999</v>
      </c>
      <c r="B135" s="23">
        <v>-2.9218795000000002</v>
      </c>
      <c r="C135" s="25">
        <v>0.71919792999999999</v>
      </c>
      <c r="D135" s="26">
        <v>-3.7990213999999998E-4</v>
      </c>
      <c r="E135" s="28">
        <f t="shared" si="6"/>
        <v>6.7233048333333333E-5</v>
      </c>
      <c r="F135" s="18">
        <f t="shared" si="7"/>
        <v>0.23251578277193782</v>
      </c>
      <c r="G135" s="12">
        <f t="shared" si="8"/>
        <v>1.6031320988997053</v>
      </c>
    </row>
    <row r="136" spans="1:7" x14ac:dyDescent="0.25">
      <c r="A136" s="24">
        <v>6.5859375</v>
      </c>
      <c r="B136" s="23">
        <v>-2.9407740000000002</v>
      </c>
      <c r="C136" s="25">
        <v>0.71911418000000005</v>
      </c>
      <c r="D136" s="26">
        <v>-3.8440225999999999E-4</v>
      </c>
      <c r="E136" s="28">
        <f t="shared" si="6"/>
        <v>6.7983068333333339E-5</v>
      </c>
      <c r="F136" s="18">
        <f t="shared" si="7"/>
        <v>0.23401935930806272</v>
      </c>
      <c r="G136" s="12">
        <f t="shared" si="8"/>
        <v>1.6134988438125808</v>
      </c>
    </row>
    <row r="137" spans="1:7" x14ac:dyDescent="0.25">
      <c r="A137" s="24">
        <v>6.6357422000000001</v>
      </c>
      <c r="B137" s="23">
        <v>-2.9655414000000002</v>
      </c>
      <c r="C137" s="25">
        <v>0.71895956999999999</v>
      </c>
      <c r="D137" s="26">
        <v>-3.8388370999999999E-4</v>
      </c>
      <c r="E137" s="28">
        <f t="shared" si="6"/>
        <v>6.789664333333333E-5</v>
      </c>
      <c r="F137" s="18">
        <f t="shared" si="7"/>
        <v>0.23599028637682984</v>
      </c>
      <c r="G137" s="12">
        <f t="shared" si="8"/>
        <v>1.6270878415608756</v>
      </c>
    </row>
    <row r="138" spans="1:7" x14ac:dyDescent="0.25">
      <c r="A138" s="24">
        <v>6.6855469000000003</v>
      </c>
      <c r="B138" s="23">
        <v>-2.9909341</v>
      </c>
      <c r="C138" s="25">
        <v>0.71878231000000004</v>
      </c>
      <c r="D138" s="26">
        <v>-3.8626193000000002E-4</v>
      </c>
      <c r="E138" s="28">
        <f t="shared" si="6"/>
        <v>6.8293013333333344E-5</v>
      </c>
      <c r="F138" s="18">
        <f t="shared" si="7"/>
        <v>0.23801097323855461</v>
      </c>
      <c r="G138" s="12">
        <f t="shared" si="8"/>
        <v>1.6410199193374335</v>
      </c>
    </row>
    <row r="139" spans="1:7" x14ac:dyDescent="0.25">
      <c r="A139" s="24">
        <v>6.7353516000000004</v>
      </c>
      <c r="B139" s="23">
        <v>-3.0138166000000002</v>
      </c>
      <c r="C139" s="25">
        <v>0.71867216</v>
      </c>
      <c r="D139" s="26">
        <v>-3.8817525000000002E-4</v>
      </c>
      <c r="E139" s="28">
        <f t="shared" si="6"/>
        <v>6.8611900000000006E-5</v>
      </c>
      <c r="F139" s="18">
        <f t="shared" si="7"/>
        <v>0.23983190473120478</v>
      </c>
      <c r="G139" s="12">
        <f t="shared" si="8"/>
        <v>1.653574739018763</v>
      </c>
    </row>
    <row r="140" spans="1:7" x14ac:dyDescent="0.25">
      <c r="A140" s="24">
        <v>6.7851562999999997</v>
      </c>
      <c r="B140" s="23">
        <v>-3.0367639</v>
      </c>
      <c r="C140" s="25">
        <v>0.71857172000000002</v>
      </c>
      <c r="D140" s="26">
        <v>-3.9275881000000001E-4</v>
      </c>
      <c r="E140" s="28">
        <f t="shared" si="6"/>
        <v>6.9375826666666672E-5</v>
      </c>
      <c r="F140" s="18">
        <f t="shared" si="7"/>
        <v>0.24165799284401107</v>
      </c>
      <c r="G140" s="12">
        <f t="shared" si="8"/>
        <v>1.666165112171756</v>
      </c>
    </row>
    <row r="141" spans="1:7" x14ac:dyDescent="0.25">
      <c r="A141" s="24">
        <v>6.8349608999999996</v>
      </c>
      <c r="B141" s="23">
        <v>-3.0385100999999999</v>
      </c>
      <c r="C141" s="25">
        <v>0.71844934999999999</v>
      </c>
      <c r="D141" s="26">
        <v>-3.9362311E-4</v>
      </c>
      <c r="E141" s="28">
        <f t="shared" si="6"/>
        <v>6.9519876666666666E-5</v>
      </c>
      <c r="F141" s="18">
        <f t="shared" si="7"/>
        <v>0.2417969510248246</v>
      </c>
      <c r="G141" s="12">
        <f t="shared" si="8"/>
        <v>1.6671231904467494</v>
      </c>
    </row>
    <row r="142" spans="1:7" x14ac:dyDescent="0.25">
      <c r="A142" s="24">
        <v>6.8847655999999997</v>
      </c>
      <c r="B142" s="23">
        <v>-3.0714636</v>
      </c>
      <c r="C142" s="25">
        <v>0.71831423000000005</v>
      </c>
      <c r="D142" s="26">
        <v>-3.9882064000000002E-4</v>
      </c>
      <c r="E142" s="28">
        <f t="shared" si="6"/>
        <v>7.0386131666666678E-5</v>
      </c>
      <c r="F142" s="18">
        <f t="shared" si="7"/>
        <v>0.24441930723341398</v>
      </c>
      <c r="G142" s="12">
        <f t="shared" si="8"/>
        <v>1.6852036121825162</v>
      </c>
    </row>
    <row r="143" spans="1:7" x14ac:dyDescent="0.25">
      <c r="A143" s="24">
        <v>6.9345702999999999</v>
      </c>
      <c r="B143" s="23">
        <v>-3.0996006</v>
      </c>
      <c r="C143" s="25">
        <v>0.71828323999999999</v>
      </c>
      <c r="D143" s="26">
        <v>-4.0346981000000001E-4</v>
      </c>
      <c r="E143" s="28">
        <f t="shared" si="6"/>
        <v>7.1160993333333343E-5</v>
      </c>
      <c r="F143" s="18">
        <f t="shared" si="7"/>
        <v>0.24665837855030234</v>
      </c>
      <c r="G143" s="12">
        <f t="shared" si="8"/>
        <v>1.7006413904573359</v>
      </c>
    </row>
    <row r="144" spans="1:7" x14ac:dyDescent="0.25">
      <c r="A144" s="24">
        <v>6.984375</v>
      </c>
      <c r="B144" s="23">
        <v>-3.1138186000000001</v>
      </c>
      <c r="C144" s="25">
        <v>0.71812635999999996</v>
      </c>
      <c r="D144" s="26">
        <v>-4.0719509999999999E-4</v>
      </c>
      <c r="E144" s="28">
        <f t="shared" si="6"/>
        <v>7.1781874999999996E-5</v>
      </c>
      <c r="F144" s="18">
        <f t="shared" si="7"/>
        <v>0.24778981104074263</v>
      </c>
      <c r="G144" s="12">
        <f t="shared" si="8"/>
        <v>1.7084423049653286</v>
      </c>
    </row>
    <row r="145" spans="1:7" x14ac:dyDescent="0.25">
      <c r="A145" s="24">
        <v>7.0341797000000001</v>
      </c>
      <c r="B145" s="23">
        <v>-3.1355550000000001</v>
      </c>
      <c r="C145" s="25">
        <v>0.71791238000000002</v>
      </c>
      <c r="D145" s="26">
        <v>-4.0399431999999999E-4</v>
      </c>
      <c r="E145" s="28">
        <f t="shared" si="6"/>
        <v>7.1248411666666663E-5</v>
      </c>
      <c r="F145" s="18">
        <f t="shared" si="7"/>
        <v>0.24951953879325395</v>
      </c>
      <c r="G145" s="12">
        <f t="shared" si="8"/>
        <v>1.7203683000498362</v>
      </c>
    </row>
    <row r="146" spans="1:7" x14ac:dyDescent="0.25">
      <c r="A146" s="24">
        <v>7.0839844000000003</v>
      </c>
      <c r="B146" s="23">
        <v>-3.1600980999999999</v>
      </c>
      <c r="C146" s="25">
        <v>0.71792102000000002</v>
      </c>
      <c r="D146" s="26">
        <v>-4.1139722000000002E-4</v>
      </c>
      <c r="E146" s="28">
        <f t="shared" si="6"/>
        <v>7.2482228333333335E-5</v>
      </c>
      <c r="F146" s="18">
        <f t="shared" si="7"/>
        <v>0.2514726166351533</v>
      </c>
      <c r="G146" s="12">
        <f t="shared" si="8"/>
        <v>1.7338342323090226</v>
      </c>
    </row>
    <row r="147" spans="1:7" x14ac:dyDescent="0.25">
      <c r="A147" s="24">
        <v>7.1337891000000004</v>
      </c>
      <c r="B147" s="23">
        <v>-3.1863418000000001</v>
      </c>
      <c r="C147" s="25">
        <v>0.71772044999999995</v>
      </c>
      <c r="D147" s="26">
        <v>-4.1354295999999999E-4</v>
      </c>
      <c r="E147" s="28">
        <f t="shared" si="6"/>
        <v>7.2839851666666673E-5</v>
      </c>
      <c r="F147" s="18">
        <f t="shared" si="7"/>
        <v>0.25356102392516372</v>
      </c>
      <c r="G147" s="12">
        <f t="shared" si="8"/>
        <v>1.748233223733513</v>
      </c>
    </row>
    <row r="148" spans="1:7" x14ac:dyDescent="0.25">
      <c r="A148" s="24">
        <v>7.1835937999999997</v>
      </c>
      <c r="B148" s="23">
        <v>-3.2120974000000002</v>
      </c>
      <c r="C148" s="25">
        <v>0.71758962000000004</v>
      </c>
      <c r="D148" s="26">
        <v>-4.1953325999999997E-4</v>
      </c>
      <c r="E148" s="28">
        <f t="shared" si="6"/>
        <v>7.3838235000000003E-5</v>
      </c>
      <c r="F148" s="18">
        <f t="shared" si="7"/>
        <v>0.25561058945131249</v>
      </c>
      <c r="G148" s="12">
        <f t="shared" si="8"/>
        <v>1.7623644119246828</v>
      </c>
    </row>
    <row r="149" spans="1:7" x14ac:dyDescent="0.25">
      <c r="A149" s="24">
        <v>7.2333983999999996</v>
      </c>
      <c r="B149" s="23">
        <v>-3.2260067000000001</v>
      </c>
      <c r="C149" s="25">
        <v>0.71745448999999994</v>
      </c>
      <c r="D149" s="26">
        <v>-4.1994451999999999E-4</v>
      </c>
      <c r="E149" s="28">
        <f t="shared" si="6"/>
        <v>7.3906778333333338E-5</v>
      </c>
      <c r="F149" s="18">
        <f t="shared" si="7"/>
        <v>0.25671745637628657</v>
      </c>
      <c r="G149" s="12">
        <f t="shared" si="8"/>
        <v>1.7699959536440542</v>
      </c>
    </row>
    <row r="150" spans="1:7" x14ac:dyDescent="0.25">
      <c r="A150" s="24">
        <v>7.2832030999999997</v>
      </c>
      <c r="B150" s="23">
        <v>-3.2464103999999998</v>
      </c>
      <c r="C150" s="25">
        <v>0.71738522999999998</v>
      </c>
      <c r="D150" s="26">
        <v>-4.2331815E-4</v>
      </c>
      <c r="E150" s="28">
        <f t="shared" si="6"/>
        <v>7.4469049999999998E-5</v>
      </c>
      <c r="F150" s="18">
        <f t="shared" si="7"/>
        <v>0.2583411312324686</v>
      </c>
      <c r="G150" s="12">
        <f t="shared" si="8"/>
        <v>1.7811907433013001</v>
      </c>
    </row>
    <row r="151" spans="1:7" x14ac:dyDescent="0.25">
      <c r="A151" s="24">
        <v>7.3330077999999999</v>
      </c>
      <c r="B151" s="23">
        <v>-3.2812079999999999</v>
      </c>
      <c r="C151" s="25">
        <v>0.71723336000000004</v>
      </c>
      <c r="D151" s="26">
        <v>-4.2769313000000001E-4</v>
      </c>
      <c r="E151" s="28">
        <f t="shared" si="6"/>
        <v>7.5198213333333333E-5</v>
      </c>
      <c r="F151" s="18">
        <f t="shared" si="7"/>
        <v>0.26111023625633584</v>
      </c>
      <c r="G151" s="12">
        <f t="shared" si="8"/>
        <v>1.8002829575848365</v>
      </c>
    </row>
    <row r="152" spans="1:7" x14ac:dyDescent="0.25">
      <c r="A152" s="24">
        <v>7.3828125</v>
      </c>
      <c r="B152" s="23">
        <v>-3.2945134999999999</v>
      </c>
      <c r="C152" s="25">
        <v>0.71713090000000002</v>
      </c>
      <c r="D152" s="26">
        <v>-4.312575E-4</v>
      </c>
      <c r="E152" s="28">
        <f t="shared" si="6"/>
        <v>7.5792275000000008E-5</v>
      </c>
      <c r="F152" s="18">
        <f t="shared" si="7"/>
        <v>0.26216905430399046</v>
      </c>
      <c r="G152" s="12">
        <f t="shared" si="8"/>
        <v>1.8075832155666971</v>
      </c>
    </row>
    <row r="153" spans="1:7" x14ac:dyDescent="0.25">
      <c r="A153" s="24">
        <v>7.4326172000000001</v>
      </c>
      <c r="B153" s="23">
        <v>-3.3191662000000002</v>
      </c>
      <c r="C153" s="25">
        <v>0.71702372999999997</v>
      </c>
      <c r="D153" s="26">
        <v>-4.3572784999999998E-4</v>
      </c>
      <c r="E153" s="28">
        <f t="shared" si="6"/>
        <v>7.6537333333333337E-5</v>
      </c>
      <c r="F153" s="18">
        <f t="shared" si="7"/>
        <v>0.26413085383677126</v>
      </c>
      <c r="G153" s="12">
        <f t="shared" si="8"/>
        <v>1.8211092814754883</v>
      </c>
    </row>
    <row r="154" spans="1:7" x14ac:dyDescent="0.25">
      <c r="A154" s="24">
        <v>7.4824219000000003</v>
      </c>
      <c r="B154" s="23">
        <v>-3.3408875</v>
      </c>
      <c r="C154" s="25">
        <v>0.71677356999999997</v>
      </c>
      <c r="D154" s="26">
        <v>-4.3485162E-4</v>
      </c>
      <c r="E154" s="28">
        <f t="shared" si="6"/>
        <v>7.6391295000000008E-5</v>
      </c>
      <c r="F154" s="18">
        <f t="shared" si="7"/>
        <v>0.26585937996946224</v>
      </c>
      <c r="G154" s="12">
        <f t="shared" si="8"/>
        <v>1.8330269917232345</v>
      </c>
    </row>
    <row r="155" spans="1:7" x14ac:dyDescent="0.25">
      <c r="A155" s="24">
        <v>7.5322266000000004</v>
      </c>
      <c r="B155" s="23">
        <v>-3.3657615000000001</v>
      </c>
      <c r="C155" s="25">
        <v>0.71678238999999999</v>
      </c>
      <c r="D155" s="26">
        <v>-4.3879150000000002E-4</v>
      </c>
      <c r="E155" s="28">
        <f t="shared" si="6"/>
        <v>7.7047941666666677E-5</v>
      </c>
      <c r="F155" s="18">
        <f t="shared" si="7"/>
        <v>0.26783878999669614</v>
      </c>
      <c r="G155" s="12">
        <f t="shared" si="8"/>
        <v>1.8466744771270753</v>
      </c>
    </row>
    <row r="156" spans="1:7" x14ac:dyDescent="0.25">
      <c r="A156" s="24">
        <v>7.5820312999999997</v>
      </c>
      <c r="B156" s="23">
        <v>-3.3780000000000001</v>
      </c>
      <c r="C156" s="25">
        <v>0.71667420999999998</v>
      </c>
      <c r="D156" s="26">
        <v>-4.4101474000000001E-4</v>
      </c>
      <c r="E156" s="28">
        <f t="shared" si="6"/>
        <v>7.7418481666666672E-5</v>
      </c>
      <c r="F156" s="18">
        <f t="shared" si="7"/>
        <v>0.26881269888221127</v>
      </c>
      <c r="G156" s="12">
        <f t="shared" si="8"/>
        <v>1.8533893098887904</v>
      </c>
    </row>
    <row r="157" spans="1:7" x14ac:dyDescent="0.25">
      <c r="A157" s="24">
        <v>7.6318358999999996</v>
      </c>
      <c r="B157" s="23">
        <v>-3.3978902999999998</v>
      </c>
      <c r="C157" s="25">
        <v>0.71651279999999995</v>
      </c>
      <c r="D157" s="26">
        <v>-4.4214128999999999E-4</v>
      </c>
      <c r="E157" s="28">
        <f t="shared" si="6"/>
        <v>7.7606240000000005E-5</v>
      </c>
      <c r="F157" s="18">
        <f t="shared" si="7"/>
        <v>0.27039551866450157</v>
      </c>
      <c r="G157" s="12">
        <f t="shared" si="8"/>
        <v>1.864302415096156</v>
      </c>
    </row>
    <row r="158" spans="1:7" x14ac:dyDescent="0.25">
      <c r="A158" s="24">
        <v>7.6816405999999997</v>
      </c>
      <c r="B158" s="23">
        <v>-3.4306445000000001</v>
      </c>
      <c r="C158" s="25">
        <v>0.71641266000000003</v>
      </c>
      <c r="D158" s="26">
        <v>-4.4619439999999999E-4</v>
      </c>
      <c r="E158" s="28">
        <f t="shared" si="6"/>
        <v>7.8281758333333335E-5</v>
      </c>
      <c r="F158" s="18">
        <f t="shared" si="7"/>
        <v>0.27300201508301186</v>
      </c>
      <c r="G158" s="12">
        <f t="shared" si="8"/>
        <v>1.882273487959969</v>
      </c>
    </row>
    <row r="159" spans="1:7" x14ac:dyDescent="0.25">
      <c r="A159" s="24">
        <v>7.7314452999999999</v>
      </c>
      <c r="B159" s="23">
        <v>-3.4612330999999998</v>
      </c>
      <c r="C159" s="25">
        <v>0.71627795999999999</v>
      </c>
      <c r="D159" s="26">
        <v>-4.5183894999999998E-4</v>
      </c>
      <c r="E159" s="28">
        <f t="shared" si="6"/>
        <v>7.9222516666666666E-5</v>
      </c>
      <c r="F159" s="18">
        <f t="shared" si="7"/>
        <v>0.27543617852914226</v>
      </c>
      <c r="G159" s="12">
        <f t="shared" si="8"/>
        <v>1.8990563725794074</v>
      </c>
    </row>
    <row r="160" spans="1:7" x14ac:dyDescent="0.25">
      <c r="A160" s="24">
        <v>7.78125</v>
      </c>
      <c r="B160" s="23">
        <v>-3.4818771000000002</v>
      </c>
      <c r="C160" s="25">
        <v>0.71614109999999997</v>
      </c>
      <c r="D160" s="26">
        <v>-4.5560597000000001E-4</v>
      </c>
      <c r="E160" s="28">
        <f t="shared" si="6"/>
        <v>7.9850353333333338E-5</v>
      </c>
      <c r="F160" s="18">
        <f t="shared" si="7"/>
        <v>0.2770789758517368</v>
      </c>
      <c r="G160" s="12">
        <f t="shared" si="8"/>
        <v>1.9103830063607412</v>
      </c>
    </row>
    <row r="161" spans="1:7" x14ac:dyDescent="0.25">
      <c r="A161" s="24">
        <v>7.8310547000000001</v>
      </c>
      <c r="B161" s="23">
        <v>-3.4904008000000002</v>
      </c>
      <c r="C161" s="25">
        <v>0.71608901000000003</v>
      </c>
      <c r="D161" s="26">
        <v>-4.5784115000000001E-4</v>
      </c>
      <c r="E161" s="28">
        <f t="shared" si="6"/>
        <v>8.0222883333333337E-5</v>
      </c>
      <c r="F161" s="18">
        <f t="shared" si="7"/>
        <v>0.27775727034595299</v>
      </c>
      <c r="G161" s="12">
        <f t="shared" si="8"/>
        <v>1.9150596595462648</v>
      </c>
    </row>
    <row r="162" spans="1:7" x14ac:dyDescent="0.25">
      <c r="A162" s="24">
        <v>7.8808594000000003</v>
      </c>
      <c r="B162" s="23">
        <v>-3.5216427000000001</v>
      </c>
      <c r="C162" s="25">
        <v>0.71594614000000001</v>
      </c>
      <c r="D162" s="26">
        <v>-4.6050546E-4</v>
      </c>
      <c r="E162" s="28">
        <f t="shared" si="6"/>
        <v>8.0666935000000008E-5</v>
      </c>
      <c r="F162" s="18">
        <f t="shared" si="7"/>
        <v>0.28024342175424433</v>
      </c>
      <c r="G162" s="12">
        <f t="shared" si="8"/>
        <v>1.9322009868051797</v>
      </c>
    </row>
    <row r="163" spans="1:7" x14ac:dyDescent="0.25">
      <c r="A163" s="24">
        <v>7.9306641000000004</v>
      </c>
      <c r="B163" s="23">
        <v>-3.5387567999999998</v>
      </c>
      <c r="C163" s="25">
        <v>0.71583766000000004</v>
      </c>
      <c r="D163" s="26">
        <v>-4.6301482000000001E-4</v>
      </c>
      <c r="E163" s="28">
        <f t="shared" si="6"/>
        <v>8.1085161666666667E-5</v>
      </c>
      <c r="F163" s="18">
        <f t="shared" si="7"/>
        <v>0.28160531856002879</v>
      </c>
      <c r="G163" s="12">
        <f t="shared" si="8"/>
        <v>1.9415908891107945</v>
      </c>
    </row>
    <row r="164" spans="1:7" x14ac:dyDescent="0.25">
      <c r="A164" s="24">
        <v>7.9804687999999997</v>
      </c>
      <c r="B164" s="23">
        <v>-3.5703466000000001</v>
      </c>
      <c r="C164" s="25">
        <v>0.71568829</v>
      </c>
      <c r="D164" s="26">
        <v>-4.6502944000000003E-4</v>
      </c>
      <c r="E164" s="28">
        <f t="shared" si="6"/>
        <v>8.1420931666666669E-5</v>
      </c>
      <c r="F164" s="18">
        <f t="shared" si="7"/>
        <v>0.28411915497067103</v>
      </c>
      <c r="G164" s="12">
        <f t="shared" si="8"/>
        <v>1.958923096814029</v>
      </c>
    </row>
    <row r="165" spans="1:7" x14ac:dyDescent="0.25">
      <c r="A165" s="24">
        <v>8.0302734000000004</v>
      </c>
      <c r="B165" s="23">
        <v>-3.5656104000000002</v>
      </c>
      <c r="C165" s="25">
        <v>0.71559989000000002</v>
      </c>
      <c r="D165" s="26">
        <v>-4.6763418000000001E-4</v>
      </c>
      <c r="E165" s="28">
        <f t="shared" si="6"/>
        <v>8.1855054999999992E-5</v>
      </c>
      <c r="F165" s="18">
        <f t="shared" si="7"/>
        <v>0.28374226014993509</v>
      </c>
      <c r="G165" s="12">
        <f t="shared" si="8"/>
        <v>1.9563245111273815</v>
      </c>
    </row>
    <row r="166" spans="1:7" x14ac:dyDescent="0.25">
      <c r="A166" s="24">
        <v>8.0800780999999997</v>
      </c>
      <c r="B166" s="23">
        <v>-3.5961463</v>
      </c>
      <c r="C166" s="25">
        <v>0.71546083999999999</v>
      </c>
      <c r="D166" s="26">
        <v>-4.7140716999999999E-4</v>
      </c>
      <c r="E166" s="28">
        <f t="shared" si="6"/>
        <v>8.2483886666666673E-5</v>
      </c>
      <c r="F166" s="18">
        <f t="shared" si="7"/>
        <v>0.28617222986331498</v>
      </c>
      <c r="G166" s="12">
        <f t="shared" si="8"/>
        <v>1.973078481117859</v>
      </c>
    </row>
    <row r="167" spans="1:7" x14ac:dyDescent="0.25">
      <c r="A167" s="24">
        <v>8.1298828000000007</v>
      </c>
      <c r="B167" s="23">
        <v>-3.6156039</v>
      </c>
      <c r="C167" s="25">
        <v>0.71538192</v>
      </c>
      <c r="D167" s="26">
        <v>-4.7333835000000002E-4</v>
      </c>
      <c r="E167" s="28">
        <f t="shared" si="6"/>
        <v>8.2805750000000003E-5</v>
      </c>
      <c r="F167" s="18">
        <f t="shared" si="7"/>
        <v>0.28772061647366742</v>
      </c>
      <c r="G167" s="12">
        <f t="shared" si="8"/>
        <v>1.983754179115518</v>
      </c>
    </row>
    <row r="168" spans="1:7" x14ac:dyDescent="0.25">
      <c r="A168" s="24">
        <v>8.1796875</v>
      </c>
      <c r="B168" s="23">
        <v>-3.6486125</v>
      </c>
      <c r="C168" s="25">
        <v>0.71523177999999998</v>
      </c>
      <c r="D168" s="26">
        <v>-4.7433376000000001E-4</v>
      </c>
      <c r="E168" s="28">
        <f t="shared" si="6"/>
        <v>8.2971651666666676E-5</v>
      </c>
      <c r="F168" s="18">
        <f t="shared" si="7"/>
        <v>0.29034735740093898</v>
      </c>
      <c r="G168" s="12">
        <f t="shared" si="8"/>
        <v>2.0018648322754928</v>
      </c>
    </row>
    <row r="169" spans="1:7" x14ac:dyDescent="0.25">
      <c r="A169" s="24">
        <v>8.2294921999999993</v>
      </c>
      <c r="B169" s="23">
        <v>-3.6779339000000002</v>
      </c>
      <c r="C169" s="25">
        <v>0.71511501</v>
      </c>
      <c r="D169" s="26">
        <v>-4.8305390999999999E-4</v>
      </c>
      <c r="E169" s="28">
        <f t="shared" si="6"/>
        <v>8.4425010000000006E-5</v>
      </c>
      <c r="F169" s="18">
        <f t="shared" si="7"/>
        <v>0.29268068027512634</v>
      </c>
      <c r="G169" s="12">
        <f t="shared" si="8"/>
        <v>2.0179524490046146</v>
      </c>
    </row>
    <row r="170" spans="1:7" x14ac:dyDescent="0.25">
      <c r="A170" s="24">
        <v>8.2792969000000003</v>
      </c>
      <c r="B170" s="23">
        <v>-3.6893454000000001</v>
      </c>
      <c r="C170" s="25">
        <v>0.71505927999999996</v>
      </c>
      <c r="D170" s="26">
        <v>-4.8454995999999998E-4</v>
      </c>
      <c r="E170" s="28">
        <f t="shared" si="6"/>
        <v>8.4674351666666662E-5</v>
      </c>
      <c r="F170" s="18">
        <f t="shared" si="7"/>
        <v>0.29358877859167293</v>
      </c>
      <c r="G170" s="12">
        <f t="shared" si="8"/>
        <v>2.0242135360708655</v>
      </c>
    </row>
    <row r="171" spans="1:7" x14ac:dyDescent="0.25">
      <c r="A171" s="24">
        <v>8.3291015999999996</v>
      </c>
      <c r="B171" s="23">
        <v>-3.7120636</v>
      </c>
      <c r="C171" s="25">
        <v>0.71493930000000006</v>
      </c>
      <c r="D171" s="26">
        <v>-4.8705339E-4</v>
      </c>
      <c r="E171" s="28">
        <f t="shared" si="6"/>
        <v>8.5091590000000003E-5</v>
      </c>
      <c r="F171" s="18">
        <f t="shared" si="7"/>
        <v>0.29539663550574807</v>
      </c>
      <c r="G171" s="12">
        <f t="shared" si="8"/>
        <v>2.0366782101442569</v>
      </c>
    </row>
    <row r="172" spans="1:7" x14ac:dyDescent="0.25">
      <c r="A172" s="24">
        <v>8.3789063000000006</v>
      </c>
      <c r="B172" s="23">
        <v>-3.7443521</v>
      </c>
      <c r="C172" s="25">
        <v>0.71483231000000003</v>
      </c>
      <c r="D172" s="26">
        <v>-4.9056410000000001E-4</v>
      </c>
      <c r="E172" s="28">
        <f t="shared" si="6"/>
        <v>8.5676708333333324E-5</v>
      </c>
      <c r="F172" s="18">
        <f t="shared" si="7"/>
        <v>0.29796607269575942</v>
      </c>
      <c r="G172" s="12">
        <f t="shared" si="8"/>
        <v>2.0543937698637191</v>
      </c>
    </row>
    <row r="173" spans="1:7" x14ac:dyDescent="0.25">
      <c r="A173" s="24">
        <v>8.4287109000000004</v>
      </c>
      <c r="B173" s="23">
        <v>-3.7703937999999999</v>
      </c>
      <c r="C173" s="25">
        <v>0.71477515000000003</v>
      </c>
      <c r="D173" s="26">
        <v>-4.9306155000000001E-4</v>
      </c>
      <c r="E173" s="28">
        <f t="shared" si="6"/>
        <v>8.609295E-5</v>
      </c>
      <c r="F173" s="18">
        <f t="shared" si="7"/>
        <v>0.30003840533651749</v>
      </c>
      <c r="G173" s="12">
        <f t="shared" si="8"/>
        <v>2.0686819310216027</v>
      </c>
    </row>
    <row r="174" spans="1:7" x14ac:dyDescent="0.25">
      <c r="A174" s="24">
        <v>8.4785155999999997</v>
      </c>
      <c r="B174" s="23">
        <v>-3.7807395000000001</v>
      </c>
      <c r="C174" s="25">
        <v>0.71471094999999996</v>
      </c>
      <c r="D174" s="26">
        <v>-4.9642922000000004E-4</v>
      </c>
      <c r="E174" s="28">
        <f t="shared" si="6"/>
        <v>8.6654228333333334E-5</v>
      </c>
      <c r="F174" s="18">
        <f t="shared" si="7"/>
        <v>0.30086168998389046</v>
      </c>
      <c r="G174" s="12">
        <f t="shared" si="8"/>
        <v>2.0743582512653318</v>
      </c>
    </row>
    <row r="175" spans="1:7" x14ac:dyDescent="0.25">
      <c r="A175" s="24">
        <v>8.5283203000000007</v>
      </c>
      <c r="B175" s="23">
        <v>-3.7964432000000001</v>
      </c>
      <c r="C175" s="25">
        <v>0.71455747000000003</v>
      </c>
      <c r="D175" s="26">
        <v>-4.9754976999999998E-4</v>
      </c>
      <c r="E175" s="28">
        <f t="shared" si="6"/>
        <v>8.6840986666666652E-5</v>
      </c>
      <c r="F175" s="18">
        <f t="shared" si="7"/>
        <v>0.30211135072380652</v>
      </c>
      <c r="G175" s="12">
        <f t="shared" si="8"/>
        <v>2.0829743168975701</v>
      </c>
    </row>
    <row r="176" spans="1:7" x14ac:dyDescent="0.25">
      <c r="A176" s="24">
        <v>8.578125</v>
      </c>
      <c r="B176" s="23">
        <v>-3.8242712000000001</v>
      </c>
      <c r="C176" s="25">
        <v>0.71441971999999998</v>
      </c>
      <c r="D176" s="26">
        <v>-5.0224066999999997E-4</v>
      </c>
      <c r="E176" s="28">
        <f t="shared" si="6"/>
        <v>8.7622803333333322E-5</v>
      </c>
      <c r="F176" s="18">
        <f t="shared" si="7"/>
        <v>0.30432583260198715</v>
      </c>
      <c r="G176" s="12">
        <f t="shared" si="8"/>
        <v>2.0982425577843622</v>
      </c>
    </row>
    <row r="177" spans="1:7" x14ac:dyDescent="0.25">
      <c r="A177" s="24">
        <v>8.6279296999999993</v>
      </c>
      <c r="B177" s="23">
        <v>-3.8535895</v>
      </c>
      <c r="C177" s="25">
        <v>0.71433186999999998</v>
      </c>
      <c r="D177" s="26">
        <v>-5.0567986999999997E-4</v>
      </c>
      <c r="E177" s="28">
        <f t="shared" si="6"/>
        <v>8.8196003333333318E-5</v>
      </c>
      <c r="F177" s="18">
        <f t="shared" si="7"/>
        <v>0.30665890878601271</v>
      </c>
      <c r="G177" s="12">
        <f t="shared" si="8"/>
        <v>2.1143284736529568</v>
      </c>
    </row>
    <row r="178" spans="1:7" x14ac:dyDescent="0.25">
      <c r="A178" s="24">
        <v>8.6777344000000003</v>
      </c>
      <c r="B178" s="23">
        <v>-3.8772587999999999</v>
      </c>
      <c r="C178" s="25">
        <v>0.71420676000000005</v>
      </c>
      <c r="D178" s="26">
        <v>-5.1010249000000001E-4</v>
      </c>
      <c r="E178" s="28">
        <f t="shared" si="6"/>
        <v>8.8933106666666667E-5</v>
      </c>
      <c r="F178" s="18">
        <f t="shared" si="7"/>
        <v>0.30854245183327522</v>
      </c>
      <c r="G178" s="12">
        <f t="shared" si="8"/>
        <v>2.1273149827093665</v>
      </c>
    </row>
    <row r="179" spans="1:7" x14ac:dyDescent="0.25">
      <c r="A179" s="24">
        <v>8.7275390999999996</v>
      </c>
      <c r="B179" s="23">
        <v>-3.8936248</v>
      </c>
      <c r="C179" s="25">
        <v>0.71416413999999995</v>
      </c>
      <c r="D179" s="26">
        <v>-5.1308272000000004E-4</v>
      </c>
      <c r="E179" s="28">
        <f t="shared" si="6"/>
        <v>8.9429811666666672E-5</v>
      </c>
      <c r="F179" s="18">
        <f t="shared" si="7"/>
        <v>0.30984481673259617</v>
      </c>
      <c r="G179" s="12">
        <f t="shared" si="8"/>
        <v>2.1362944289632559</v>
      </c>
    </row>
    <row r="180" spans="1:7" x14ac:dyDescent="0.25">
      <c r="A180" s="24">
        <v>8.7773438000000006</v>
      </c>
      <c r="B180" s="23">
        <v>-3.9070623000000002</v>
      </c>
      <c r="C180" s="25">
        <v>0.71405631000000003</v>
      </c>
      <c r="D180" s="26">
        <v>-5.1392911999999995E-4</v>
      </c>
      <c r="E180" s="28">
        <f t="shared" si="6"/>
        <v>8.9570878333333323E-5</v>
      </c>
      <c r="F180" s="18">
        <f t="shared" si="7"/>
        <v>0.31091413900649489</v>
      </c>
      <c r="G180" s="12">
        <f t="shared" si="8"/>
        <v>2.1436671106836918</v>
      </c>
    </row>
    <row r="181" spans="1:7" x14ac:dyDescent="0.25">
      <c r="A181" s="24">
        <v>8.8271484000000004</v>
      </c>
      <c r="B181" s="23">
        <v>-3.9265189</v>
      </c>
      <c r="C181" s="25">
        <v>0.71402091000000001</v>
      </c>
      <c r="D181" s="26">
        <v>-5.1600341E-4</v>
      </c>
      <c r="E181" s="28">
        <f t="shared" si="6"/>
        <v>8.9916593333333323E-5</v>
      </c>
      <c r="F181" s="18">
        <f t="shared" si="7"/>
        <v>0.31246244603937573</v>
      </c>
      <c r="G181" s="12">
        <f t="shared" si="8"/>
        <v>2.1543422600166644</v>
      </c>
    </row>
    <row r="182" spans="1:7" x14ac:dyDescent="0.25">
      <c r="A182" s="24">
        <v>8.8769530999999997</v>
      </c>
      <c r="B182" s="23">
        <v>-3.9637506</v>
      </c>
      <c r="C182" s="25">
        <v>0.71384983999999996</v>
      </c>
      <c r="D182" s="26">
        <v>-5.2205920999999998E-4</v>
      </c>
      <c r="E182" s="28">
        <f t="shared" si="6"/>
        <v>9.092589333333332E-5</v>
      </c>
      <c r="F182" s="18">
        <f t="shared" si="7"/>
        <v>0.31542525058673299</v>
      </c>
      <c r="G182" s="12">
        <f t="shared" si="8"/>
        <v>2.1747699790128121</v>
      </c>
    </row>
    <row r="183" spans="1:7" x14ac:dyDescent="0.25">
      <c r="A183" s="24">
        <v>8.9267578000000007</v>
      </c>
      <c r="B183" s="23">
        <v>-3.9792171000000001</v>
      </c>
      <c r="C183" s="25">
        <v>0.71372557000000003</v>
      </c>
      <c r="D183" s="26">
        <v>-5.2356720000000002E-4</v>
      </c>
      <c r="E183" s="28">
        <f t="shared" si="6"/>
        <v>9.1177224999999993E-5</v>
      </c>
      <c r="F183" s="18">
        <f t="shared" si="7"/>
        <v>0.3166560355503984</v>
      </c>
      <c r="G183" s="12">
        <f t="shared" si="8"/>
        <v>2.1832559013814903</v>
      </c>
    </row>
    <row r="184" spans="1:7" x14ac:dyDescent="0.25">
      <c r="A184" s="24">
        <v>8.9765625</v>
      </c>
      <c r="B184" s="23">
        <v>-3.9898698000000001</v>
      </c>
      <c r="C184" s="25">
        <v>0.71368067999999996</v>
      </c>
      <c r="D184" s="26">
        <v>-5.2646395999999998E-4</v>
      </c>
      <c r="E184" s="28">
        <f t="shared" si="6"/>
        <v>9.1660018333333319E-5</v>
      </c>
      <c r="F184" s="18">
        <f t="shared" si="7"/>
        <v>0.31750375048153595</v>
      </c>
      <c r="G184" s="12">
        <f t="shared" si="8"/>
        <v>2.1891006616838742</v>
      </c>
    </row>
    <row r="185" spans="1:7" x14ac:dyDescent="0.25">
      <c r="A185" s="24">
        <v>9.0263671999999993</v>
      </c>
      <c r="B185" s="23">
        <v>-4.0196543</v>
      </c>
      <c r="C185" s="25">
        <v>0.71354603999999999</v>
      </c>
      <c r="D185" s="26">
        <v>-5.3167937E-4</v>
      </c>
      <c r="E185" s="28">
        <f t="shared" si="6"/>
        <v>9.2529253333333323E-5</v>
      </c>
      <c r="F185" s="18">
        <f t="shared" si="7"/>
        <v>0.31987392568279621</v>
      </c>
      <c r="G185" s="12">
        <f t="shared" si="8"/>
        <v>2.2054423650291621</v>
      </c>
    </row>
    <row r="186" spans="1:7" x14ac:dyDescent="0.25">
      <c r="A186" s="24">
        <v>9.0761719000000003</v>
      </c>
      <c r="B186" s="23">
        <v>-4.0413651000000002</v>
      </c>
      <c r="C186" s="25">
        <v>0.71338809000000003</v>
      </c>
      <c r="D186" s="26">
        <v>-5.3271651000000005E-4</v>
      </c>
      <c r="E186" s="28">
        <f t="shared" si="6"/>
        <v>9.2702110000000002E-5</v>
      </c>
      <c r="F186" s="18">
        <f t="shared" si="7"/>
        <v>0.32160161625203598</v>
      </c>
      <c r="G186" s="12">
        <f t="shared" si="8"/>
        <v>2.2173543142977037</v>
      </c>
    </row>
    <row r="187" spans="1:7" x14ac:dyDescent="0.25">
      <c r="A187" s="24">
        <v>9.1259765999999996</v>
      </c>
      <c r="B187" s="23">
        <v>-4.0744505000000002</v>
      </c>
      <c r="C187" s="25">
        <v>0.71330106000000004</v>
      </c>
      <c r="D187" s="26">
        <v>-5.3746108000000004E-4</v>
      </c>
      <c r="E187" s="28">
        <f t="shared" si="6"/>
        <v>9.3492871666666668E-5</v>
      </c>
      <c r="F187" s="18">
        <f t="shared" si="7"/>
        <v>0.32423446872912226</v>
      </c>
      <c r="G187" s="12">
        <f t="shared" si="8"/>
        <v>2.2355071049055764</v>
      </c>
    </row>
    <row r="188" spans="1:7" x14ac:dyDescent="0.25">
      <c r="A188" s="24">
        <v>9.1757813000000006</v>
      </c>
      <c r="B188" s="23">
        <v>-4.0897325999999996</v>
      </c>
      <c r="C188" s="25">
        <v>0.71329050999999999</v>
      </c>
      <c r="D188" s="26">
        <v>-5.4336187999999997E-4</v>
      </c>
      <c r="E188" s="28">
        <f t="shared" si="6"/>
        <v>9.4476338333333322E-5</v>
      </c>
      <c r="F188" s="18">
        <f t="shared" si="7"/>
        <v>0.32545057960703455</v>
      </c>
      <c r="G188" s="12">
        <f t="shared" si="8"/>
        <v>2.2438918535061245</v>
      </c>
    </row>
    <row r="189" spans="1:7" x14ac:dyDescent="0.25">
      <c r="A189" s="24">
        <v>9.2255859000000004</v>
      </c>
      <c r="B189" s="23">
        <v>-4.1090087999999998</v>
      </c>
      <c r="C189" s="25">
        <v>0.71317518000000002</v>
      </c>
      <c r="D189" s="26">
        <v>-5.4851173999999998E-4</v>
      </c>
      <c r="E189" s="28">
        <f t="shared" si="6"/>
        <v>9.5334648333333328E-5</v>
      </c>
      <c r="F189" s="18">
        <f t="shared" si="7"/>
        <v>0.32698453086404855</v>
      </c>
      <c r="G189" s="12">
        <f t="shared" si="8"/>
        <v>2.2544680237297117</v>
      </c>
    </row>
    <row r="190" spans="1:7" x14ac:dyDescent="0.25">
      <c r="A190" s="24">
        <v>9.2753905999999997</v>
      </c>
      <c r="B190" s="23">
        <v>-4.1420417</v>
      </c>
      <c r="C190" s="25">
        <v>0.71297966999999995</v>
      </c>
      <c r="D190" s="26">
        <v>-5.4799316999999995E-4</v>
      </c>
      <c r="E190" s="28">
        <f t="shared" si="6"/>
        <v>9.5248219999999982E-5</v>
      </c>
      <c r="F190" s="18">
        <f t="shared" si="7"/>
        <v>0.32961320552387874</v>
      </c>
      <c r="G190" s="12">
        <f t="shared" si="8"/>
        <v>2.2725920094415608</v>
      </c>
    </row>
    <row r="191" spans="1:7" x14ac:dyDescent="0.25">
      <c r="A191" s="24">
        <v>9.3251953000000007</v>
      </c>
      <c r="B191" s="23">
        <v>-4.1520710000000003</v>
      </c>
      <c r="C191" s="25">
        <v>0.71296035999999996</v>
      </c>
      <c r="D191" s="26">
        <v>-5.5182574000000001E-4</v>
      </c>
      <c r="E191" s="28">
        <f t="shared" si="6"/>
        <v>9.5886981666666666E-5</v>
      </c>
      <c r="F191" s="18">
        <f t="shared" si="7"/>
        <v>0.33041131185925454</v>
      </c>
      <c r="G191" s="12">
        <f t="shared" si="8"/>
        <v>2.2780947321785852</v>
      </c>
    </row>
    <row r="192" spans="1:7" x14ac:dyDescent="0.25">
      <c r="A192" s="24">
        <v>9.375</v>
      </c>
      <c r="B192" s="23">
        <v>-4.1754502999999996</v>
      </c>
      <c r="C192" s="25">
        <v>0.71289044999999995</v>
      </c>
      <c r="D192" s="26">
        <v>-5.5323837999999995E-4</v>
      </c>
      <c r="E192" s="28">
        <f t="shared" si="6"/>
        <v>9.6122421666666657E-5</v>
      </c>
      <c r="F192" s="18">
        <f t="shared" si="7"/>
        <v>0.33227177743976866</v>
      </c>
      <c r="G192" s="12">
        <f t="shared" si="8"/>
        <v>2.2909221284760046</v>
      </c>
    </row>
    <row r="193" spans="1:7" x14ac:dyDescent="0.25">
      <c r="A193" s="24">
        <v>9.4248046999999993</v>
      </c>
      <c r="B193" s="23">
        <v>-4.1898264999999997</v>
      </c>
      <c r="C193" s="25">
        <v>0.71279323000000006</v>
      </c>
      <c r="D193" s="26">
        <v>-5.5593251999999996E-4</v>
      </c>
      <c r="E193" s="28">
        <f t="shared" si="6"/>
        <v>9.6571444999999991E-5</v>
      </c>
      <c r="F193" s="18">
        <f t="shared" si="7"/>
        <v>0.3334157990862075</v>
      </c>
      <c r="G193" s="12">
        <f t="shared" si="8"/>
        <v>2.298809841737349</v>
      </c>
    </row>
    <row r="194" spans="1:7" x14ac:dyDescent="0.25">
      <c r="A194" s="24">
        <v>9.4746094000000003</v>
      </c>
      <c r="B194" s="23">
        <v>-4.2183247000000001</v>
      </c>
      <c r="C194" s="25">
        <v>0.71273929000000003</v>
      </c>
      <c r="D194" s="26">
        <v>-5.5851339000000002E-4</v>
      </c>
      <c r="E194" s="28">
        <f t="shared" si="6"/>
        <v>9.7001590000000002E-5</v>
      </c>
      <c r="F194" s="18">
        <f t="shared" si="7"/>
        <v>0.33568361378581824</v>
      </c>
      <c r="G194" s="12">
        <f t="shared" si="8"/>
        <v>2.3144457976968145</v>
      </c>
    </row>
    <row r="195" spans="1:7" x14ac:dyDescent="0.25">
      <c r="A195" s="24">
        <v>9.5244140999999996</v>
      </c>
      <c r="B195" s="23">
        <v>-4.2456263999999999</v>
      </c>
      <c r="C195" s="25">
        <v>0.71263396999999995</v>
      </c>
      <c r="D195" s="26">
        <v>-5.6112405999999995E-4</v>
      </c>
      <c r="E195" s="28">
        <f t="shared" si="6"/>
        <v>9.7436701666666657E-5</v>
      </c>
      <c r="F195" s="18">
        <f t="shared" si="7"/>
        <v>0.33785621404072425</v>
      </c>
      <c r="G195" s="12">
        <f t="shared" si="8"/>
        <v>2.3294252763592747</v>
      </c>
    </row>
    <row r="196" spans="1:7" x14ac:dyDescent="0.25">
      <c r="A196" s="24">
        <v>9.5742188000000006</v>
      </c>
      <c r="B196" s="23">
        <v>-4.2560501000000004</v>
      </c>
      <c r="C196" s="25">
        <v>0.71249938000000002</v>
      </c>
      <c r="D196" s="26">
        <v>-5.6670308999999996E-4</v>
      </c>
      <c r="E196" s="28">
        <f t="shared" si="6"/>
        <v>9.8366539999999983E-5</v>
      </c>
      <c r="F196" s="18">
        <f t="shared" si="7"/>
        <v>0.33868570573087775</v>
      </c>
      <c r="G196" s="12">
        <f t="shared" si="8"/>
        <v>2.3351443924485249</v>
      </c>
    </row>
    <row r="197" spans="1:7" x14ac:dyDescent="0.25">
      <c r="A197" s="24">
        <v>9.6240234000000004</v>
      </c>
      <c r="B197" s="23">
        <v>-4.2703718999999998</v>
      </c>
      <c r="C197" s="25">
        <v>0.71236896999999999</v>
      </c>
      <c r="D197" s="26">
        <v>-5.7080982000000001E-4</v>
      </c>
      <c r="E197" s="28">
        <f t="shared" ref="E197:E260" si="9" xml:space="preserve"> (delta_0 - D197) / L</f>
        <v>9.905099499999999E-5</v>
      </c>
      <c r="F197" s="18">
        <f t="shared" ref="F197:F260" si="10" xml:space="preserve"> -B197 / A_4x8_in2</f>
        <v>0.33982539836286446</v>
      </c>
      <c r="G197" s="12">
        <f t="shared" ref="G197:G260" si="11" xml:space="preserve"> -B197 * kip_to_N / A_4x8_mm2</f>
        <v>2.3430022583509422</v>
      </c>
    </row>
    <row r="198" spans="1:7" x14ac:dyDescent="0.25">
      <c r="A198" s="24">
        <v>9.6738280999999997</v>
      </c>
      <c r="B198" s="23">
        <v>-4.2928075999999997</v>
      </c>
      <c r="C198" s="25">
        <v>0.71229452000000004</v>
      </c>
      <c r="D198" s="26">
        <v>-5.7251454999999996E-4</v>
      </c>
      <c r="E198" s="28">
        <f t="shared" si="9"/>
        <v>9.9335116666666654E-5</v>
      </c>
      <c r="F198" s="18">
        <f t="shared" si="10"/>
        <v>0.34161077464122791</v>
      </c>
      <c r="G198" s="12">
        <f t="shared" si="11"/>
        <v>2.3553119346504898</v>
      </c>
    </row>
    <row r="199" spans="1:7" x14ac:dyDescent="0.25">
      <c r="A199" s="24">
        <v>9.7236328000000007</v>
      </c>
      <c r="B199" s="23">
        <v>-4.3229752000000001</v>
      </c>
      <c r="C199" s="25">
        <v>0.71220368000000001</v>
      </c>
      <c r="D199" s="26">
        <v>-5.7838553999999996E-4</v>
      </c>
      <c r="E199" s="28">
        <f t="shared" si="9"/>
        <v>1.0031361499999998E-4</v>
      </c>
      <c r="F199" s="18">
        <f t="shared" si="10"/>
        <v>0.34401143597183748</v>
      </c>
      <c r="G199" s="12">
        <f t="shared" si="11"/>
        <v>2.3718638314370506</v>
      </c>
    </row>
    <row r="200" spans="1:7" x14ac:dyDescent="0.25">
      <c r="A200" s="24">
        <v>9.7734375</v>
      </c>
      <c r="B200" s="23">
        <v>-4.3411856000000002</v>
      </c>
      <c r="C200" s="25">
        <v>0.71214032000000005</v>
      </c>
      <c r="D200" s="26">
        <v>-5.7985784999999999E-4</v>
      </c>
      <c r="E200" s="28">
        <f t="shared" si="9"/>
        <v>1.00559E-4</v>
      </c>
      <c r="F200" s="18">
        <f t="shared" si="10"/>
        <v>0.3454605735596778</v>
      </c>
      <c r="G200" s="12">
        <f t="shared" si="11"/>
        <v>2.3818552348381159</v>
      </c>
    </row>
    <row r="201" spans="1:7" x14ac:dyDescent="0.25">
      <c r="A201" s="24">
        <v>9.8232421999999993</v>
      </c>
      <c r="B201" s="23">
        <v>-4.3584452000000002</v>
      </c>
      <c r="C201" s="25">
        <v>0.71208256000000003</v>
      </c>
      <c r="D201" s="26">
        <v>-5.8043003000000004E-4</v>
      </c>
      <c r="E201" s="28">
        <f t="shared" si="9"/>
        <v>1.0065436333333334E-4</v>
      </c>
      <c r="F201" s="18">
        <f t="shared" si="10"/>
        <v>0.34683404888757224</v>
      </c>
      <c r="G201" s="12">
        <f t="shared" si="11"/>
        <v>2.3913249678555686</v>
      </c>
    </row>
    <row r="202" spans="1:7" x14ac:dyDescent="0.25">
      <c r="A202" s="24">
        <v>9.8730469000000003</v>
      </c>
      <c r="B202" s="23">
        <v>-4.3714414000000001</v>
      </c>
      <c r="C202" s="25">
        <v>0.71191645000000003</v>
      </c>
      <c r="D202" s="26">
        <v>-5.8287976000000001E-4</v>
      </c>
      <c r="E202" s="28">
        <f t="shared" si="9"/>
        <v>1.0106265166666666E-4</v>
      </c>
      <c r="F202" s="18">
        <f t="shared" si="10"/>
        <v>0.34786825362327767</v>
      </c>
      <c r="G202" s="12">
        <f t="shared" si="11"/>
        <v>2.3984555238499965</v>
      </c>
    </row>
    <row r="203" spans="1:7" x14ac:dyDescent="0.25">
      <c r="A203" s="24">
        <v>9.9228515999999996</v>
      </c>
      <c r="B203" s="23">
        <v>-4.4081197000000003</v>
      </c>
      <c r="C203" s="25">
        <v>0.71187288000000004</v>
      </c>
      <c r="D203" s="26">
        <v>-5.8696268E-4</v>
      </c>
      <c r="E203" s="28">
        <f t="shared" si="9"/>
        <v>1.0174313833333333E-4</v>
      </c>
      <c r="F203" s="18">
        <f t="shared" si="10"/>
        <v>0.35078701999788142</v>
      </c>
      <c r="G203" s="12">
        <f t="shared" si="11"/>
        <v>2.4185796118088168</v>
      </c>
    </row>
    <row r="204" spans="1:7" x14ac:dyDescent="0.25">
      <c r="A204" s="24">
        <v>9.9726563000000006</v>
      </c>
      <c r="B204" s="23">
        <v>-4.4277433999999998</v>
      </c>
      <c r="C204" s="25">
        <v>0.71178669000000006</v>
      </c>
      <c r="D204" s="26">
        <v>-5.9053896E-4</v>
      </c>
      <c r="E204" s="28">
        <f t="shared" si="9"/>
        <v>1.0233918499999999E-4</v>
      </c>
      <c r="F204" s="18">
        <f t="shared" si="10"/>
        <v>0.35234862442625758</v>
      </c>
      <c r="G204" s="12">
        <f t="shared" si="11"/>
        <v>2.4293464430108487</v>
      </c>
    </row>
    <row r="205" spans="1:7" x14ac:dyDescent="0.25">
      <c r="A205" s="24">
        <v>10.022461</v>
      </c>
      <c r="B205" s="23">
        <v>-4.4515456999999996</v>
      </c>
      <c r="C205" s="25">
        <v>0.71169788</v>
      </c>
      <c r="D205" s="26">
        <v>-5.9369800000000003E-4</v>
      </c>
      <c r="E205" s="28">
        <f t="shared" si="9"/>
        <v>1.0286569166666666E-4</v>
      </c>
      <c r="F205" s="18">
        <f t="shared" si="10"/>
        <v>0.3542427512772357</v>
      </c>
      <c r="G205" s="12">
        <f t="shared" si="11"/>
        <v>2.4424059244705183</v>
      </c>
    </row>
    <row r="206" spans="1:7" x14ac:dyDescent="0.25">
      <c r="A206" s="24">
        <v>10.072266000000001</v>
      </c>
      <c r="B206" s="23">
        <v>-4.4848223000000003</v>
      </c>
      <c r="C206" s="25">
        <v>0.71158504</v>
      </c>
      <c r="D206" s="26">
        <v>-5.9853790999999995E-4</v>
      </c>
      <c r="E206" s="28">
        <f t="shared" si="9"/>
        <v>1.0367234333333331E-4</v>
      </c>
      <c r="F206" s="18">
        <f t="shared" si="10"/>
        <v>0.35689081896688163</v>
      </c>
      <c r="G206" s="12">
        <f t="shared" si="11"/>
        <v>2.4606636197663878</v>
      </c>
    </row>
    <row r="207" spans="1:7" x14ac:dyDescent="0.25">
      <c r="A207" s="24">
        <v>10.122070000000001</v>
      </c>
      <c r="B207" s="23">
        <v>-4.5003881000000003</v>
      </c>
      <c r="C207" s="25">
        <v>0.71154152999999998</v>
      </c>
      <c r="D207" s="26">
        <v>-5.9997442000000003E-4</v>
      </c>
      <c r="E207" s="28">
        <f t="shared" si="9"/>
        <v>1.0391176166666667E-4</v>
      </c>
      <c r="F207" s="18">
        <f t="shared" si="10"/>
        <v>0.35812950597347154</v>
      </c>
      <c r="G207" s="12">
        <f t="shared" si="11"/>
        <v>2.4692040245384033</v>
      </c>
    </row>
    <row r="208" spans="1:7" x14ac:dyDescent="0.25">
      <c r="A208" s="24">
        <v>10.171875</v>
      </c>
      <c r="B208" s="23">
        <v>-4.5127310999999999</v>
      </c>
      <c r="C208" s="25">
        <v>0.71145546000000004</v>
      </c>
      <c r="D208" s="26">
        <v>-6.0476659999999995E-4</v>
      </c>
      <c r="E208" s="28">
        <f t="shared" si="9"/>
        <v>1.0471045833333331E-4</v>
      </c>
      <c r="F208" s="18">
        <f t="shared" si="10"/>
        <v>0.3591117307047631</v>
      </c>
      <c r="G208" s="12">
        <f t="shared" si="11"/>
        <v>2.4759761927598229</v>
      </c>
    </row>
    <row r="209" spans="1:7" x14ac:dyDescent="0.25">
      <c r="A209" s="24">
        <v>10.221679999999999</v>
      </c>
      <c r="B209" s="23">
        <v>-4.5426406999999998</v>
      </c>
      <c r="C209" s="25">
        <v>0.71128970000000002</v>
      </c>
      <c r="D209" s="26">
        <v>-6.0663220999999999E-4</v>
      </c>
      <c r="E209" s="28">
        <f t="shared" si="9"/>
        <v>1.0502139333333332E-4</v>
      </c>
      <c r="F209" s="18">
        <f t="shared" si="10"/>
        <v>0.3614918610477138</v>
      </c>
      <c r="G209" s="12">
        <f t="shared" si="11"/>
        <v>2.4923865340573506</v>
      </c>
    </row>
    <row r="210" spans="1:7" x14ac:dyDescent="0.25">
      <c r="A210" s="24">
        <v>10.271483999999999</v>
      </c>
      <c r="B210" s="23">
        <v>-4.5586580999999997</v>
      </c>
      <c r="C210" s="25">
        <v>0.71126962000000005</v>
      </c>
      <c r="D210" s="26">
        <v>-6.1152579000000001E-4</v>
      </c>
      <c r="E210" s="28">
        <f t="shared" si="9"/>
        <v>1.0583699E-4</v>
      </c>
      <c r="F210" s="18">
        <f t="shared" si="10"/>
        <v>0.36276648524045385</v>
      </c>
      <c r="G210" s="12">
        <f t="shared" si="11"/>
        <v>2.5011747158016413</v>
      </c>
    </row>
    <row r="211" spans="1:7" x14ac:dyDescent="0.25">
      <c r="A211" s="24">
        <v>10.321289</v>
      </c>
      <c r="B211" s="23">
        <v>-4.5749369</v>
      </c>
      <c r="C211" s="25">
        <v>0.71120232000000005</v>
      </c>
      <c r="D211" s="26">
        <v>-6.1367748999999997E-4</v>
      </c>
      <c r="E211" s="28">
        <f t="shared" si="9"/>
        <v>1.0619560666666666E-4</v>
      </c>
      <c r="F211" s="18">
        <f t="shared" si="10"/>
        <v>0.36406191098425605</v>
      </c>
      <c r="G211" s="12">
        <f t="shared" si="11"/>
        <v>2.5101063184948971</v>
      </c>
    </row>
    <row r="212" spans="1:7" x14ac:dyDescent="0.25">
      <c r="A212" s="24">
        <v>10.371093999999999</v>
      </c>
      <c r="B212" s="23">
        <v>-4.5968070000000001</v>
      </c>
      <c r="C212" s="25">
        <v>0.71105289000000005</v>
      </c>
      <c r="D212" s="26">
        <v>-6.1388611E-4</v>
      </c>
      <c r="E212" s="28">
        <f t="shared" si="9"/>
        <v>1.0623037666666667E-4</v>
      </c>
      <c r="F212" s="18">
        <f t="shared" si="10"/>
        <v>0.36580227824471306</v>
      </c>
      <c r="G212" s="12">
        <f t="shared" si="11"/>
        <v>2.5221056700479458</v>
      </c>
    </row>
    <row r="213" spans="1:7" x14ac:dyDescent="0.25">
      <c r="A213" s="24">
        <v>10.420897999999999</v>
      </c>
      <c r="B213" s="23">
        <v>-4.6180209999999997</v>
      </c>
      <c r="C213" s="25">
        <v>0.71099436000000005</v>
      </c>
      <c r="D213" s="26">
        <v>-6.1753386E-4</v>
      </c>
      <c r="E213" s="28">
        <f t="shared" si="9"/>
        <v>1.06838335E-4</v>
      </c>
      <c r="F213" s="18">
        <f t="shared" si="10"/>
        <v>0.36749043472608878</v>
      </c>
      <c r="G213" s="12">
        <f t="shared" si="11"/>
        <v>2.5337450427003971</v>
      </c>
    </row>
    <row r="214" spans="1:7" x14ac:dyDescent="0.25">
      <c r="A214" s="24">
        <v>10.470703</v>
      </c>
      <c r="B214" s="23">
        <v>-4.6480756000000003</v>
      </c>
      <c r="C214" s="25">
        <v>0.71088611999999995</v>
      </c>
      <c r="D214" s="26">
        <v>-6.2149757000000004E-4</v>
      </c>
      <c r="E214" s="28">
        <f t="shared" si="9"/>
        <v>1.0749895333333333E-4</v>
      </c>
      <c r="F214" s="18">
        <f t="shared" si="10"/>
        <v>0.36988210380241365</v>
      </c>
      <c r="G214" s="12">
        <f t="shared" si="11"/>
        <v>2.5502349403774205</v>
      </c>
    </row>
    <row r="215" spans="1:7" x14ac:dyDescent="0.25">
      <c r="A215" s="24">
        <v>10.520508</v>
      </c>
      <c r="B215" s="23">
        <v>-4.6665611</v>
      </c>
      <c r="C215" s="25">
        <v>0.71081077999999998</v>
      </c>
      <c r="D215" s="26">
        <v>-6.2716607000000001E-4</v>
      </c>
      <c r="E215" s="28">
        <f t="shared" si="9"/>
        <v>1.0844370333333332E-4</v>
      </c>
      <c r="F215" s="18">
        <f t="shared" si="10"/>
        <v>0.37135313315267626</v>
      </c>
      <c r="G215" s="12">
        <f t="shared" si="11"/>
        <v>2.5603772814336514</v>
      </c>
    </row>
    <row r="216" spans="1:7" x14ac:dyDescent="0.25">
      <c r="A216" s="24">
        <v>10.570313000000001</v>
      </c>
      <c r="B216" s="23">
        <v>-4.6751003000000004</v>
      </c>
      <c r="C216" s="25">
        <v>0.71073275999999996</v>
      </c>
      <c r="D216" s="26">
        <v>-6.2688591000000004E-4</v>
      </c>
      <c r="E216" s="28">
        <f t="shared" si="9"/>
        <v>1.0839701E-4</v>
      </c>
      <c r="F216" s="18">
        <f t="shared" si="10"/>
        <v>0.37203266109770144</v>
      </c>
      <c r="G216" s="12">
        <f t="shared" si="11"/>
        <v>2.5650624389218111</v>
      </c>
    </row>
    <row r="217" spans="1:7" x14ac:dyDescent="0.25">
      <c r="A217" s="24">
        <v>10.620117</v>
      </c>
      <c r="B217" s="23">
        <v>-4.7028154999999998</v>
      </c>
      <c r="C217" s="25">
        <v>0.71071762000000005</v>
      </c>
      <c r="D217" s="26">
        <v>-6.3527823999999999E-4</v>
      </c>
      <c r="E217" s="28">
        <f t="shared" si="9"/>
        <v>1.0979573166666665E-4</v>
      </c>
      <c r="F217" s="18">
        <f t="shared" si="10"/>
        <v>0.37423816663709164</v>
      </c>
      <c r="G217" s="12">
        <f t="shared" si="11"/>
        <v>2.5802687904320027</v>
      </c>
    </row>
    <row r="218" spans="1:7" x14ac:dyDescent="0.25">
      <c r="A218" s="24">
        <v>10.669922</v>
      </c>
      <c r="B218" s="23">
        <v>-4.7283391999999997</v>
      </c>
      <c r="C218" s="25">
        <v>0.71053611999999999</v>
      </c>
      <c r="D218" s="26">
        <v>-6.3710811000000005E-4</v>
      </c>
      <c r="E218" s="28">
        <f t="shared" si="9"/>
        <v>1.1010071E-4</v>
      </c>
      <c r="F218" s="18">
        <f t="shared" si="10"/>
        <v>0.37626927814758893</v>
      </c>
      <c r="G218" s="12">
        <f t="shared" si="11"/>
        <v>2.5942727432824495</v>
      </c>
    </row>
    <row r="219" spans="1:7" x14ac:dyDescent="0.25">
      <c r="A219" s="24">
        <v>10.719727000000001</v>
      </c>
      <c r="B219" s="23">
        <v>-4.7368835999999996</v>
      </c>
      <c r="C219" s="25">
        <v>0.71048796000000003</v>
      </c>
      <c r="D219" s="26">
        <v>-6.3949229999999996E-4</v>
      </c>
      <c r="E219" s="28">
        <f t="shared" si="9"/>
        <v>1.1049807499999998E-4</v>
      </c>
      <c r="F219" s="18">
        <f t="shared" si="10"/>
        <v>0.37694921989546615</v>
      </c>
      <c r="G219" s="12">
        <f t="shared" si="11"/>
        <v>2.5989607538269768</v>
      </c>
    </row>
    <row r="220" spans="1:7" x14ac:dyDescent="0.25">
      <c r="A220" s="24">
        <v>10.769531000000001</v>
      </c>
      <c r="B220" s="23">
        <v>-4.7711266999999999</v>
      </c>
      <c r="C220" s="25">
        <v>0.71043140000000005</v>
      </c>
      <c r="D220" s="26">
        <v>-6.4406992000000005E-4</v>
      </c>
      <c r="E220" s="28">
        <f t="shared" si="9"/>
        <v>1.1126101166666667E-4</v>
      </c>
      <c r="F220" s="18">
        <f t="shared" si="10"/>
        <v>0.3796741992113612</v>
      </c>
      <c r="G220" s="12">
        <f t="shared" si="11"/>
        <v>2.6177487335420313</v>
      </c>
    </row>
    <row r="221" spans="1:7" x14ac:dyDescent="0.25">
      <c r="A221" s="24">
        <v>10.819336</v>
      </c>
      <c r="B221" s="23">
        <v>-4.8086867</v>
      </c>
      <c r="C221" s="25">
        <v>0.71028990000000003</v>
      </c>
      <c r="D221" s="26">
        <v>-6.4672826999999996E-4</v>
      </c>
      <c r="E221" s="28">
        <f t="shared" si="9"/>
        <v>1.1170406999999999E-4</v>
      </c>
      <c r="F221" s="18">
        <f t="shared" si="10"/>
        <v>0.382663129042627</v>
      </c>
      <c r="G221" s="12">
        <f t="shared" si="11"/>
        <v>2.6383565791546491</v>
      </c>
    </row>
    <row r="222" spans="1:7" x14ac:dyDescent="0.25">
      <c r="A222" s="24">
        <v>10.869141000000001</v>
      </c>
      <c r="B222" s="23">
        <v>-4.8179835999999998</v>
      </c>
      <c r="C222" s="25">
        <v>0.71014701999999996</v>
      </c>
      <c r="D222" s="26">
        <v>-6.4704422000000004E-4</v>
      </c>
      <c r="E222" s="28">
        <f t="shared" si="9"/>
        <v>1.1175672833333333E-4</v>
      </c>
      <c r="F222" s="18">
        <f t="shared" si="10"/>
        <v>0.38340295283784254</v>
      </c>
      <c r="G222" s="12">
        <f t="shared" si="11"/>
        <v>2.6434574598755209</v>
      </c>
    </row>
    <row r="223" spans="1:7" x14ac:dyDescent="0.25">
      <c r="A223" s="24">
        <v>10.918945000000001</v>
      </c>
      <c r="B223" s="23">
        <v>-4.8445153000000003</v>
      </c>
      <c r="C223" s="25">
        <v>0.71015209000000001</v>
      </c>
      <c r="D223" s="26">
        <v>-6.5369606999999999E-4</v>
      </c>
      <c r="E223" s="28">
        <f t="shared" si="9"/>
        <v>1.1286537E-4</v>
      </c>
      <c r="F223" s="18">
        <f t="shared" si="10"/>
        <v>0.38551427843965819</v>
      </c>
      <c r="G223" s="12">
        <f t="shared" si="11"/>
        <v>2.6580144667296293</v>
      </c>
    </row>
    <row r="224" spans="1:7" x14ac:dyDescent="0.25">
      <c r="A224" s="24">
        <v>10.96875</v>
      </c>
      <c r="B224" s="23">
        <v>-4.8657880000000002</v>
      </c>
      <c r="C224" s="25">
        <v>0.70997410999999999</v>
      </c>
      <c r="D224" s="26">
        <v>-6.5470336000000005E-4</v>
      </c>
      <c r="E224" s="28">
        <f t="shared" si="9"/>
        <v>1.1303325166666667E-4</v>
      </c>
      <c r="F224" s="18">
        <f t="shared" si="10"/>
        <v>0.38720710611861364</v>
      </c>
      <c r="G224" s="12">
        <f t="shared" si="11"/>
        <v>2.6696860459991587</v>
      </c>
    </row>
    <row r="225" spans="1:7" x14ac:dyDescent="0.25">
      <c r="A225" s="24">
        <v>11.018554999999999</v>
      </c>
      <c r="B225" s="23">
        <v>-4.8808822999999997</v>
      </c>
      <c r="C225" s="25">
        <v>0.70998633</v>
      </c>
      <c r="D225" s="26">
        <v>-6.5760012E-4</v>
      </c>
      <c r="E225" s="28">
        <f t="shared" si="9"/>
        <v>1.13516045E-4</v>
      </c>
      <c r="F225" s="18">
        <f t="shared" si="10"/>
        <v>0.38840827234736958</v>
      </c>
      <c r="G225" s="12">
        <f t="shared" si="11"/>
        <v>2.6779677553716432</v>
      </c>
    </row>
    <row r="226" spans="1:7" x14ac:dyDescent="0.25">
      <c r="A226" s="24">
        <v>11.068358999999999</v>
      </c>
      <c r="B226" s="23">
        <v>-4.9125562</v>
      </c>
      <c r="C226" s="25">
        <v>0.70978247999999999</v>
      </c>
      <c r="D226" s="26">
        <v>-6.6308380000000002E-4</v>
      </c>
      <c r="E226" s="28">
        <f t="shared" si="9"/>
        <v>1.1442999166666667E-4</v>
      </c>
      <c r="F226" s="18">
        <f t="shared" si="10"/>
        <v>0.39092880122336882</v>
      </c>
      <c r="G226" s="12">
        <f t="shared" si="11"/>
        <v>2.695346105774985</v>
      </c>
    </row>
    <row r="227" spans="1:7" x14ac:dyDescent="0.25">
      <c r="A227" s="24">
        <v>11.118164</v>
      </c>
      <c r="B227" s="23">
        <v>-4.9379425000000001</v>
      </c>
      <c r="C227" s="25">
        <v>0.70973474000000003</v>
      </c>
      <c r="D227" s="26">
        <v>-6.6619512000000002E-4</v>
      </c>
      <c r="E227" s="28">
        <f t="shared" si="9"/>
        <v>1.14948545E-4</v>
      </c>
      <c r="F227" s="18">
        <f t="shared" si="10"/>
        <v>0.3929489787892757</v>
      </c>
      <c r="G227" s="12">
        <f t="shared" si="11"/>
        <v>2.7092746720975511</v>
      </c>
    </row>
    <row r="228" spans="1:7" x14ac:dyDescent="0.25">
      <c r="A228" s="24">
        <v>11.167968999999999</v>
      </c>
      <c r="B228" s="23">
        <v>-4.9393314999999998</v>
      </c>
      <c r="C228" s="25">
        <v>0.70967901</v>
      </c>
      <c r="D228" s="26">
        <v>-6.6777464000000004E-4</v>
      </c>
      <c r="E228" s="28">
        <f t="shared" si="9"/>
        <v>1.1521179833333334E-4</v>
      </c>
      <c r="F228" s="18">
        <f t="shared" si="10"/>
        <v>0.39305951189725302</v>
      </c>
      <c r="G228" s="12">
        <f t="shared" si="11"/>
        <v>2.7100367673466441</v>
      </c>
    </row>
    <row r="229" spans="1:7" x14ac:dyDescent="0.25">
      <c r="A229" s="24">
        <v>11.217772999999999</v>
      </c>
      <c r="B229" s="23">
        <v>-4.9761891</v>
      </c>
      <c r="C229" s="25">
        <v>0.70961784999999999</v>
      </c>
      <c r="D229" s="26">
        <v>-6.6999794000000001E-4</v>
      </c>
      <c r="E229" s="28">
        <f t="shared" si="9"/>
        <v>1.1558234833333333E-4</v>
      </c>
      <c r="F229" s="18">
        <f t="shared" si="10"/>
        <v>0.39599254651250493</v>
      </c>
      <c r="G229" s="12">
        <f t="shared" si="11"/>
        <v>2.7302592308836946</v>
      </c>
    </row>
    <row r="230" spans="1:7" x14ac:dyDescent="0.25">
      <c r="A230" s="24">
        <v>11.267578</v>
      </c>
      <c r="B230" s="23">
        <v>-4.9870514999999997</v>
      </c>
      <c r="C230" s="25">
        <v>0.70950431000000003</v>
      </c>
      <c r="D230" s="26">
        <v>-6.7152385999999997E-4</v>
      </c>
      <c r="E230" s="28">
        <f t="shared" si="9"/>
        <v>1.1583666833333332E-4</v>
      </c>
      <c r="F230" s="18">
        <f t="shared" si="10"/>
        <v>0.39685694883942563</v>
      </c>
      <c r="G230" s="12">
        <f t="shared" si="11"/>
        <v>2.7362190461707687</v>
      </c>
    </row>
    <row r="231" spans="1:7" x14ac:dyDescent="0.25">
      <c r="A231" s="24">
        <v>11.317383</v>
      </c>
      <c r="B231" s="23">
        <v>-5.0206013</v>
      </c>
      <c r="C231" s="25">
        <v>0.70950626999999999</v>
      </c>
      <c r="D231" s="26">
        <v>-6.7526695999999995E-4</v>
      </c>
      <c r="E231" s="28">
        <f t="shared" si="9"/>
        <v>1.1646051833333332E-4</v>
      </c>
      <c r="F231" s="18">
        <f t="shared" si="10"/>
        <v>0.39952675709429791</v>
      </c>
      <c r="G231" s="12">
        <f t="shared" si="11"/>
        <v>2.7546266366588998</v>
      </c>
    </row>
    <row r="232" spans="1:7" x14ac:dyDescent="0.25">
      <c r="A232" s="24">
        <v>11.367188000000001</v>
      </c>
      <c r="B232" s="23">
        <v>-5.0402899000000003</v>
      </c>
      <c r="C232" s="25">
        <v>0.70936518999999998</v>
      </c>
      <c r="D232" s="26">
        <v>-6.7991012E-4</v>
      </c>
      <c r="E232" s="28">
        <f t="shared" si="9"/>
        <v>1.1723437833333333E-4</v>
      </c>
      <c r="F232" s="18">
        <f t="shared" si="10"/>
        <v>0.40109352610057747</v>
      </c>
      <c r="G232" s="12">
        <f t="shared" si="11"/>
        <v>2.7654290761990645</v>
      </c>
    </row>
    <row r="233" spans="1:7" x14ac:dyDescent="0.25">
      <c r="A233" s="24">
        <v>11.416992</v>
      </c>
      <c r="B233" s="23">
        <v>-5.0587654000000004</v>
      </c>
      <c r="C233" s="25">
        <v>0.70927739000000001</v>
      </c>
      <c r="D233" s="26">
        <v>-6.8373675000000004E-4</v>
      </c>
      <c r="E233" s="28">
        <f t="shared" si="9"/>
        <v>1.1787215E-4</v>
      </c>
      <c r="F233" s="18">
        <f t="shared" si="10"/>
        <v>0.40256375967612462</v>
      </c>
      <c r="G233" s="12">
        <f t="shared" si="11"/>
        <v>2.7755659306084346</v>
      </c>
    </row>
    <row r="234" spans="1:7" x14ac:dyDescent="0.25">
      <c r="A234" s="24">
        <v>11.466797</v>
      </c>
      <c r="B234" s="23">
        <v>-5.0869359999999997</v>
      </c>
      <c r="C234" s="25">
        <v>0.70924847999999996</v>
      </c>
      <c r="D234" s="26">
        <v>-6.8759319000000001E-4</v>
      </c>
      <c r="E234" s="28">
        <f t="shared" si="9"/>
        <v>1.1851488999999999E-4</v>
      </c>
      <c r="F234" s="18">
        <f t="shared" si="10"/>
        <v>0.40480550479605681</v>
      </c>
      <c r="G234" s="12">
        <f t="shared" si="11"/>
        <v>2.7910221440167091</v>
      </c>
    </row>
    <row r="235" spans="1:7" x14ac:dyDescent="0.25">
      <c r="A235" s="24">
        <v>11.516602000000001</v>
      </c>
      <c r="B235" s="23">
        <v>-5.1119608999999997</v>
      </c>
      <c r="C235" s="25">
        <v>0.70912987000000005</v>
      </c>
      <c r="D235" s="26">
        <v>-6.9165229999999995E-4</v>
      </c>
      <c r="E235" s="28">
        <f t="shared" si="9"/>
        <v>1.1919140833333332E-4</v>
      </c>
      <c r="F235" s="18">
        <f t="shared" si="10"/>
        <v>0.40679692306374704</v>
      </c>
      <c r="G235" s="12">
        <f t="shared" si="11"/>
        <v>2.8047524229216929</v>
      </c>
    </row>
    <row r="236" spans="1:7" x14ac:dyDescent="0.25">
      <c r="A236" s="24">
        <v>11.566406000000001</v>
      </c>
      <c r="B236" s="23">
        <v>-5.1292347999999999</v>
      </c>
      <c r="C236" s="25">
        <v>0.70900189999999996</v>
      </c>
      <c r="D236" s="26">
        <v>-6.9419143000000005E-4</v>
      </c>
      <c r="E236" s="28">
        <f t="shared" si="9"/>
        <v>1.1961459666666667E-4</v>
      </c>
      <c r="F236" s="18">
        <f t="shared" si="10"/>
        <v>0.40817153634948461</v>
      </c>
      <c r="G236" s="12">
        <f t="shared" si="11"/>
        <v>2.8142300018441584</v>
      </c>
    </row>
    <row r="237" spans="1:7" x14ac:dyDescent="0.25">
      <c r="A237" s="24">
        <v>11.616211</v>
      </c>
      <c r="B237" s="23">
        <v>-5.1533002999999997</v>
      </c>
      <c r="C237" s="25">
        <v>0.70899277999999999</v>
      </c>
      <c r="D237" s="26">
        <v>-6.9820880999999998E-4</v>
      </c>
      <c r="E237" s="28">
        <f t="shared" si="9"/>
        <v>1.2028415999999999E-4</v>
      </c>
      <c r="F237" s="18">
        <f t="shared" si="10"/>
        <v>0.41008660799097357</v>
      </c>
      <c r="G237" s="12">
        <f t="shared" si="11"/>
        <v>2.8274338918492292</v>
      </c>
    </row>
    <row r="238" spans="1:7" x14ac:dyDescent="0.25">
      <c r="A238" s="24">
        <v>11.666016000000001</v>
      </c>
      <c r="B238" s="23">
        <v>-5.1785177999999998</v>
      </c>
      <c r="C238" s="25">
        <v>0.70894879</v>
      </c>
      <c r="D238" s="26">
        <v>-6.9842335999999996E-4</v>
      </c>
      <c r="E238" s="28">
        <f t="shared" si="9"/>
        <v>1.2031991833333333E-4</v>
      </c>
      <c r="F238" s="18">
        <f t="shared" si="10"/>
        <v>0.41209335287968352</v>
      </c>
      <c r="G238" s="12">
        <f t="shared" si="11"/>
        <v>2.8412698435727699</v>
      </c>
    </row>
    <row r="239" spans="1:7" x14ac:dyDescent="0.25">
      <c r="A239" s="24">
        <v>11.715820000000001</v>
      </c>
      <c r="B239" s="23">
        <v>-5.1941113000000003</v>
      </c>
      <c r="C239" s="25">
        <v>0.70884424000000001</v>
      </c>
      <c r="D239" s="26">
        <v>-7.0052739000000001E-4</v>
      </c>
      <c r="E239" s="28">
        <f t="shared" si="9"/>
        <v>1.2067059E-4</v>
      </c>
      <c r="F239" s="18">
        <f t="shared" si="10"/>
        <v>0.4133342441822353</v>
      </c>
      <c r="G239" s="12">
        <f t="shared" si="11"/>
        <v>2.8498254463565922</v>
      </c>
    </row>
    <row r="240" spans="1:7" x14ac:dyDescent="0.25">
      <c r="A240" s="24">
        <v>11.765625</v>
      </c>
      <c r="B240" s="23">
        <v>-5.2216597</v>
      </c>
      <c r="C240" s="25">
        <v>0.70869702000000001</v>
      </c>
      <c r="D240" s="26">
        <v>-7.0446135999999995E-4</v>
      </c>
      <c r="E240" s="28">
        <f t="shared" si="9"/>
        <v>1.2132625166666666E-4</v>
      </c>
      <c r="F240" s="18">
        <f t="shared" si="10"/>
        <v>0.41552647619937166</v>
      </c>
      <c r="G240" s="12">
        <f t="shared" si="11"/>
        <v>2.8649402805971311</v>
      </c>
    </row>
    <row r="241" spans="1:7" x14ac:dyDescent="0.25">
      <c r="A241" s="24">
        <v>11.815429999999999</v>
      </c>
      <c r="B241" s="23">
        <v>-5.2459331000000002</v>
      </c>
      <c r="C241" s="25">
        <v>0.70866965999999998</v>
      </c>
      <c r="D241" s="26">
        <v>-7.0712564000000001E-4</v>
      </c>
      <c r="E241" s="28">
        <f t="shared" si="9"/>
        <v>1.2177029833333333E-4</v>
      </c>
      <c r="F241" s="18">
        <f t="shared" si="10"/>
        <v>0.41745809199719508</v>
      </c>
      <c r="G241" s="12">
        <f t="shared" si="11"/>
        <v>2.8782582379904569</v>
      </c>
    </row>
    <row r="242" spans="1:7" x14ac:dyDescent="0.25">
      <c r="A242" s="24">
        <v>11.865233999999999</v>
      </c>
      <c r="B242" s="23">
        <v>-5.2553033999999998</v>
      </c>
      <c r="C242" s="25">
        <v>0.70861304000000003</v>
      </c>
      <c r="D242" s="26">
        <v>-7.1035621999999997E-4</v>
      </c>
      <c r="E242" s="28">
        <f t="shared" si="9"/>
        <v>1.2230872833333332E-4</v>
      </c>
      <c r="F242" s="18">
        <f t="shared" si="10"/>
        <v>0.41820375677882204</v>
      </c>
      <c r="G242" s="12">
        <f t="shared" si="11"/>
        <v>2.8833993906992936</v>
      </c>
    </row>
    <row r="243" spans="1:7" x14ac:dyDescent="0.25">
      <c r="A243" s="24">
        <v>11.915039</v>
      </c>
      <c r="B243" s="23">
        <v>-5.2874154999999998</v>
      </c>
      <c r="C243" s="25">
        <v>0.70846063000000004</v>
      </c>
      <c r="D243" s="26">
        <v>-7.1734190000000001E-4</v>
      </c>
      <c r="E243" s="28">
        <f t="shared" si="9"/>
        <v>1.2347300833333332E-4</v>
      </c>
      <c r="F243" s="18">
        <f t="shared" si="10"/>
        <v>0.42075915650285267</v>
      </c>
      <c r="G243" s="12">
        <f t="shared" si="11"/>
        <v>2.9010181659681153</v>
      </c>
    </row>
    <row r="244" spans="1:7" x14ac:dyDescent="0.25">
      <c r="A244" s="24">
        <v>11.964843999999999</v>
      </c>
      <c r="B244" s="23">
        <v>-5.3125638999999998</v>
      </c>
      <c r="C244" s="25">
        <v>0.70842450999999995</v>
      </c>
      <c r="D244" s="26">
        <v>-7.1880820999999995E-4</v>
      </c>
      <c r="E244" s="28">
        <f t="shared" si="9"/>
        <v>1.2371739333333332E-4</v>
      </c>
      <c r="F244" s="18">
        <f t="shared" si="10"/>
        <v>0.42276040258827879</v>
      </c>
      <c r="G244" s="12">
        <f t="shared" si="11"/>
        <v>2.9148162049618418</v>
      </c>
    </row>
    <row r="245" spans="1:7" x14ac:dyDescent="0.25">
      <c r="A245" s="24">
        <v>12.014647999999999</v>
      </c>
      <c r="B245" s="23">
        <v>-5.3274198000000004</v>
      </c>
      <c r="C245" s="25">
        <v>0.70833009000000002</v>
      </c>
      <c r="D245" s="26">
        <v>-7.2280165999999999E-4</v>
      </c>
      <c r="E245" s="28">
        <f t="shared" si="9"/>
        <v>1.2438296833333333E-4</v>
      </c>
      <c r="F245" s="18">
        <f t="shared" si="10"/>
        <v>0.42394259754781827</v>
      </c>
      <c r="G245" s="12">
        <f t="shared" si="11"/>
        <v>2.9229671126731436</v>
      </c>
    </row>
    <row r="246" spans="1:7" x14ac:dyDescent="0.25">
      <c r="A246" s="24">
        <v>12.064453</v>
      </c>
      <c r="B246" s="23">
        <v>-5.3578824999999997</v>
      </c>
      <c r="C246" s="25">
        <v>0.70834719999999995</v>
      </c>
      <c r="D246" s="26">
        <v>-7.2590109999999997E-4</v>
      </c>
      <c r="E246" s="28">
        <f t="shared" si="9"/>
        <v>1.2489954166666666E-4</v>
      </c>
      <c r="F246" s="18">
        <f t="shared" si="10"/>
        <v>0.42636674219028092</v>
      </c>
      <c r="G246" s="12">
        <f t="shared" si="11"/>
        <v>2.939680920408593</v>
      </c>
    </row>
    <row r="247" spans="1:7" x14ac:dyDescent="0.25">
      <c r="A247" s="24">
        <v>12.114258</v>
      </c>
      <c r="B247" s="23">
        <v>-5.3649139000000003</v>
      </c>
      <c r="C247" s="25">
        <v>0.70823007999999998</v>
      </c>
      <c r="D247" s="26">
        <v>-7.2968000000000002E-4</v>
      </c>
      <c r="E247" s="28">
        <f t="shared" si="9"/>
        <v>1.2552935833333334E-4</v>
      </c>
      <c r="F247" s="18">
        <f t="shared" si="10"/>
        <v>0.42692628322370918</v>
      </c>
      <c r="G247" s="12">
        <f t="shared" si="11"/>
        <v>2.9435388012829424</v>
      </c>
    </row>
    <row r="248" spans="1:7" x14ac:dyDescent="0.25">
      <c r="A248" s="24">
        <v>12.164063000000001</v>
      </c>
      <c r="B248" s="23">
        <v>-5.3878722000000003</v>
      </c>
      <c r="C248" s="25">
        <v>0.70810717000000001</v>
      </c>
      <c r="D248" s="26">
        <v>-7.3071121000000002E-4</v>
      </c>
      <c r="E248" s="28">
        <f t="shared" si="9"/>
        <v>1.2570122666666667E-4</v>
      </c>
      <c r="F248" s="18">
        <f t="shared" si="10"/>
        <v>0.42875324668870252</v>
      </c>
      <c r="G248" s="12">
        <f t="shared" si="11"/>
        <v>2.9561352097474836</v>
      </c>
    </row>
    <row r="249" spans="1:7" x14ac:dyDescent="0.25">
      <c r="A249" s="24">
        <v>12.213867</v>
      </c>
      <c r="B249" s="23">
        <v>-5.4196609999999996</v>
      </c>
      <c r="C249" s="25">
        <v>0.70804595999999997</v>
      </c>
      <c r="D249" s="26">
        <v>-7.3769095000000005E-4</v>
      </c>
      <c r="E249" s="28">
        <f t="shared" si="9"/>
        <v>1.2686451666666667E-4</v>
      </c>
      <c r="F249" s="18">
        <f t="shared" si="10"/>
        <v>0.43128291901618226</v>
      </c>
      <c r="G249" s="12">
        <f t="shared" si="11"/>
        <v>2.9735766017232654</v>
      </c>
    </row>
    <row r="250" spans="1:7" x14ac:dyDescent="0.25">
      <c r="A250" s="24">
        <v>12.263672</v>
      </c>
      <c r="B250" s="23">
        <v>-5.4373611999999998</v>
      </c>
      <c r="C250" s="25">
        <v>0.70791011999999998</v>
      </c>
      <c r="D250" s="26">
        <v>-7.3918699999999998E-4</v>
      </c>
      <c r="E250" s="28">
        <f t="shared" si="9"/>
        <v>1.2711385833333332E-4</v>
      </c>
      <c r="F250" s="18">
        <f t="shared" si="10"/>
        <v>0.43269145617803989</v>
      </c>
      <c r="G250" s="12">
        <f t="shared" si="11"/>
        <v>2.983288076401446</v>
      </c>
    </row>
    <row r="251" spans="1:7" x14ac:dyDescent="0.25">
      <c r="A251" s="24">
        <v>12.313477000000001</v>
      </c>
      <c r="B251" s="23">
        <v>-5.4545177999999996</v>
      </c>
      <c r="C251" s="25">
        <v>0.70786786000000002</v>
      </c>
      <c r="D251" s="26">
        <v>-7.4057577999999996E-4</v>
      </c>
      <c r="E251" s="28">
        <f t="shared" si="9"/>
        <v>1.2734532166666665E-4</v>
      </c>
      <c r="F251" s="18">
        <f t="shared" si="10"/>
        <v>0.43405673502636505</v>
      </c>
      <c r="G251" s="12">
        <f t="shared" si="11"/>
        <v>2.9927012969562234</v>
      </c>
    </row>
    <row r="252" spans="1:7" x14ac:dyDescent="0.25">
      <c r="A252" s="24">
        <v>12.363281000000001</v>
      </c>
      <c r="B252" s="23">
        <v>-5.4734658999999999</v>
      </c>
      <c r="C252" s="25">
        <v>0.70780485999999998</v>
      </c>
      <c r="D252" s="26">
        <v>-7.4639916000000003E-4</v>
      </c>
      <c r="E252" s="28">
        <f t="shared" si="9"/>
        <v>1.2831588500000001E-4</v>
      </c>
      <c r="F252" s="18">
        <f t="shared" si="10"/>
        <v>0.43556457691496486</v>
      </c>
      <c r="G252" s="12">
        <f t="shared" si="11"/>
        <v>3.0030974502962779</v>
      </c>
    </row>
    <row r="253" spans="1:7" x14ac:dyDescent="0.25">
      <c r="A253" s="24">
        <v>12.413086</v>
      </c>
      <c r="B253" s="23">
        <v>-5.5228624000000002</v>
      </c>
      <c r="C253" s="25">
        <v>0.70770668999999997</v>
      </c>
      <c r="D253" s="26">
        <v>-7.4905757000000002E-4</v>
      </c>
      <c r="E253" s="28">
        <f t="shared" si="9"/>
        <v>1.2875895333333334E-4</v>
      </c>
      <c r="F253" s="18">
        <f t="shared" si="10"/>
        <v>0.43949542548818427</v>
      </c>
      <c r="G253" s="12">
        <f t="shared" si="11"/>
        <v>3.0301995654667699</v>
      </c>
    </row>
    <row r="254" spans="1:7" x14ac:dyDescent="0.25">
      <c r="A254" s="24">
        <v>12.462891000000001</v>
      </c>
      <c r="B254" s="23">
        <v>-5.5276237000000004</v>
      </c>
      <c r="C254" s="25">
        <v>0.70756114000000003</v>
      </c>
      <c r="D254" s="26">
        <v>-7.5510737999999998E-4</v>
      </c>
      <c r="E254" s="28">
        <f t="shared" si="9"/>
        <v>1.2976725499999999E-4</v>
      </c>
      <c r="F254" s="18">
        <f t="shared" si="10"/>
        <v>0.43987431770345603</v>
      </c>
      <c r="G254" s="12">
        <f t="shared" si="11"/>
        <v>3.0328119226370407</v>
      </c>
    </row>
    <row r="255" spans="1:7" x14ac:dyDescent="0.25">
      <c r="A255" s="24">
        <v>12.512695000000001</v>
      </c>
      <c r="B255" s="23">
        <v>-5.5446137999999996</v>
      </c>
      <c r="C255" s="25">
        <v>0.70753162999999997</v>
      </c>
      <c r="D255" s="26">
        <v>-7.5339676999999999E-4</v>
      </c>
      <c r="E255" s="28">
        <f t="shared" si="9"/>
        <v>1.2948215333333333E-4</v>
      </c>
      <c r="F255" s="18">
        <f t="shared" si="10"/>
        <v>0.44122634690276874</v>
      </c>
      <c r="G255" s="12">
        <f t="shared" si="11"/>
        <v>3.0421337905215697</v>
      </c>
    </row>
    <row r="256" spans="1:7" x14ac:dyDescent="0.25">
      <c r="A256" s="24">
        <v>12.5625</v>
      </c>
      <c r="B256" s="23">
        <v>-5.5641316999999999</v>
      </c>
      <c r="C256" s="25">
        <v>0.70743763000000004</v>
      </c>
      <c r="D256" s="26">
        <v>-7.6227181000000004E-4</v>
      </c>
      <c r="E256" s="28">
        <f t="shared" si="9"/>
        <v>1.3096132666666667E-4</v>
      </c>
      <c r="F256" s="18">
        <f t="shared" si="10"/>
        <v>0.44277953203465542</v>
      </c>
      <c r="G256" s="12">
        <f t="shared" si="11"/>
        <v>3.0528425729998054</v>
      </c>
    </row>
    <row r="257" spans="1:7" x14ac:dyDescent="0.25">
      <c r="A257" s="24">
        <v>12.612304999999999</v>
      </c>
      <c r="B257" s="23">
        <v>-5.5808859000000002</v>
      </c>
      <c r="C257" s="25">
        <v>0.70738500000000004</v>
      </c>
      <c r="D257" s="26">
        <v>-7.6324341000000003E-4</v>
      </c>
      <c r="E257" s="28">
        <f t="shared" si="9"/>
        <v>1.3112325999999999E-4</v>
      </c>
      <c r="F257" s="18">
        <f t="shared" si="10"/>
        <v>0.44411278890843059</v>
      </c>
      <c r="G257" s="12">
        <f t="shared" si="11"/>
        <v>3.0620350108848671</v>
      </c>
    </row>
    <row r="258" spans="1:7" x14ac:dyDescent="0.25">
      <c r="A258" s="24">
        <v>12.662108999999999</v>
      </c>
      <c r="B258" s="23">
        <v>-5.6227616999999999</v>
      </c>
      <c r="C258" s="25">
        <v>0.70729542000000001</v>
      </c>
      <c r="D258" s="26">
        <v>-7.6581241000000003E-4</v>
      </c>
      <c r="E258" s="28">
        <f t="shared" si="9"/>
        <v>1.3155142666666667E-4</v>
      </c>
      <c r="F258" s="18">
        <f t="shared" si="10"/>
        <v>0.44744515919139433</v>
      </c>
      <c r="G258" s="12">
        <f t="shared" si="11"/>
        <v>3.0850107835500657</v>
      </c>
    </row>
    <row r="259" spans="1:7" x14ac:dyDescent="0.25">
      <c r="A259" s="24">
        <v>12.711914</v>
      </c>
      <c r="B259" s="23">
        <v>-5.6459146000000002</v>
      </c>
      <c r="C259" s="25">
        <v>0.70729070999999999</v>
      </c>
      <c r="D259" s="26">
        <v>-7.6960324000000001E-4</v>
      </c>
      <c r="E259" s="28">
        <f t="shared" si="9"/>
        <v>1.3218323166666666E-4</v>
      </c>
      <c r="F259" s="18">
        <f t="shared" si="10"/>
        <v>0.44928760843235055</v>
      </c>
      <c r="G259" s="12">
        <f t="shared" si="11"/>
        <v>3.097713962162536</v>
      </c>
    </row>
    <row r="260" spans="1:7" x14ac:dyDescent="0.25">
      <c r="A260" s="24">
        <v>12.761718999999999</v>
      </c>
      <c r="B260" s="23">
        <v>-5.6559682000000002</v>
      </c>
      <c r="C260" s="25">
        <v>0.70719295999999998</v>
      </c>
      <c r="D260" s="26">
        <v>-7.7378150000000003E-4</v>
      </c>
      <c r="E260" s="28">
        <f t="shared" si="9"/>
        <v>1.3287960833333333E-4</v>
      </c>
      <c r="F260" s="18">
        <f t="shared" si="10"/>
        <v>0.45008764850028488</v>
      </c>
      <c r="G260" s="12">
        <f t="shared" si="11"/>
        <v>3.103230017451434</v>
      </c>
    </row>
    <row r="261" spans="1:7" x14ac:dyDescent="0.25">
      <c r="A261" s="24">
        <v>12.811522999999999</v>
      </c>
      <c r="B261" s="23">
        <v>-5.6737527999999999</v>
      </c>
      <c r="C261" s="25">
        <v>0.70713252000000004</v>
      </c>
      <c r="D261" s="26">
        <v>-7.7516434E-4</v>
      </c>
      <c r="E261" s="28">
        <f t="shared" ref="E261:E324" si="12" xml:space="preserve"> (delta_0 - D261) / L</f>
        <v>1.3311008166666665E-4</v>
      </c>
      <c r="F261" s="18">
        <f t="shared" ref="F261:F324" si="13" xml:space="preserve"> -B261 / A_4x8_in2</f>
        <v>0.45150290200074095</v>
      </c>
      <c r="G261" s="12">
        <f t="shared" ref="G261:G324" si="14" xml:space="preserve"> -B261 * kip_to_N / A_4x8_mm2</f>
        <v>3.1129877994291273</v>
      </c>
    </row>
    <row r="262" spans="1:7" x14ac:dyDescent="0.25">
      <c r="A262" s="24">
        <v>12.861328</v>
      </c>
      <c r="B262" s="23">
        <v>-5.6974052999999998</v>
      </c>
      <c r="C262" s="25">
        <v>0.70706217999999998</v>
      </c>
      <c r="D262" s="26">
        <v>-7.8040960999999998E-4</v>
      </c>
      <c r="E262" s="28">
        <f t="shared" si="12"/>
        <v>1.3398429333333331E-4</v>
      </c>
      <c r="F262" s="18">
        <f t="shared" si="13"/>
        <v>0.45338510814648142</v>
      </c>
      <c r="G262" s="12">
        <f t="shared" si="14"/>
        <v>3.1259650909188088</v>
      </c>
    </row>
    <row r="263" spans="1:7" x14ac:dyDescent="0.25">
      <c r="A263" s="24">
        <v>12.911133</v>
      </c>
      <c r="B263" s="23">
        <v>-5.7236051999999997</v>
      </c>
      <c r="C263" s="25">
        <v>0.70690649999999999</v>
      </c>
      <c r="D263" s="26">
        <v>-7.8542827000000002E-4</v>
      </c>
      <c r="E263" s="28">
        <f t="shared" si="12"/>
        <v>1.3482073666666667E-4</v>
      </c>
      <c r="F263" s="18">
        <f t="shared" si="13"/>
        <v>0.4554700299432381</v>
      </c>
      <c r="G263" s="12">
        <f t="shared" si="14"/>
        <v>3.1403400508300447</v>
      </c>
    </row>
    <row r="264" spans="1:7" x14ac:dyDescent="0.25">
      <c r="A264" s="24">
        <v>12.960938000000001</v>
      </c>
      <c r="B264" s="23">
        <v>-5.7459736000000001</v>
      </c>
      <c r="C264" s="25">
        <v>0.70686227000000001</v>
      </c>
      <c r="D264" s="26">
        <v>-7.8809256000000004E-4</v>
      </c>
      <c r="E264" s="28">
        <f t="shared" si="12"/>
        <v>1.3526478499999999E-4</v>
      </c>
      <c r="F264" s="18">
        <f t="shared" si="13"/>
        <v>0.45725005065776653</v>
      </c>
      <c r="G264" s="12">
        <f t="shared" si="14"/>
        <v>3.1526128019962134</v>
      </c>
    </row>
    <row r="265" spans="1:7" x14ac:dyDescent="0.25">
      <c r="A265" s="24">
        <v>13.010742</v>
      </c>
      <c r="B265" s="23">
        <v>-5.7774425000000003</v>
      </c>
      <c r="C265" s="25">
        <v>0.70679212000000002</v>
      </c>
      <c r="D265" s="26">
        <v>-7.9166882999999997E-4</v>
      </c>
      <c r="E265" s="28">
        <f t="shared" si="12"/>
        <v>1.3586082999999998E-4</v>
      </c>
      <c r="F265" s="18">
        <f t="shared" si="13"/>
        <v>0.4597542661520988</v>
      </c>
      <c r="G265" s="12">
        <f t="shared" si="14"/>
        <v>3.1698786761388895</v>
      </c>
    </row>
    <row r="266" spans="1:7" x14ac:dyDescent="0.25">
      <c r="A266" s="24">
        <v>13.060547</v>
      </c>
      <c r="B266" s="23">
        <v>-5.7948437000000004</v>
      </c>
      <c r="C266" s="25">
        <v>0.70669532000000002</v>
      </c>
      <c r="D266" s="26">
        <v>-7.9472660000000004E-4</v>
      </c>
      <c r="E266" s="28">
        <f t="shared" si="12"/>
        <v>1.3637045833333333E-4</v>
      </c>
      <c r="F266" s="18">
        <f t="shared" si="13"/>
        <v>0.46113900964996413</v>
      </c>
      <c r="G266" s="12">
        <f t="shared" si="14"/>
        <v>3.1794261000759043</v>
      </c>
    </row>
    <row r="267" spans="1:7" x14ac:dyDescent="0.25">
      <c r="A267" s="24">
        <v>13.110352000000001</v>
      </c>
      <c r="B267" s="23">
        <v>-5.8187746999999996</v>
      </c>
      <c r="C267" s="25">
        <v>0.70663947000000005</v>
      </c>
      <c r="D267" s="26">
        <v>-7.9995987000000004E-4</v>
      </c>
      <c r="E267" s="28">
        <f t="shared" si="12"/>
        <v>1.3724266999999999E-4</v>
      </c>
      <c r="F267" s="18">
        <f t="shared" si="13"/>
        <v>0.46304337812153018</v>
      </c>
      <c r="G267" s="12">
        <f t="shared" si="14"/>
        <v>3.1925561946806851</v>
      </c>
    </row>
    <row r="268" spans="1:7" x14ac:dyDescent="0.25">
      <c r="A268" s="24">
        <v>13.160156000000001</v>
      </c>
      <c r="B268" s="23">
        <v>-5.8346128000000004</v>
      </c>
      <c r="C268" s="25">
        <v>0.70653838000000002</v>
      </c>
      <c r="D268" s="26">
        <v>-8.0011481999999997E-4</v>
      </c>
      <c r="E268" s="28">
        <f t="shared" si="12"/>
        <v>1.3726849499999999E-4</v>
      </c>
      <c r="F268" s="18">
        <f t="shared" si="13"/>
        <v>0.46430373407362208</v>
      </c>
      <c r="G268" s="12">
        <f t="shared" si="14"/>
        <v>3.2012460008467452</v>
      </c>
    </row>
    <row r="269" spans="1:7" x14ac:dyDescent="0.25">
      <c r="A269" s="24">
        <v>13.209961</v>
      </c>
      <c r="B269" s="23">
        <v>-5.8482431999999998</v>
      </c>
      <c r="C269" s="25">
        <v>0.7064513</v>
      </c>
      <c r="D269" s="26">
        <v>-8.0232025000000001E-4</v>
      </c>
      <c r="E269" s="28">
        <f t="shared" si="12"/>
        <v>1.3763606666666666E-4</v>
      </c>
      <c r="F269" s="18">
        <f t="shared" si="13"/>
        <v>0.46538840684178195</v>
      </c>
      <c r="G269" s="12">
        <f t="shared" si="14"/>
        <v>3.2087245199851422</v>
      </c>
    </row>
    <row r="270" spans="1:7" x14ac:dyDescent="0.25">
      <c r="A270" s="24">
        <v>13.259766000000001</v>
      </c>
      <c r="B270" s="23">
        <v>-5.8793869000000001</v>
      </c>
      <c r="C270" s="25">
        <v>0.70641363000000001</v>
      </c>
      <c r="D270" s="26">
        <v>-8.0907345000000004E-4</v>
      </c>
      <c r="E270" s="28">
        <f t="shared" si="12"/>
        <v>1.3876160000000001E-4</v>
      </c>
      <c r="F270" s="18">
        <f t="shared" si="13"/>
        <v>0.46786674374236747</v>
      </c>
      <c r="G270" s="12">
        <f t="shared" si="14"/>
        <v>3.2258119683718753</v>
      </c>
    </row>
    <row r="271" spans="1:7" x14ac:dyDescent="0.25">
      <c r="A271" s="24">
        <v>13.309570000000001</v>
      </c>
      <c r="B271" s="23">
        <v>-5.8940406000000003</v>
      </c>
      <c r="C271" s="25">
        <v>0.70634227999999999</v>
      </c>
      <c r="D271" s="26">
        <v>-8.1089739000000005E-4</v>
      </c>
      <c r="E271" s="28">
        <f t="shared" si="12"/>
        <v>1.3906559000000001E-4</v>
      </c>
      <c r="F271" s="18">
        <f t="shared" si="13"/>
        <v>0.46903284813716034</v>
      </c>
      <c r="G271" s="12">
        <f t="shared" si="14"/>
        <v>3.2338519360836333</v>
      </c>
    </row>
    <row r="272" spans="1:7" x14ac:dyDescent="0.25">
      <c r="A272" s="24">
        <v>13.359375</v>
      </c>
      <c r="B272" s="23">
        <v>-5.9045567999999999</v>
      </c>
      <c r="C272" s="25">
        <v>0.70626955999999996</v>
      </c>
      <c r="D272" s="26">
        <v>-8.1133837000000003E-4</v>
      </c>
      <c r="E272" s="28">
        <f t="shared" si="12"/>
        <v>1.3913908666666667E-4</v>
      </c>
      <c r="F272" s="18">
        <f t="shared" si="13"/>
        <v>0.46986970074343182</v>
      </c>
      <c r="G272" s="12">
        <f t="shared" si="14"/>
        <v>3.2396218036563544</v>
      </c>
    </row>
    <row r="273" spans="1:7" x14ac:dyDescent="0.25">
      <c r="A273" s="24">
        <v>13.409179999999999</v>
      </c>
      <c r="B273" s="23">
        <v>-5.9282775000000001</v>
      </c>
      <c r="C273" s="25">
        <v>0.70616025000000004</v>
      </c>
      <c r="D273" s="26">
        <v>-8.1627966999999997E-4</v>
      </c>
      <c r="E273" s="28">
        <f t="shared" si="12"/>
        <v>1.3996263666666667E-4</v>
      </c>
      <c r="F273" s="18">
        <f t="shared" si="13"/>
        <v>0.47175733407273179</v>
      </c>
      <c r="G273" s="12">
        <f t="shared" si="14"/>
        <v>3.2526365140776328</v>
      </c>
    </row>
    <row r="274" spans="1:7" x14ac:dyDescent="0.25">
      <c r="A274" s="24">
        <v>13.458983999999999</v>
      </c>
      <c r="B274" s="23">
        <v>-5.9510937000000004</v>
      </c>
      <c r="C274" s="25">
        <v>0.70622474000000002</v>
      </c>
      <c r="D274" s="26">
        <v>-8.2097645E-4</v>
      </c>
      <c r="E274" s="28">
        <f t="shared" si="12"/>
        <v>1.4074543333333334E-4</v>
      </c>
      <c r="F274" s="18">
        <f t="shared" si="13"/>
        <v>0.4735729895790185</v>
      </c>
      <c r="G274" s="12">
        <f t="shared" si="14"/>
        <v>3.2651549572902692</v>
      </c>
    </row>
    <row r="275" spans="1:7" x14ac:dyDescent="0.25">
      <c r="A275" s="24">
        <v>13.508789</v>
      </c>
      <c r="B275" s="23">
        <v>-5.9840239999999998</v>
      </c>
      <c r="C275" s="25">
        <v>0.70602845999999997</v>
      </c>
      <c r="D275" s="26">
        <v>-8.2624558000000004E-4</v>
      </c>
      <c r="E275" s="28">
        <f t="shared" si="12"/>
        <v>1.4162362166666667E-4</v>
      </c>
      <c r="F275" s="18">
        <f t="shared" si="13"/>
        <v>0.47619349959026797</v>
      </c>
      <c r="G275" s="12">
        <f t="shared" si="14"/>
        <v>3.2832226500053161</v>
      </c>
    </row>
    <row r="276" spans="1:7" x14ac:dyDescent="0.25">
      <c r="A276" s="24">
        <v>13.558593999999999</v>
      </c>
      <c r="B276" s="23">
        <v>-5.9919491000000003</v>
      </c>
      <c r="C276" s="25">
        <v>0.70593697</v>
      </c>
      <c r="D276" s="26">
        <v>-8.2572695000000004E-4</v>
      </c>
      <c r="E276" s="28">
        <f t="shared" si="12"/>
        <v>1.4153718333333333E-4</v>
      </c>
      <c r="F276" s="18">
        <f t="shared" si="13"/>
        <v>0.47682415901001679</v>
      </c>
      <c r="G276" s="12">
        <f t="shared" si="14"/>
        <v>3.2875708725096979</v>
      </c>
    </row>
    <row r="277" spans="1:7" x14ac:dyDescent="0.25">
      <c r="A277" s="24">
        <v>13.608397999999999</v>
      </c>
      <c r="B277" s="23">
        <v>-6.0339045999999996</v>
      </c>
      <c r="C277" s="25">
        <v>0.70585792999999997</v>
      </c>
      <c r="D277" s="26">
        <v>-8.2987540999999998E-4</v>
      </c>
      <c r="E277" s="28">
        <f t="shared" si="12"/>
        <v>1.4222859333333333E-4</v>
      </c>
      <c r="F277" s="18">
        <f t="shared" si="13"/>
        <v>0.48016287161746274</v>
      </c>
      <c r="G277" s="12">
        <f t="shared" si="14"/>
        <v>3.3105903737503843</v>
      </c>
    </row>
    <row r="278" spans="1:7" x14ac:dyDescent="0.25">
      <c r="A278" s="24">
        <v>13.658203</v>
      </c>
      <c r="B278" s="23">
        <v>-6.0341101000000004</v>
      </c>
      <c r="C278" s="25">
        <v>0.70581322999999996</v>
      </c>
      <c r="D278" s="26">
        <v>-8.3362457000000004E-4</v>
      </c>
      <c r="E278" s="28">
        <f t="shared" si="12"/>
        <v>1.4285345333333332E-4</v>
      </c>
      <c r="F278" s="18">
        <f t="shared" si="13"/>
        <v>0.48017922478786551</v>
      </c>
      <c r="G278" s="12">
        <f t="shared" si="14"/>
        <v>3.3107031243433926</v>
      </c>
    </row>
    <row r="279" spans="1:7" x14ac:dyDescent="0.25">
      <c r="A279" s="24">
        <v>13.708008</v>
      </c>
      <c r="B279" s="23">
        <v>-6.0741062000000001</v>
      </c>
      <c r="C279" s="25">
        <v>0.70574415000000001</v>
      </c>
      <c r="D279" s="26">
        <v>-8.4220769000000004E-4</v>
      </c>
      <c r="E279" s="28">
        <f t="shared" si="12"/>
        <v>1.4428397333333333E-4</v>
      </c>
      <c r="F279" s="18">
        <f t="shared" si="13"/>
        <v>0.48336201329756434</v>
      </c>
      <c r="G279" s="12">
        <f t="shared" si="14"/>
        <v>3.332647571997994</v>
      </c>
    </row>
    <row r="280" spans="1:7" x14ac:dyDescent="0.25">
      <c r="A280" s="24">
        <v>13.757813000000001</v>
      </c>
      <c r="B280" s="23">
        <v>-6.0930790999999997</v>
      </c>
      <c r="C280" s="25">
        <v>0.70561987000000004</v>
      </c>
      <c r="D280" s="26">
        <v>-8.4318512000000005E-4</v>
      </c>
      <c r="E280" s="28">
        <f t="shared" si="12"/>
        <v>1.4444687833333334E-4</v>
      </c>
      <c r="F280" s="18">
        <f t="shared" si="13"/>
        <v>0.48487182870745843</v>
      </c>
      <c r="G280" s="12">
        <f t="shared" si="14"/>
        <v>3.3430573322222656</v>
      </c>
    </row>
    <row r="281" spans="1:7" x14ac:dyDescent="0.25">
      <c r="A281" s="24">
        <v>13.807617</v>
      </c>
      <c r="B281" s="23">
        <v>-6.1091465999999999</v>
      </c>
      <c r="C281" s="25">
        <v>0.70566284999999995</v>
      </c>
      <c r="D281" s="26">
        <v>-8.460462E-4</v>
      </c>
      <c r="E281" s="28">
        <f t="shared" si="12"/>
        <v>1.4492372499999998E-4</v>
      </c>
      <c r="F281" s="18">
        <f t="shared" si="13"/>
        <v>0.48615043973152294</v>
      </c>
      <c r="G281" s="12">
        <f t="shared" si="14"/>
        <v>3.3518730020673329</v>
      </c>
    </row>
    <row r="282" spans="1:7" x14ac:dyDescent="0.25">
      <c r="A282" s="24">
        <v>13.857422</v>
      </c>
      <c r="B282" s="23">
        <v>-6.1334299999999997</v>
      </c>
      <c r="C282" s="25">
        <v>0.70558602000000004</v>
      </c>
      <c r="D282" s="26">
        <v>-8.5281726000000001E-4</v>
      </c>
      <c r="E282" s="28">
        <f t="shared" si="12"/>
        <v>1.4605223499999999E-4</v>
      </c>
      <c r="F282" s="18">
        <f t="shared" si="13"/>
        <v>0.48808285130406182</v>
      </c>
      <c r="G282" s="12">
        <f t="shared" si="14"/>
        <v>3.3651964461075203</v>
      </c>
    </row>
    <row r="283" spans="1:7" x14ac:dyDescent="0.25">
      <c r="A283" s="24">
        <v>13.907227000000001</v>
      </c>
      <c r="B283" s="23">
        <v>-6.1418179999999998</v>
      </c>
      <c r="C283" s="25">
        <v>0.70548462999999995</v>
      </c>
      <c r="D283" s="26">
        <v>-8.5272186E-4</v>
      </c>
      <c r="E283" s="28">
        <f t="shared" si="12"/>
        <v>1.4603633499999999E-4</v>
      </c>
      <c r="F283" s="18">
        <f t="shared" si="13"/>
        <v>0.48875034713538923</v>
      </c>
      <c r="G283" s="12">
        <f t="shared" si="14"/>
        <v>3.3697986454951305</v>
      </c>
    </row>
    <row r="284" spans="1:7" x14ac:dyDescent="0.25">
      <c r="A284" s="24">
        <v>13.957031000000001</v>
      </c>
      <c r="B284" s="23">
        <v>-6.1743598000000004</v>
      </c>
      <c r="C284" s="25">
        <v>0.70544039999999997</v>
      </c>
      <c r="D284" s="26">
        <v>-8.5620284999999999E-4</v>
      </c>
      <c r="E284" s="28">
        <f t="shared" si="12"/>
        <v>1.466165E-4</v>
      </c>
      <c r="F284" s="18">
        <f t="shared" si="13"/>
        <v>0.49133994129894321</v>
      </c>
      <c r="G284" s="12">
        <f t="shared" si="14"/>
        <v>3.3876531819796005</v>
      </c>
    </row>
    <row r="285" spans="1:7" x14ac:dyDescent="0.25">
      <c r="A285" s="24">
        <v>14.006836</v>
      </c>
      <c r="B285" s="23">
        <v>-6.2037354000000002</v>
      </c>
      <c r="C285" s="25">
        <v>0.70531385999999996</v>
      </c>
      <c r="D285" s="26">
        <v>-8.5915328000000005E-4</v>
      </c>
      <c r="E285" s="28">
        <f t="shared" si="12"/>
        <v>1.4710823833333334E-4</v>
      </c>
      <c r="F285" s="18">
        <f t="shared" si="13"/>
        <v>0.49367757727208833</v>
      </c>
      <c r="G285" s="12">
        <f t="shared" si="14"/>
        <v>3.4037705363347128</v>
      </c>
    </row>
    <row r="286" spans="1:7" x14ac:dyDescent="0.25">
      <c r="A286" s="24">
        <v>14.056641000000001</v>
      </c>
      <c r="B286" s="23">
        <v>-6.2324828999999999</v>
      </c>
      <c r="C286" s="25">
        <v>0.70523840000000004</v>
      </c>
      <c r="D286" s="26">
        <v>-8.6423155E-4</v>
      </c>
      <c r="E286" s="28">
        <f t="shared" si="12"/>
        <v>1.4795461666666665E-4</v>
      </c>
      <c r="F286" s="18">
        <f t="shared" si="13"/>
        <v>0.49596523063535541</v>
      </c>
      <c r="G286" s="12">
        <f t="shared" si="14"/>
        <v>3.4195432744004401</v>
      </c>
    </row>
    <row r="287" spans="1:7" x14ac:dyDescent="0.25">
      <c r="A287" s="24">
        <v>14.106445000000001</v>
      </c>
      <c r="B287" s="23">
        <v>-6.2322221000000004</v>
      </c>
      <c r="C287" s="25">
        <v>0.70521301000000003</v>
      </c>
      <c r="D287" s="26">
        <v>-8.6361764000000005E-4</v>
      </c>
      <c r="E287" s="28">
        <f t="shared" si="12"/>
        <v>1.4785229833333335E-4</v>
      </c>
      <c r="F287" s="18">
        <f t="shared" si="13"/>
        <v>0.49594447683077625</v>
      </c>
      <c r="G287" s="12">
        <f t="shared" si="14"/>
        <v>3.4194001826502869</v>
      </c>
    </row>
    <row r="288" spans="1:7" x14ac:dyDescent="0.25">
      <c r="A288" s="24">
        <v>14.15625</v>
      </c>
      <c r="B288" s="23">
        <v>-6.2638993000000003</v>
      </c>
      <c r="C288" s="25">
        <v>0.70514911000000002</v>
      </c>
      <c r="D288" s="26">
        <v>-8.6959597000000005E-4</v>
      </c>
      <c r="E288" s="28">
        <f t="shared" si="12"/>
        <v>1.4884868666666668E-4</v>
      </c>
      <c r="F288" s="18">
        <f t="shared" si="13"/>
        <v>0.49846526831243154</v>
      </c>
      <c r="G288" s="12">
        <f t="shared" si="14"/>
        <v>3.4367803436470923</v>
      </c>
    </row>
    <row r="289" spans="1:7" x14ac:dyDescent="0.25">
      <c r="A289" s="24">
        <v>14.206054999999999</v>
      </c>
      <c r="B289" s="23">
        <v>-6.2874702999999998</v>
      </c>
      <c r="C289" s="25">
        <v>0.70515549</v>
      </c>
      <c r="D289" s="26">
        <v>-8.7664719000000004E-4</v>
      </c>
      <c r="E289" s="28">
        <f t="shared" si="12"/>
        <v>1.5002388999999999E-4</v>
      </c>
      <c r="F289" s="18">
        <f t="shared" si="13"/>
        <v>0.50034098889424106</v>
      </c>
      <c r="G289" s="12">
        <f t="shared" si="14"/>
        <v>3.4497129189648508</v>
      </c>
    </row>
    <row r="290" spans="1:7" x14ac:dyDescent="0.25">
      <c r="A290" s="24">
        <v>14.255858999999999</v>
      </c>
      <c r="B290" s="23">
        <v>-6.3141087999999996</v>
      </c>
      <c r="C290" s="25">
        <v>0.70499699999999998</v>
      </c>
      <c r="D290" s="26">
        <v>-8.7615247999999998E-4</v>
      </c>
      <c r="E290" s="28">
        <f t="shared" si="12"/>
        <v>1.4994143833333331E-4</v>
      </c>
      <c r="F290" s="18">
        <f t="shared" si="13"/>
        <v>0.5024608133700178</v>
      </c>
      <c r="G290" s="12">
        <f t="shared" si="14"/>
        <v>3.4643285232074414</v>
      </c>
    </row>
    <row r="291" spans="1:7" x14ac:dyDescent="0.25">
      <c r="A291" s="24">
        <v>14.305664</v>
      </c>
      <c r="B291" s="23">
        <v>-6.3306389000000003</v>
      </c>
      <c r="C291" s="25">
        <v>0.70496261000000005</v>
      </c>
      <c r="D291" s="26">
        <v>-8.7832804999999996E-4</v>
      </c>
      <c r="E291" s="28">
        <f t="shared" si="12"/>
        <v>1.5030403333333333E-4</v>
      </c>
      <c r="F291" s="18">
        <f t="shared" si="13"/>
        <v>0.50377623693241946</v>
      </c>
      <c r="G291" s="12">
        <f t="shared" si="14"/>
        <v>3.4733980053363331</v>
      </c>
    </row>
    <row r="292" spans="1:7" x14ac:dyDescent="0.25">
      <c r="A292" s="24">
        <v>14.355468999999999</v>
      </c>
      <c r="B292" s="23">
        <v>-6.3537148999999999</v>
      </c>
      <c r="C292" s="25">
        <v>0.7048468</v>
      </c>
      <c r="D292" s="26">
        <v>-8.8239310000000001E-4</v>
      </c>
      <c r="E292" s="28">
        <f t="shared" si="12"/>
        <v>1.5098154166666666E-4</v>
      </c>
      <c r="F292" s="18">
        <f t="shared" si="13"/>
        <v>0.50561256666581378</v>
      </c>
      <c r="G292" s="12">
        <f t="shared" si="14"/>
        <v>3.4860589916344362</v>
      </c>
    </row>
    <row r="293" spans="1:7" x14ac:dyDescent="0.25">
      <c r="A293" s="24">
        <v>14.405272999999999</v>
      </c>
      <c r="B293" s="23">
        <v>-6.3838366999999998</v>
      </c>
      <c r="C293" s="25">
        <v>0.70479912</v>
      </c>
      <c r="D293" s="26">
        <v>-8.8456267000000001E-4</v>
      </c>
      <c r="E293" s="28">
        <f t="shared" si="12"/>
        <v>1.5134313666666666E-4</v>
      </c>
      <c r="F293" s="18">
        <f t="shared" si="13"/>
        <v>0.50800958334822643</v>
      </c>
      <c r="G293" s="12">
        <f t="shared" si="14"/>
        <v>3.5025857595783698</v>
      </c>
    </row>
    <row r="294" spans="1:7" x14ac:dyDescent="0.25">
      <c r="A294" s="24">
        <v>14.455078</v>
      </c>
      <c r="B294" s="23">
        <v>-6.3981589999999997</v>
      </c>
      <c r="C294" s="25">
        <v>0.70471596999999997</v>
      </c>
      <c r="D294" s="26">
        <v>-8.8921189000000002E-4</v>
      </c>
      <c r="E294" s="28">
        <f t="shared" si="12"/>
        <v>1.5211800666666667E-4</v>
      </c>
      <c r="F294" s="18">
        <f t="shared" si="13"/>
        <v>0.50914931576894895</v>
      </c>
      <c r="G294" s="12">
        <f t="shared" si="14"/>
        <v>3.5104438998131298</v>
      </c>
    </row>
    <row r="295" spans="1:7" x14ac:dyDescent="0.25">
      <c r="A295" s="24">
        <v>14.504883</v>
      </c>
      <c r="B295" s="23">
        <v>-6.4231591000000003</v>
      </c>
      <c r="C295" s="25">
        <v>0.70467221999999996</v>
      </c>
      <c r="D295" s="26">
        <v>-8.9155433999999997E-4</v>
      </c>
      <c r="E295" s="28">
        <f t="shared" si="12"/>
        <v>1.5250841499999998E-4</v>
      </c>
      <c r="F295" s="18">
        <f t="shared" si="13"/>
        <v>0.5111387605153449</v>
      </c>
      <c r="G295" s="12">
        <f t="shared" si="14"/>
        <v>3.5241605718338973</v>
      </c>
    </row>
    <row r="296" spans="1:7" x14ac:dyDescent="0.25">
      <c r="A296" s="24">
        <v>14.554688000000001</v>
      </c>
      <c r="B296" s="23">
        <v>-6.4420856999999998</v>
      </c>
      <c r="C296" s="25">
        <v>0.70454717</v>
      </c>
      <c r="D296" s="26">
        <v>-8.9553598000000002E-4</v>
      </c>
      <c r="E296" s="28">
        <f t="shared" si="12"/>
        <v>1.5317202166666667E-4</v>
      </c>
      <c r="F296" s="18">
        <f t="shared" si="13"/>
        <v>0.51264489148830639</v>
      </c>
      <c r="G296" s="12">
        <f t="shared" si="14"/>
        <v>3.5345449288831987</v>
      </c>
    </row>
    <row r="297" spans="1:7" x14ac:dyDescent="0.25">
      <c r="A297" s="24">
        <v>14.604492</v>
      </c>
      <c r="B297" s="23">
        <v>-6.4488883000000001</v>
      </c>
      <c r="C297" s="25">
        <v>0.70449417999999997</v>
      </c>
      <c r="D297" s="26">
        <v>-8.9907051999999995E-4</v>
      </c>
      <c r="E297" s="28">
        <f t="shared" si="12"/>
        <v>1.5376111166666664E-4</v>
      </c>
      <c r="F297" s="18">
        <f t="shared" si="13"/>
        <v>0.51318622519624491</v>
      </c>
      <c r="G297" s="12">
        <f t="shared" si="14"/>
        <v>3.5382772752773524</v>
      </c>
    </row>
    <row r="298" spans="1:7" x14ac:dyDescent="0.25">
      <c r="A298" s="24">
        <v>14.654297</v>
      </c>
      <c r="B298" s="23">
        <v>-6.4696106999999996</v>
      </c>
      <c r="C298" s="25">
        <v>0.70448809999999995</v>
      </c>
      <c r="D298" s="26">
        <v>-9.0334412999999996E-4</v>
      </c>
      <c r="E298" s="28">
        <f t="shared" si="12"/>
        <v>1.5447338E-4</v>
      </c>
      <c r="F298" s="18">
        <f t="shared" si="13"/>
        <v>0.5148352613926086</v>
      </c>
      <c r="G298" s="12">
        <f t="shared" si="14"/>
        <v>3.549646924370081</v>
      </c>
    </row>
    <row r="299" spans="1:7" x14ac:dyDescent="0.25">
      <c r="A299" s="24">
        <v>14.704102000000001</v>
      </c>
      <c r="B299" s="23">
        <v>-6.5016189000000004</v>
      </c>
      <c r="C299" s="25">
        <v>0.70443301999999997</v>
      </c>
      <c r="D299" s="26">
        <v>-9.0873834999999998E-4</v>
      </c>
      <c r="E299" s="28">
        <f t="shared" si="12"/>
        <v>1.5537241666666667E-4</v>
      </c>
      <c r="F299" s="18">
        <f t="shared" si="13"/>
        <v>0.51738239301734568</v>
      </c>
      <c r="G299" s="12">
        <f t="shared" si="14"/>
        <v>3.5672086933780101</v>
      </c>
    </row>
    <row r="300" spans="1:7" x14ac:dyDescent="0.25">
      <c r="A300" s="24">
        <v>14.753906000000001</v>
      </c>
      <c r="B300" s="23">
        <v>-6.5348153</v>
      </c>
      <c r="C300" s="25">
        <v>0.70432972999999999</v>
      </c>
      <c r="D300" s="26">
        <v>-9.1270800000000003E-4</v>
      </c>
      <c r="E300" s="28">
        <f t="shared" si="12"/>
        <v>1.56034025E-4</v>
      </c>
      <c r="F300" s="18">
        <f t="shared" si="13"/>
        <v>0.52002407859377353</v>
      </c>
      <c r="G300" s="12">
        <f t="shared" si="14"/>
        <v>3.5854223857660474</v>
      </c>
    </row>
    <row r="301" spans="1:7" x14ac:dyDescent="0.25">
      <c r="A301" s="24">
        <v>14.803711</v>
      </c>
      <c r="B301" s="23">
        <v>-6.5465135999999999</v>
      </c>
      <c r="C301" s="25">
        <v>0.70420665000000005</v>
      </c>
      <c r="D301" s="26">
        <v>-9.1610552000000005E-4</v>
      </c>
      <c r="E301" s="28">
        <f t="shared" si="12"/>
        <v>1.5660027833333334E-4</v>
      </c>
      <c r="F301" s="18">
        <f t="shared" si="13"/>
        <v>0.52095499972915948</v>
      </c>
      <c r="G301" s="12">
        <f t="shared" si="14"/>
        <v>3.5918408298642928</v>
      </c>
    </row>
    <row r="302" spans="1:7" x14ac:dyDescent="0.25">
      <c r="A302" s="24">
        <v>14.853516000000001</v>
      </c>
      <c r="B302" s="23">
        <v>-6.5652794999999999</v>
      </c>
      <c r="C302" s="25">
        <v>0.70410609000000002</v>
      </c>
      <c r="D302" s="26">
        <v>-9.1694585999999999E-4</v>
      </c>
      <c r="E302" s="28">
        <f t="shared" si="12"/>
        <v>1.5674033499999998E-4</v>
      </c>
      <c r="F302" s="18">
        <f t="shared" si="13"/>
        <v>0.52244834260244355</v>
      </c>
      <c r="G302" s="12">
        <f t="shared" si="14"/>
        <v>3.6021370164985269</v>
      </c>
    </row>
    <row r="303" spans="1:7" x14ac:dyDescent="0.25">
      <c r="A303" s="24">
        <v>14.903320000000001</v>
      </c>
      <c r="B303" s="23">
        <v>-6.5981487999999997</v>
      </c>
      <c r="C303" s="25">
        <v>0.70412242000000003</v>
      </c>
      <c r="D303" s="26">
        <v>-9.2175003000000003E-4</v>
      </c>
      <c r="E303" s="28">
        <f t="shared" si="12"/>
        <v>1.5754102999999999E-4</v>
      </c>
      <c r="F303" s="18">
        <f t="shared" si="13"/>
        <v>0.52506399838792872</v>
      </c>
      <c r="G303" s="12">
        <f t="shared" si="14"/>
        <v>3.6201712406677173</v>
      </c>
    </row>
    <row r="304" spans="1:7" x14ac:dyDescent="0.25">
      <c r="A304" s="24">
        <v>14.953125</v>
      </c>
      <c r="B304" s="23">
        <v>-6.6176766999999996</v>
      </c>
      <c r="C304" s="25">
        <v>0.70407861000000005</v>
      </c>
      <c r="D304" s="26">
        <v>-9.2471239999999998E-4</v>
      </c>
      <c r="E304" s="28">
        <f t="shared" si="12"/>
        <v>1.5803475833333331E-4</v>
      </c>
      <c r="F304" s="18">
        <f t="shared" si="13"/>
        <v>0.5266179792945308</v>
      </c>
      <c r="G304" s="12">
        <f t="shared" si="14"/>
        <v>3.6308855097928143</v>
      </c>
    </row>
    <row r="305" spans="1:7" x14ac:dyDescent="0.25">
      <c r="A305" s="24">
        <v>15.002929999999999</v>
      </c>
      <c r="B305" s="23">
        <v>-6.6270084000000002</v>
      </c>
      <c r="C305" s="25">
        <v>0.70395004999999999</v>
      </c>
      <c r="D305" s="26">
        <v>-9.2596409000000001E-4</v>
      </c>
      <c r="E305" s="28">
        <f t="shared" si="12"/>
        <v>1.5824337333333332E-4</v>
      </c>
      <c r="F305" s="18">
        <f t="shared" si="13"/>
        <v>0.52736057238575618</v>
      </c>
      <c r="G305" s="12">
        <f t="shared" si="14"/>
        <v>3.6360054840447655</v>
      </c>
    </row>
    <row r="306" spans="1:7" x14ac:dyDescent="0.25">
      <c r="A306" s="24">
        <v>15.052733999999999</v>
      </c>
      <c r="B306" s="23">
        <v>-6.6469215999999998</v>
      </c>
      <c r="C306" s="25">
        <v>0.70386820999999999</v>
      </c>
      <c r="D306" s="26">
        <v>-9.2958210999999997E-4</v>
      </c>
      <c r="E306" s="28">
        <f t="shared" si="12"/>
        <v>1.5884637666666666E-4</v>
      </c>
      <c r="F306" s="18">
        <f t="shared" si="13"/>
        <v>0.52894521449214493</v>
      </c>
      <c r="G306" s="12">
        <f t="shared" si="14"/>
        <v>3.6469311536734441</v>
      </c>
    </row>
    <row r="307" spans="1:7" x14ac:dyDescent="0.25">
      <c r="A307" s="24">
        <v>15.102539</v>
      </c>
      <c r="B307" s="23">
        <v>-6.6698345999999997</v>
      </c>
      <c r="C307" s="25">
        <v>0.70383465000000001</v>
      </c>
      <c r="D307" s="26">
        <v>-9.3671080000000005E-4</v>
      </c>
      <c r="E307" s="28">
        <f t="shared" si="12"/>
        <v>1.6003449166666667E-4</v>
      </c>
      <c r="F307" s="18">
        <f t="shared" si="13"/>
        <v>0.53076857309767722</v>
      </c>
      <c r="G307" s="12">
        <f t="shared" si="14"/>
        <v>3.6595027076277016</v>
      </c>
    </row>
    <row r="308" spans="1:7" x14ac:dyDescent="0.25">
      <c r="A308" s="24">
        <v>15.152343999999999</v>
      </c>
      <c r="B308" s="23">
        <v>-6.6987890999999999</v>
      </c>
      <c r="C308" s="25">
        <v>0.70378447</v>
      </c>
      <c r="D308" s="26">
        <v>-9.3734264000000002E-4</v>
      </c>
      <c r="E308" s="28">
        <f t="shared" si="12"/>
        <v>1.6013979833333334E-4</v>
      </c>
      <c r="F308" s="18">
        <f t="shared" si="13"/>
        <v>0.53307269899755438</v>
      </c>
      <c r="G308" s="12">
        <f t="shared" si="14"/>
        <v>3.6753890192834668</v>
      </c>
    </row>
    <row r="309" spans="1:7" x14ac:dyDescent="0.25">
      <c r="A309" s="24">
        <v>15.202147999999999</v>
      </c>
      <c r="B309" s="23">
        <v>-6.7151709000000004</v>
      </c>
      <c r="C309" s="25">
        <v>0.70371801</v>
      </c>
      <c r="D309" s="26">
        <v>-9.4285007999999997E-4</v>
      </c>
      <c r="E309" s="28">
        <f t="shared" si="12"/>
        <v>1.6105770499999999E-4</v>
      </c>
      <c r="F309" s="18">
        <f t="shared" si="13"/>
        <v>0.53437632122092582</v>
      </c>
      <c r="G309" s="12">
        <f t="shared" si="14"/>
        <v>3.6843771344393987</v>
      </c>
    </row>
    <row r="310" spans="1:7" x14ac:dyDescent="0.25">
      <c r="A310" s="24">
        <v>15.251953</v>
      </c>
      <c r="B310" s="23">
        <v>-6.7333626999999998</v>
      </c>
      <c r="C310" s="25">
        <v>0.70363509999999996</v>
      </c>
      <c r="D310" s="26">
        <v>-9.4326730999999997E-4</v>
      </c>
      <c r="E310" s="28">
        <f t="shared" si="12"/>
        <v>1.6112724333333333E-4</v>
      </c>
      <c r="F310" s="18">
        <f t="shared" si="13"/>
        <v>0.53582397866779541</v>
      </c>
      <c r="G310" s="12">
        <f t="shared" si="14"/>
        <v>3.6943583326773011</v>
      </c>
    </row>
    <row r="311" spans="1:7" x14ac:dyDescent="0.25">
      <c r="A311" s="24">
        <v>15.301758</v>
      </c>
      <c r="B311" s="23">
        <v>-6.7595158</v>
      </c>
      <c r="C311" s="25">
        <v>0.70352590000000004</v>
      </c>
      <c r="D311" s="26">
        <v>-9.4965694000000004E-4</v>
      </c>
      <c r="E311" s="28">
        <f t="shared" si="12"/>
        <v>1.6219218166666668E-4</v>
      </c>
      <c r="F311" s="18">
        <f t="shared" si="13"/>
        <v>0.53790517623888368</v>
      </c>
      <c r="G311" s="12">
        <f t="shared" si="14"/>
        <v>3.7087076150812242</v>
      </c>
    </row>
    <row r="312" spans="1:7" x14ac:dyDescent="0.25">
      <c r="A312" s="24">
        <v>15.351563000000001</v>
      </c>
      <c r="B312" s="23">
        <v>-6.7966484999999999</v>
      </c>
      <c r="C312" s="25">
        <v>0.70347493999999999</v>
      </c>
      <c r="D312" s="26">
        <v>-9.5083715999999996E-4</v>
      </c>
      <c r="E312" s="28">
        <f t="shared" si="12"/>
        <v>1.6238888499999998E-4</v>
      </c>
      <c r="F312" s="18">
        <f t="shared" si="13"/>
        <v>0.54086010261655793</v>
      </c>
      <c r="G312" s="12">
        <f t="shared" si="14"/>
        <v>3.7290810162734407</v>
      </c>
    </row>
    <row r="313" spans="1:7" x14ac:dyDescent="0.25">
      <c r="A313" s="24">
        <v>15.401367</v>
      </c>
      <c r="B313" s="23">
        <v>-6.8111500999999999</v>
      </c>
      <c r="C313" s="25">
        <v>0.70352060000000005</v>
      </c>
      <c r="D313" s="26">
        <v>-9.5590355E-4</v>
      </c>
      <c r="E313" s="28">
        <f t="shared" si="12"/>
        <v>1.6323328333333332E-4</v>
      </c>
      <c r="F313" s="18">
        <f t="shared" si="13"/>
        <v>0.54201410327792865</v>
      </c>
      <c r="G313" s="12">
        <f t="shared" si="14"/>
        <v>3.7370375320864313</v>
      </c>
    </row>
    <row r="314" spans="1:7" x14ac:dyDescent="0.25">
      <c r="A314" s="24">
        <v>15.451172</v>
      </c>
      <c r="B314" s="23">
        <v>-6.8381042000000001</v>
      </c>
      <c r="C314" s="25">
        <v>0.70341754000000001</v>
      </c>
      <c r="D314" s="26">
        <v>-9.5999240999999999E-4</v>
      </c>
      <c r="E314" s="28">
        <f t="shared" si="12"/>
        <v>1.6391476E-4</v>
      </c>
      <c r="F314" s="18">
        <f t="shared" si="13"/>
        <v>0.54415904240372526</v>
      </c>
      <c r="G314" s="12">
        <f t="shared" si="14"/>
        <v>3.7518262949039785</v>
      </c>
    </row>
    <row r="315" spans="1:7" x14ac:dyDescent="0.25">
      <c r="A315" s="24">
        <v>15.500977000000001</v>
      </c>
      <c r="B315" s="23">
        <v>-6.8491831000000003</v>
      </c>
      <c r="C315" s="25">
        <v>0.70329600999999997</v>
      </c>
      <c r="D315" s="26">
        <v>-9.6087454999999999E-4</v>
      </c>
      <c r="E315" s="28">
        <f t="shared" si="12"/>
        <v>1.6406178333333335E-4</v>
      </c>
      <c r="F315" s="18">
        <f t="shared" si="13"/>
        <v>0.54504067325323569</v>
      </c>
      <c r="G315" s="12">
        <f t="shared" si="14"/>
        <v>3.7579048960956087</v>
      </c>
    </row>
    <row r="316" spans="1:7" x14ac:dyDescent="0.25">
      <c r="A316" s="24">
        <v>15.550781000000001</v>
      </c>
      <c r="B316" s="23">
        <v>-6.8894285999999996</v>
      </c>
      <c r="C316" s="25">
        <v>0.70325910999999997</v>
      </c>
      <c r="D316" s="26">
        <v>-9.6833705999999997E-4</v>
      </c>
      <c r="E316" s="28">
        <f t="shared" si="12"/>
        <v>1.6530553499999998E-4</v>
      </c>
      <c r="F316" s="18">
        <f t="shared" si="13"/>
        <v>0.5482433083843381</v>
      </c>
      <c r="G316" s="12">
        <f t="shared" si="14"/>
        <v>3.7799861807229411</v>
      </c>
    </row>
    <row r="317" spans="1:7" x14ac:dyDescent="0.25">
      <c r="A317" s="24">
        <v>15.600586</v>
      </c>
      <c r="B317" s="23">
        <v>-6.8934426000000002</v>
      </c>
      <c r="C317" s="25">
        <v>0.70318389000000003</v>
      </c>
      <c r="D317" s="26">
        <v>-9.7000598999999997E-4</v>
      </c>
      <c r="E317" s="28">
        <f t="shared" si="12"/>
        <v>1.6558369E-4</v>
      </c>
      <c r="F317" s="18">
        <f t="shared" si="13"/>
        <v>0.54856273235512354</v>
      </c>
      <c r="G317" s="12">
        <f t="shared" si="14"/>
        <v>3.7821885207732353</v>
      </c>
    </row>
    <row r="318" spans="1:7" x14ac:dyDescent="0.25">
      <c r="A318" s="24">
        <v>15.650391000000001</v>
      </c>
      <c r="B318" s="23">
        <v>-6.9213966999999998</v>
      </c>
      <c r="C318" s="25">
        <v>0.70315998999999996</v>
      </c>
      <c r="D318" s="26">
        <v>-9.7211596000000003E-4</v>
      </c>
      <c r="E318" s="28">
        <f t="shared" si="12"/>
        <v>1.6593535166666668E-4</v>
      </c>
      <c r="F318" s="18">
        <f t="shared" si="13"/>
        <v>0.55078724895246611</v>
      </c>
      <c r="G318" s="12">
        <f t="shared" si="14"/>
        <v>3.7975259482769541</v>
      </c>
    </row>
    <row r="319" spans="1:7" x14ac:dyDescent="0.25">
      <c r="A319" s="24">
        <v>15.700195000000001</v>
      </c>
      <c r="B319" s="23">
        <v>-6.9472541999999997</v>
      </c>
      <c r="C319" s="25">
        <v>0.70308870000000001</v>
      </c>
      <c r="D319" s="26">
        <v>-9.7649689999999996E-4</v>
      </c>
      <c r="E319" s="28">
        <f t="shared" si="12"/>
        <v>1.6666550833333333E-4</v>
      </c>
      <c r="F319" s="18">
        <f t="shared" si="13"/>
        <v>0.55284492342296543</v>
      </c>
      <c r="G319" s="12">
        <f t="shared" si="14"/>
        <v>3.8117130453996451</v>
      </c>
    </row>
    <row r="320" spans="1:7" x14ac:dyDescent="0.25">
      <c r="A320" s="24">
        <v>15.75</v>
      </c>
      <c r="B320" s="23">
        <v>-6.9597626000000004</v>
      </c>
      <c r="C320" s="25">
        <v>0.70301062000000003</v>
      </c>
      <c r="D320" s="26">
        <v>-9.8335148999999992E-4</v>
      </c>
      <c r="E320" s="28">
        <f t="shared" si="12"/>
        <v>1.6780794E-4</v>
      </c>
      <c r="F320" s="18">
        <f t="shared" si="13"/>
        <v>0.55384031026805081</v>
      </c>
      <c r="G320" s="12">
        <f t="shared" si="14"/>
        <v>3.8185759627601583</v>
      </c>
    </row>
    <row r="321" spans="1:7" x14ac:dyDescent="0.25">
      <c r="A321" s="24">
        <v>15.799804999999999</v>
      </c>
      <c r="B321" s="23">
        <v>-6.9903339999999998</v>
      </c>
      <c r="C321" s="25">
        <v>0.70292072999999999</v>
      </c>
      <c r="D321" s="26">
        <v>-9.8523497999999997E-4</v>
      </c>
      <c r="E321" s="28">
        <f t="shared" si="12"/>
        <v>1.68121855E-4</v>
      </c>
      <c r="F321" s="18">
        <f t="shared" si="13"/>
        <v>0.5562731049816706</v>
      </c>
      <c r="G321" s="12">
        <f t="shared" si="14"/>
        <v>3.8353494103469945</v>
      </c>
    </row>
    <row r="322" spans="1:7" x14ac:dyDescent="0.25">
      <c r="A322" s="24">
        <v>15.849608999999999</v>
      </c>
      <c r="B322" s="23">
        <v>-7.0151690999999996</v>
      </c>
      <c r="C322" s="25">
        <v>0.70285105999999997</v>
      </c>
      <c r="D322" s="26">
        <v>-9.8704092999999998E-4</v>
      </c>
      <c r="E322" s="28">
        <f t="shared" si="12"/>
        <v>1.6842284666666668E-4</v>
      </c>
      <c r="F322" s="18">
        <f t="shared" si="13"/>
        <v>0.5582494194452613</v>
      </c>
      <c r="G322" s="12">
        <f t="shared" si="14"/>
        <v>3.8489755526945433</v>
      </c>
    </row>
    <row r="323" spans="1:7" x14ac:dyDescent="0.25">
      <c r="A323" s="24">
        <v>15.899414</v>
      </c>
      <c r="B323" s="23">
        <v>-7.0341462999999997</v>
      </c>
      <c r="C323" s="25">
        <v>0.70278107999999995</v>
      </c>
      <c r="D323" s="26">
        <v>-9.8882312999999992E-4</v>
      </c>
      <c r="E323" s="28">
        <f t="shared" si="12"/>
        <v>1.6871987999999999E-4</v>
      </c>
      <c r="F323" s="18">
        <f t="shared" si="13"/>
        <v>0.55975957703828305</v>
      </c>
      <c r="G323" s="12">
        <f t="shared" si="14"/>
        <v>3.8593876721769651</v>
      </c>
    </row>
    <row r="324" spans="1:7" x14ac:dyDescent="0.25">
      <c r="A324" s="24">
        <v>15.949218999999999</v>
      </c>
      <c r="B324" s="23">
        <v>-7.0626673999999996</v>
      </c>
      <c r="C324" s="25">
        <v>0.70275652</v>
      </c>
      <c r="D324" s="26">
        <v>-9.9049811000000002E-4</v>
      </c>
      <c r="E324" s="28">
        <f t="shared" si="12"/>
        <v>1.6899904333333334E-4</v>
      </c>
      <c r="F324" s="18">
        <f t="shared" si="13"/>
        <v>0.56202921406199213</v>
      </c>
      <c r="G324" s="12">
        <f t="shared" si="14"/>
        <v>3.8750361925577432</v>
      </c>
    </row>
    <row r="325" spans="1:7" x14ac:dyDescent="0.25">
      <c r="A325" s="24">
        <v>15.999022999999999</v>
      </c>
      <c r="B325" s="23">
        <v>-7.0743561000000001</v>
      </c>
      <c r="C325" s="25">
        <v>0.70274866000000002</v>
      </c>
      <c r="D325" s="26">
        <v>-9.9887244999999998E-4</v>
      </c>
      <c r="E325" s="28">
        <f t="shared" ref="E325:E388" si="15" xml:space="preserve"> (delta_0 - D325) / L</f>
        <v>1.7039476666666668E-4</v>
      </c>
      <c r="F325" s="18">
        <f t="shared" ref="F325:F388" si="16" xml:space="preserve"> -B325 / A_4x8_in2</f>
        <v>0.56295937125365136</v>
      </c>
      <c r="G325" s="12">
        <f t="shared" ref="G325:G388" si="17" xml:space="preserve"> -B325 * kip_to_N / A_4x8_mm2</f>
        <v>3.8814493694750016</v>
      </c>
    </row>
    <row r="326" spans="1:7" x14ac:dyDescent="0.25">
      <c r="A326" s="24">
        <v>16.048828</v>
      </c>
      <c r="B326" s="23">
        <v>-7.0900683000000004</v>
      </c>
      <c r="C326" s="25">
        <v>0.70268810000000004</v>
      </c>
      <c r="D326" s="26">
        <v>-9.9958782000000011E-4</v>
      </c>
      <c r="E326" s="28">
        <f t="shared" si="15"/>
        <v>1.7051399500000002E-4</v>
      </c>
      <c r="F326" s="18">
        <f t="shared" si="16"/>
        <v>0.56420970840207563</v>
      </c>
      <c r="G326" s="12">
        <f t="shared" si="17"/>
        <v>3.8900700987570724</v>
      </c>
    </row>
    <row r="327" spans="1:7" x14ac:dyDescent="0.25">
      <c r="A327" s="24">
        <v>16.098633</v>
      </c>
      <c r="B327" s="23">
        <v>-7.1179185</v>
      </c>
      <c r="C327" s="25">
        <v>0.70257561999999996</v>
      </c>
      <c r="D327" s="26">
        <v>-1.0054230000000001E-3</v>
      </c>
      <c r="E327" s="28">
        <f t="shared" si="15"/>
        <v>1.7148652500000003E-4</v>
      </c>
      <c r="F327" s="18">
        <f t="shared" si="16"/>
        <v>0.56642595690012454</v>
      </c>
      <c r="G327" s="12">
        <f t="shared" si="17"/>
        <v>3.9053505199998977</v>
      </c>
    </row>
    <row r="328" spans="1:7" x14ac:dyDescent="0.25">
      <c r="A328" s="24">
        <v>16.148437999999999</v>
      </c>
      <c r="B328" s="23">
        <v>-7.1308965999999998</v>
      </c>
      <c r="C328" s="25">
        <v>0.70253295000000004</v>
      </c>
      <c r="D328" s="26">
        <v>-1.0079264000000001E-3</v>
      </c>
      <c r="E328" s="28">
        <f t="shared" si="15"/>
        <v>1.7190375833333335E-4</v>
      </c>
      <c r="F328" s="18">
        <f t="shared" si="16"/>
        <v>0.56745872128359498</v>
      </c>
      <c r="G328" s="12">
        <f t="shared" si="17"/>
        <v>3.9124711451635052</v>
      </c>
    </row>
    <row r="329" spans="1:7" x14ac:dyDescent="0.25">
      <c r="A329" s="24">
        <v>16.198242</v>
      </c>
      <c r="B329" s="23">
        <v>-7.1545414999999997</v>
      </c>
      <c r="C329" s="25">
        <v>0.70249574999999997</v>
      </c>
      <c r="D329" s="26">
        <v>-1.0107041000000001E-3</v>
      </c>
      <c r="E329" s="28">
        <f t="shared" si="15"/>
        <v>1.7236670833333336E-4</v>
      </c>
      <c r="F329" s="18">
        <f t="shared" si="16"/>
        <v>0.56934032264055179</v>
      </c>
      <c r="G329" s="12">
        <f t="shared" si="17"/>
        <v>3.9254442668015725</v>
      </c>
    </row>
    <row r="330" spans="1:7" x14ac:dyDescent="0.25">
      <c r="A330" s="24">
        <v>16.248047</v>
      </c>
      <c r="B330" s="23">
        <v>-7.1885656999999998</v>
      </c>
      <c r="C330" s="25">
        <v>0.70247077999999996</v>
      </c>
      <c r="D330" s="26">
        <v>-1.0141194000000001E-3</v>
      </c>
      <c r="E330" s="28">
        <f t="shared" si="15"/>
        <v>1.7293592500000003E-4</v>
      </c>
      <c r="F330" s="18">
        <f t="shared" si="16"/>
        <v>0.57204788244792537</v>
      </c>
      <c r="G330" s="12">
        <f t="shared" si="17"/>
        <v>3.9441121438168234</v>
      </c>
    </row>
    <row r="331" spans="1:7" x14ac:dyDescent="0.25">
      <c r="A331" s="24">
        <v>16.297851999999999</v>
      </c>
      <c r="B331" s="23">
        <v>-7.2146840000000001</v>
      </c>
      <c r="C331" s="25">
        <v>0.70239973</v>
      </c>
      <c r="D331" s="26">
        <v>-1.0174273999999999E-3</v>
      </c>
      <c r="E331" s="28">
        <f t="shared" si="15"/>
        <v>1.7348725833333332E-4</v>
      </c>
      <c r="F331" s="18">
        <f t="shared" si="16"/>
        <v>0.57412631072300391</v>
      </c>
      <c r="G331" s="12">
        <f t="shared" si="17"/>
        <v>3.9584423326896681</v>
      </c>
    </row>
    <row r="332" spans="1:7" x14ac:dyDescent="0.25">
      <c r="A332" s="24">
        <v>16.347656000000001</v>
      </c>
      <c r="B332" s="23">
        <v>-7.2276696999999999</v>
      </c>
      <c r="C332" s="25">
        <v>0.70225656000000003</v>
      </c>
      <c r="D332" s="26">
        <v>-1.0213791E-3</v>
      </c>
      <c r="E332" s="28">
        <f t="shared" si="15"/>
        <v>1.7414587500000001E-4</v>
      </c>
      <c r="F332" s="18">
        <f t="shared" si="16"/>
        <v>0.57515967989525818</v>
      </c>
      <c r="G332" s="12">
        <f t="shared" si="17"/>
        <v>3.9655671277048907</v>
      </c>
    </row>
    <row r="333" spans="1:7" x14ac:dyDescent="0.25">
      <c r="A333" s="24">
        <v>16.397461</v>
      </c>
      <c r="B333" s="23">
        <v>-7.2699695000000002</v>
      </c>
      <c r="C333" s="25">
        <v>0.70219635999999996</v>
      </c>
      <c r="D333" s="26">
        <v>-1.0261475E-3</v>
      </c>
      <c r="E333" s="28">
        <f t="shared" si="15"/>
        <v>1.7494060833333334E-4</v>
      </c>
      <c r="F333" s="18">
        <f t="shared" si="16"/>
        <v>0.57852579102615742</v>
      </c>
      <c r="G333" s="12">
        <f t="shared" si="17"/>
        <v>3.9887755341970266</v>
      </c>
    </row>
    <row r="334" spans="1:7" x14ac:dyDescent="0.25">
      <c r="A334" s="24">
        <v>16.447265999999999</v>
      </c>
      <c r="B334" s="23">
        <v>-7.2788911000000001</v>
      </c>
      <c r="C334" s="25">
        <v>0.70206785000000005</v>
      </c>
      <c r="D334" s="26">
        <v>-1.0301589999999999E-3</v>
      </c>
      <c r="E334" s="28">
        <f t="shared" si="15"/>
        <v>1.7560919166666666E-4</v>
      </c>
      <c r="F334" s="18">
        <f t="shared" si="16"/>
        <v>0.57923574939630174</v>
      </c>
      <c r="G334" s="12">
        <f t="shared" si="17"/>
        <v>3.9936705010611777</v>
      </c>
    </row>
    <row r="335" spans="1:7" x14ac:dyDescent="0.25">
      <c r="A335" s="24">
        <v>16.497070000000001</v>
      </c>
      <c r="B335" s="23">
        <v>-7.3068932999999996</v>
      </c>
      <c r="C335" s="25">
        <v>0.70215159999999999</v>
      </c>
      <c r="D335" s="26">
        <v>-1.0345280000000001E-3</v>
      </c>
      <c r="E335" s="28">
        <f t="shared" si="15"/>
        <v>1.7633735833333335E-4</v>
      </c>
      <c r="F335" s="18">
        <f t="shared" si="16"/>
        <v>0.58146409367002561</v>
      </c>
      <c r="G335" s="12">
        <f t="shared" si="17"/>
        <v>4.0090343193363012</v>
      </c>
    </row>
    <row r="336" spans="1:7" x14ac:dyDescent="0.25">
      <c r="A336" s="24">
        <v>16.546875</v>
      </c>
      <c r="B336" s="23">
        <v>-7.3346438000000003</v>
      </c>
      <c r="C336" s="25">
        <v>0.70207602000000002</v>
      </c>
      <c r="D336" s="26">
        <v>-1.0358632E-3</v>
      </c>
      <c r="E336" s="28">
        <f t="shared" si="15"/>
        <v>1.7655989166666668E-4</v>
      </c>
      <c r="F336" s="18">
        <f t="shared" si="16"/>
        <v>0.58367240829416156</v>
      </c>
      <c r="G336" s="12">
        <f t="shared" si="17"/>
        <v>4.0242600387099161</v>
      </c>
    </row>
    <row r="337" spans="1:7" x14ac:dyDescent="0.25">
      <c r="A337" s="24">
        <v>16.596679999999999</v>
      </c>
      <c r="B337" s="23">
        <v>-7.3535757000000004</v>
      </c>
      <c r="C337" s="25">
        <v>0.70203643999999998</v>
      </c>
      <c r="D337" s="26">
        <v>-1.0425447999999999E-3</v>
      </c>
      <c r="E337" s="28">
        <f t="shared" si="15"/>
        <v>1.7767349166666665E-4</v>
      </c>
      <c r="F337" s="18">
        <f t="shared" si="16"/>
        <v>0.58517896102772227</v>
      </c>
      <c r="G337" s="12">
        <f t="shared" si="17"/>
        <v>4.0346473036820543</v>
      </c>
    </row>
    <row r="338" spans="1:7" x14ac:dyDescent="0.25">
      <c r="A338" s="24">
        <v>16.646484000000001</v>
      </c>
      <c r="B338" s="23">
        <v>-7.3712111</v>
      </c>
      <c r="C338" s="25">
        <v>0.70194798999999997</v>
      </c>
      <c r="D338" s="26">
        <v>-1.0449885999999999E-3</v>
      </c>
      <c r="E338" s="28">
        <f t="shared" si="15"/>
        <v>1.7808079166666666E-4</v>
      </c>
      <c r="F338" s="18">
        <f t="shared" si="16"/>
        <v>0.58658234156942368</v>
      </c>
      <c r="G338" s="12">
        <f t="shared" si="17"/>
        <v>4.0443232248885712</v>
      </c>
    </row>
    <row r="339" spans="1:7" x14ac:dyDescent="0.25">
      <c r="A339" s="24">
        <v>16.696289</v>
      </c>
      <c r="B339" s="23">
        <v>-7.3897629</v>
      </c>
      <c r="C339" s="25">
        <v>0.70188099000000004</v>
      </c>
      <c r="D339" s="26">
        <v>-1.0451137999999999E-3</v>
      </c>
      <c r="E339" s="28">
        <f t="shared" si="15"/>
        <v>1.7810165833333333E-4</v>
      </c>
      <c r="F339" s="18">
        <f t="shared" si="16"/>
        <v>0.5880586469060497</v>
      </c>
      <c r="G339" s="12">
        <f t="shared" si="17"/>
        <v>4.0545019424134949</v>
      </c>
    </row>
    <row r="340" spans="1:7" x14ac:dyDescent="0.25">
      <c r="A340" s="24">
        <v>16.746093999999999</v>
      </c>
      <c r="B340" s="23">
        <v>-7.4007487000000003</v>
      </c>
      <c r="C340" s="25">
        <v>0.70184082000000003</v>
      </c>
      <c r="D340" s="26">
        <v>-1.0498642E-3</v>
      </c>
      <c r="E340" s="28">
        <f t="shared" si="15"/>
        <v>1.7889339166666669E-4</v>
      </c>
      <c r="F340" s="18">
        <f t="shared" si="16"/>
        <v>0.58893286909295928</v>
      </c>
      <c r="G340" s="12">
        <f t="shared" si="17"/>
        <v>4.060529462922843</v>
      </c>
    </row>
    <row r="341" spans="1:7" x14ac:dyDescent="0.25">
      <c r="A341" s="24">
        <v>16.795898000000001</v>
      </c>
      <c r="B341" s="23">
        <v>-7.4327540000000001</v>
      </c>
      <c r="C341" s="25">
        <v>0.70175326000000005</v>
      </c>
      <c r="D341" s="26">
        <v>-1.0530353E-3</v>
      </c>
      <c r="E341" s="28">
        <f t="shared" si="15"/>
        <v>1.7942190833333336E-4</v>
      </c>
      <c r="F341" s="18">
        <f t="shared" si="16"/>
        <v>0.59147976994302875</v>
      </c>
      <c r="G341" s="12">
        <f t="shared" si="17"/>
        <v>4.0780896408031815</v>
      </c>
    </row>
    <row r="342" spans="1:7" x14ac:dyDescent="0.25">
      <c r="A342" s="24">
        <v>16.845703</v>
      </c>
      <c r="B342" s="23">
        <v>-7.4531527000000004</v>
      </c>
      <c r="C342" s="25">
        <v>0.70170586999999995</v>
      </c>
      <c r="D342" s="26">
        <v>-1.0554969E-3</v>
      </c>
      <c r="E342" s="28">
        <f t="shared" si="15"/>
        <v>1.7983217500000003E-4</v>
      </c>
      <c r="F342" s="18">
        <f t="shared" si="16"/>
        <v>0.59310304691185312</v>
      </c>
      <c r="G342" s="12">
        <f t="shared" si="17"/>
        <v>4.0892816871369968</v>
      </c>
    </row>
    <row r="343" spans="1:7" x14ac:dyDescent="0.25">
      <c r="A343" s="24">
        <v>16.895508</v>
      </c>
      <c r="B343" s="23">
        <v>-7.4691286000000003</v>
      </c>
      <c r="C343" s="25">
        <v>0.70160781999999999</v>
      </c>
      <c r="D343" s="26">
        <v>-1.0628343E-3</v>
      </c>
      <c r="E343" s="28">
        <f t="shared" si="15"/>
        <v>1.8105507500000001E-4</v>
      </c>
      <c r="F343" s="18">
        <f t="shared" si="16"/>
        <v>0.59437436863952398</v>
      </c>
      <c r="G343" s="12">
        <f t="shared" si="17"/>
        <v>4.098047099296811</v>
      </c>
    </row>
    <row r="344" spans="1:7" x14ac:dyDescent="0.25">
      <c r="A344" s="24">
        <v>16.945312999999999</v>
      </c>
      <c r="B344" s="23">
        <v>-7.4984155000000001</v>
      </c>
      <c r="C344" s="25">
        <v>0.70154715000000001</v>
      </c>
      <c r="D344" s="26">
        <v>-1.064539E-3</v>
      </c>
      <c r="E344" s="28">
        <f t="shared" si="15"/>
        <v>1.8133919166666668E-4</v>
      </c>
      <c r="F344" s="18">
        <f t="shared" si="16"/>
        <v>0.59670494609094293</v>
      </c>
      <c r="G344" s="12">
        <f t="shared" si="17"/>
        <v>4.11411578709426</v>
      </c>
    </row>
    <row r="345" spans="1:7" x14ac:dyDescent="0.25">
      <c r="A345" s="24">
        <v>16.995117</v>
      </c>
      <c r="B345" s="23">
        <v>-7.5172528999999999</v>
      </c>
      <c r="C345" s="25">
        <v>0.70151233999999996</v>
      </c>
      <c r="D345" s="26">
        <v>-1.0682881E-3</v>
      </c>
      <c r="E345" s="28">
        <f t="shared" si="15"/>
        <v>1.8196404166666668E-4</v>
      </c>
      <c r="F345" s="18">
        <f t="shared" si="16"/>
        <v>0.59820397875344256</v>
      </c>
      <c r="G345" s="12">
        <f t="shared" si="17"/>
        <v>4.124451203253555</v>
      </c>
    </row>
    <row r="346" spans="1:7" x14ac:dyDescent="0.25">
      <c r="A346" s="24">
        <v>17.044922</v>
      </c>
      <c r="B346" s="23">
        <v>-7.5500622000000002</v>
      </c>
      <c r="C346" s="25">
        <v>0.70148485999999999</v>
      </c>
      <c r="D346" s="26">
        <v>-1.0704696000000001E-3</v>
      </c>
      <c r="E346" s="28">
        <f t="shared" si="15"/>
        <v>1.8232762500000003E-4</v>
      </c>
      <c r="F346" s="18">
        <f t="shared" si="16"/>
        <v>0.6008148598906351</v>
      </c>
      <c r="G346" s="12">
        <f t="shared" si="17"/>
        <v>4.1424525075415763</v>
      </c>
    </row>
    <row r="347" spans="1:7" x14ac:dyDescent="0.25">
      <c r="A347" s="24">
        <v>17.094726999999999</v>
      </c>
      <c r="B347" s="23">
        <v>-7.5642142000000003</v>
      </c>
      <c r="C347" s="25">
        <v>0.70140022000000002</v>
      </c>
      <c r="D347" s="26">
        <v>-1.0757564999999999E-3</v>
      </c>
      <c r="E347" s="28">
        <f t="shared" si="15"/>
        <v>1.8320877499999999E-4</v>
      </c>
      <c r="F347" s="18">
        <f t="shared" si="16"/>
        <v>0.60194104026795336</v>
      </c>
      <c r="G347" s="12">
        <f t="shared" si="17"/>
        <v>4.1502172101802817</v>
      </c>
    </row>
    <row r="348" spans="1:7" x14ac:dyDescent="0.25">
      <c r="A348" s="24">
        <v>17.144531000000001</v>
      </c>
      <c r="B348" s="23">
        <v>-7.5825930000000001</v>
      </c>
      <c r="C348" s="25">
        <v>0.70131474999999999</v>
      </c>
      <c r="D348" s="26">
        <v>-1.0788559E-3</v>
      </c>
      <c r="E348" s="28">
        <f t="shared" si="15"/>
        <v>1.8372534166666667E-4</v>
      </c>
      <c r="F348" s="18">
        <f t="shared" si="16"/>
        <v>0.60340357870200201</v>
      </c>
      <c r="G348" s="12">
        <f t="shared" si="17"/>
        <v>4.160301008714498</v>
      </c>
    </row>
    <row r="349" spans="1:7" x14ac:dyDescent="0.25">
      <c r="A349" s="24">
        <v>17.194336</v>
      </c>
      <c r="B349" s="23">
        <v>-7.6217259999999998</v>
      </c>
      <c r="C349" s="25">
        <v>0.70129633000000002</v>
      </c>
      <c r="D349" s="26">
        <v>-1.0813832000000001E-3</v>
      </c>
      <c r="E349" s="28">
        <f t="shared" si="15"/>
        <v>1.8414655833333337E-4</v>
      </c>
      <c r="F349" s="18">
        <f t="shared" si="16"/>
        <v>0.60651768389600957</v>
      </c>
      <c r="G349" s="12">
        <f t="shared" si="17"/>
        <v>4.1817719038784631</v>
      </c>
    </row>
    <row r="350" spans="1:7" x14ac:dyDescent="0.25">
      <c r="A350" s="24">
        <v>17.244140999999999</v>
      </c>
      <c r="B350" s="23">
        <v>-7.6301489</v>
      </c>
      <c r="C350" s="25">
        <v>0.70121080000000002</v>
      </c>
      <c r="D350" s="26">
        <v>-1.0845601000000001E-3</v>
      </c>
      <c r="E350" s="28">
        <f t="shared" si="15"/>
        <v>1.8467604166666669E-4</v>
      </c>
      <c r="F350" s="18">
        <f t="shared" si="16"/>
        <v>0.60718795698109396</v>
      </c>
      <c r="G350" s="12">
        <f t="shared" si="17"/>
        <v>4.1863932516636213</v>
      </c>
    </row>
    <row r="351" spans="1:7" x14ac:dyDescent="0.25">
      <c r="A351" s="24">
        <v>17.293945000000001</v>
      </c>
      <c r="B351" s="23">
        <v>-7.6426791999999999</v>
      </c>
      <c r="C351" s="25">
        <v>0.70120472</v>
      </c>
      <c r="D351" s="26">
        <v>-1.0917425000000001E-3</v>
      </c>
      <c r="E351" s="28">
        <f t="shared" si="15"/>
        <v>1.8587310833333335E-4</v>
      </c>
      <c r="F351" s="18">
        <f t="shared" si="16"/>
        <v>0.60818508657280612</v>
      </c>
      <c r="G351" s="12">
        <f t="shared" si="17"/>
        <v>4.193268184780762</v>
      </c>
    </row>
    <row r="352" spans="1:7" x14ac:dyDescent="0.25">
      <c r="A352" s="24">
        <v>17.34375</v>
      </c>
      <c r="B352" s="23">
        <v>-7.6588459000000002</v>
      </c>
      <c r="C352" s="25">
        <v>0.70114058000000001</v>
      </c>
      <c r="D352" s="26">
        <v>-1.0921657E-3</v>
      </c>
      <c r="E352" s="28">
        <f t="shared" si="15"/>
        <v>1.8594364166666668E-4</v>
      </c>
      <c r="F352" s="18">
        <f t="shared" si="16"/>
        <v>0.60947159168204801</v>
      </c>
      <c r="G352" s="12">
        <f t="shared" si="17"/>
        <v>4.2021382821626974</v>
      </c>
    </row>
    <row r="353" spans="1:7" x14ac:dyDescent="0.25">
      <c r="A353" s="24">
        <v>17.393554999999999</v>
      </c>
      <c r="B353" s="23">
        <v>-7.6959714999999997</v>
      </c>
      <c r="C353" s="25">
        <v>0.70107830000000004</v>
      </c>
      <c r="D353" s="26">
        <v>-1.0978280999999999E-3</v>
      </c>
      <c r="E353" s="28">
        <f t="shared" si="15"/>
        <v>1.8688737499999999E-4</v>
      </c>
      <c r="F353" s="18">
        <f t="shared" si="16"/>
        <v>0.61242595305967418</v>
      </c>
      <c r="G353" s="12">
        <f t="shared" si="17"/>
        <v>4.2225077878356414</v>
      </c>
    </row>
    <row r="354" spans="1:7" x14ac:dyDescent="0.25">
      <c r="A354" s="24">
        <v>17.443359000000001</v>
      </c>
      <c r="B354" s="23">
        <v>-7.7015982000000003</v>
      </c>
      <c r="C354" s="25">
        <v>0.70097774000000002</v>
      </c>
      <c r="D354" s="26">
        <v>-1.1024296E-3</v>
      </c>
      <c r="E354" s="28">
        <f t="shared" si="15"/>
        <v>1.8765429166666669E-4</v>
      </c>
      <c r="F354" s="18">
        <f t="shared" si="16"/>
        <v>0.61287371161882187</v>
      </c>
      <c r="G354" s="12">
        <f t="shared" si="17"/>
        <v>4.2255949594253259</v>
      </c>
    </row>
    <row r="355" spans="1:7" x14ac:dyDescent="0.25">
      <c r="A355" s="24">
        <v>17.493164</v>
      </c>
      <c r="B355" s="23">
        <v>-7.7136402000000004</v>
      </c>
      <c r="C355" s="25">
        <v>0.70097524</v>
      </c>
      <c r="D355" s="26">
        <v>-1.1048556000000001E-3</v>
      </c>
      <c r="E355" s="28">
        <f t="shared" si="15"/>
        <v>1.8805862500000003E-4</v>
      </c>
      <c r="F355" s="18">
        <f t="shared" si="16"/>
        <v>0.61383198353117818</v>
      </c>
      <c r="G355" s="12">
        <f t="shared" si="17"/>
        <v>4.2322019795762085</v>
      </c>
    </row>
    <row r="356" spans="1:7" x14ac:dyDescent="0.25">
      <c r="A356" s="24">
        <v>17.542968999999999</v>
      </c>
      <c r="B356" s="23">
        <v>-7.7340821999999996</v>
      </c>
      <c r="C356" s="25">
        <v>0.70087611999999999</v>
      </c>
      <c r="D356" s="26">
        <v>-1.1068285E-3</v>
      </c>
      <c r="E356" s="28">
        <f t="shared" si="15"/>
        <v>1.8838744166666668E-4</v>
      </c>
      <c r="F356" s="18">
        <f t="shared" si="16"/>
        <v>0.61545870620452037</v>
      </c>
      <c r="G356" s="12">
        <f t="shared" si="17"/>
        <v>4.2434177830909352</v>
      </c>
    </row>
    <row r="357" spans="1:7" x14ac:dyDescent="0.25">
      <c r="A357" s="24">
        <v>17.592773000000001</v>
      </c>
      <c r="B357" s="23">
        <v>-7.7717276000000002</v>
      </c>
      <c r="C357" s="25">
        <v>0.70088530000000004</v>
      </c>
      <c r="D357" s="26">
        <v>-1.1132538000000001E-3</v>
      </c>
      <c r="E357" s="28">
        <f t="shared" si="15"/>
        <v>1.8945832500000002E-4</v>
      </c>
      <c r="F357" s="18">
        <f t="shared" si="16"/>
        <v>0.61845443195185623</v>
      </c>
      <c r="G357" s="12">
        <f t="shared" si="17"/>
        <v>4.2640724846677518</v>
      </c>
    </row>
    <row r="358" spans="1:7" x14ac:dyDescent="0.25">
      <c r="A358" s="24">
        <v>17.642578</v>
      </c>
      <c r="B358" s="23">
        <v>-7.7975364000000003</v>
      </c>
      <c r="C358" s="25">
        <v>0.70073795000000005</v>
      </c>
      <c r="D358" s="26">
        <v>-1.1141717E-3</v>
      </c>
      <c r="E358" s="28">
        <f t="shared" si="15"/>
        <v>1.8961130833333335E-4</v>
      </c>
      <c r="F358" s="18">
        <f t="shared" si="16"/>
        <v>0.62050823099949126</v>
      </c>
      <c r="G358" s="12">
        <f t="shared" si="17"/>
        <v>4.2782328618202259</v>
      </c>
    </row>
    <row r="359" spans="1:7" x14ac:dyDescent="0.25">
      <c r="A359" s="24">
        <v>17.692383</v>
      </c>
      <c r="B359" s="23">
        <v>-7.8225192999999997</v>
      </c>
      <c r="C359" s="25">
        <v>0.70072513999999997</v>
      </c>
      <c r="D359" s="26">
        <v>-1.1187135999999999E-3</v>
      </c>
      <c r="E359" s="28">
        <f t="shared" si="15"/>
        <v>1.9036829166666665E-4</v>
      </c>
      <c r="F359" s="18">
        <f t="shared" si="16"/>
        <v>0.62249630701337644</v>
      </c>
      <c r="G359" s="12">
        <f t="shared" si="17"/>
        <v>4.2919400968083909</v>
      </c>
    </row>
    <row r="360" spans="1:7" x14ac:dyDescent="0.25">
      <c r="A360" s="24">
        <v>17.742187999999999</v>
      </c>
      <c r="B360" s="23">
        <v>-7.8381204999999996</v>
      </c>
      <c r="C360" s="25">
        <v>0.70071136999999994</v>
      </c>
      <c r="D360" s="26">
        <v>-1.1199533E-3</v>
      </c>
      <c r="E360" s="28">
        <f t="shared" si="15"/>
        <v>1.9057490833333335E-4</v>
      </c>
      <c r="F360" s="18">
        <f t="shared" si="16"/>
        <v>0.62373781106245907</v>
      </c>
      <c r="G360" s="12">
        <f t="shared" si="17"/>
        <v>4.3004999243102962</v>
      </c>
    </row>
    <row r="361" spans="1:7" x14ac:dyDescent="0.25">
      <c r="A361" s="24">
        <v>17.791992</v>
      </c>
      <c r="B361" s="23">
        <v>-7.8564296000000002</v>
      </c>
      <c r="C361" s="25">
        <v>0.70063120000000001</v>
      </c>
      <c r="D361" s="26">
        <v>-1.1249601E-3</v>
      </c>
      <c r="E361" s="28">
        <f t="shared" si="15"/>
        <v>1.9140937500000002E-4</v>
      </c>
      <c r="F361" s="18">
        <f t="shared" si="16"/>
        <v>0.62519480294674101</v>
      </c>
      <c r="G361" s="12">
        <f t="shared" si="17"/>
        <v>4.310545480915887</v>
      </c>
    </row>
    <row r="362" spans="1:7" x14ac:dyDescent="0.25">
      <c r="A362" s="24">
        <v>17.841797</v>
      </c>
      <c r="B362" s="23">
        <v>-7.8835211000000003</v>
      </c>
      <c r="C362" s="25">
        <v>0.70065301999999996</v>
      </c>
      <c r="D362" s="26">
        <v>-1.1290312E-3</v>
      </c>
      <c r="E362" s="28">
        <f t="shared" si="15"/>
        <v>1.9208789166666668E-4</v>
      </c>
      <c r="F362" s="18">
        <f t="shared" si="16"/>
        <v>0.62735067601712813</v>
      </c>
      <c r="G362" s="12">
        <f t="shared" si="17"/>
        <v>4.3254096302613139</v>
      </c>
    </row>
    <row r="363" spans="1:7" x14ac:dyDescent="0.25">
      <c r="A363" s="24">
        <v>17.891601999999999</v>
      </c>
      <c r="B363" s="23">
        <v>-7.9101509999999999</v>
      </c>
      <c r="C363" s="25">
        <v>0.70054143999999996</v>
      </c>
      <c r="D363" s="26">
        <v>-1.1354923E-3</v>
      </c>
      <c r="E363" s="28">
        <f t="shared" si="15"/>
        <v>1.9316474166666668E-4</v>
      </c>
      <c r="F363" s="18">
        <f t="shared" si="16"/>
        <v>0.62946981612664954</v>
      </c>
      <c r="G363" s="12">
        <f t="shared" si="17"/>
        <v>4.3400205159876037</v>
      </c>
    </row>
    <row r="364" spans="1:7" x14ac:dyDescent="0.25">
      <c r="A364" s="24">
        <v>17.941406000000001</v>
      </c>
      <c r="B364" s="23">
        <v>-7.9293752</v>
      </c>
      <c r="C364" s="25">
        <v>0.70044773999999999</v>
      </c>
      <c r="D364" s="26">
        <v>-1.1366725E-3</v>
      </c>
      <c r="E364" s="28">
        <f t="shared" si="15"/>
        <v>1.9336144166666667E-4</v>
      </c>
      <c r="F364" s="18">
        <f t="shared" si="16"/>
        <v>0.63099962935514309</v>
      </c>
      <c r="G364" s="12">
        <f t="shared" si="17"/>
        <v>4.3505681556475109</v>
      </c>
    </row>
    <row r="365" spans="1:7" x14ac:dyDescent="0.25">
      <c r="A365" s="24">
        <v>17.991211</v>
      </c>
      <c r="B365" s="23">
        <v>-7.9508137999999997</v>
      </c>
      <c r="C365" s="25">
        <v>0.70033990999999995</v>
      </c>
      <c r="D365" s="26">
        <v>-1.1431515E-3</v>
      </c>
      <c r="E365" s="28">
        <f t="shared" si="15"/>
        <v>1.9444127500000002E-4</v>
      </c>
      <c r="F365" s="18">
        <f t="shared" si="16"/>
        <v>0.632705658936628</v>
      </c>
      <c r="G365" s="12">
        <f t="shared" si="17"/>
        <v>4.3623307583884756</v>
      </c>
    </row>
    <row r="366" spans="1:7" x14ac:dyDescent="0.25">
      <c r="A366" s="24">
        <v>18.041015999999999</v>
      </c>
      <c r="B366" s="23">
        <v>-7.9733900999999996</v>
      </c>
      <c r="C366" s="25">
        <v>0.70037000999999999</v>
      </c>
      <c r="D366" s="26">
        <v>-1.1441826000000001E-3</v>
      </c>
      <c r="E366" s="28">
        <f t="shared" si="15"/>
        <v>1.9461312500000002E-4</v>
      </c>
      <c r="F366" s="18">
        <f t="shared" si="16"/>
        <v>0.63450222380749077</v>
      </c>
      <c r="G366" s="12">
        <f t="shared" si="17"/>
        <v>4.3747175769428992</v>
      </c>
    </row>
    <row r="367" spans="1:7" x14ac:dyDescent="0.25">
      <c r="A367" s="24">
        <v>18.090820000000001</v>
      </c>
      <c r="B367" s="23">
        <v>-7.9994563999999997</v>
      </c>
      <c r="C367" s="25">
        <v>0.70031589000000005</v>
      </c>
      <c r="D367" s="26">
        <v>-1.1499047E-3</v>
      </c>
      <c r="E367" s="28">
        <f t="shared" si="15"/>
        <v>1.9556680833333334E-4</v>
      </c>
      <c r="F367" s="18">
        <f t="shared" si="16"/>
        <v>0.63657651405404891</v>
      </c>
      <c r="G367" s="12">
        <f t="shared" si="17"/>
        <v>4.3890192352520625</v>
      </c>
    </row>
    <row r="368" spans="1:7" x14ac:dyDescent="0.25">
      <c r="A368" s="24">
        <v>18.140625</v>
      </c>
      <c r="B368" s="23">
        <v>-8.0188922999999992</v>
      </c>
      <c r="C368" s="25">
        <v>0.70023911999999999</v>
      </c>
      <c r="D368" s="26">
        <v>-1.1515021E-3</v>
      </c>
      <c r="E368" s="28">
        <f t="shared" si="15"/>
        <v>1.9583304166666669E-4</v>
      </c>
      <c r="F368" s="18">
        <f t="shared" si="16"/>
        <v>0.63812317383326878</v>
      </c>
      <c r="G368" s="12">
        <f t="shared" si="17"/>
        <v>4.3996830272260317</v>
      </c>
    </row>
    <row r="369" spans="1:7" x14ac:dyDescent="0.25">
      <c r="A369" s="24">
        <v>18.190429999999999</v>
      </c>
      <c r="B369" s="23">
        <v>-8.0393866999999997</v>
      </c>
      <c r="C369" s="25">
        <v>0.70014960000000004</v>
      </c>
      <c r="D369" s="26">
        <v>-1.1557757E-3</v>
      </c>
      <c r="E369" s="28">
        <f t="shared" si="15"/>
        <v>1.9654530833333335E-4</v>
      </c>
      <c r="F369" s="18">
        <f t="shared" si="16"/>
        <v>0.63975406636612009</v>
      </c>
      <c r="G369" s="12">
        <f t="shared" si="17"/>
        <v>4.4109275807703137</v>
      </c>
    </row>
    <row r="370" spans="1:7" x14ac:dyDescent="0.25">
      <c r="A370" s="24">
        <v>18.240234000000001</v>
      </c>
      <c r="B370" s="23">
        <v>-8.0700254000000005</v>
      </c>
      <c r="C370" s="25">
        <v>0.70013093999999998</v>
      </c>
      <c r="D370" s="26">
        <v>-1.1601923999999999E-3</v>
      </c>
      <c r="E370" s="28">
        <f t="shared" si="15"/>
        <v>1.9728142500000001E-4</v>
      </c>
      <c r="F370" s="18">
        <f t="shared" si="16"/>
        <v>0.64219221664357495</v>
      </c>
      <c r="G370" s="12">
        <f t="shared" si="17"/>
        <v>4.4277379534905306</v>
      </c>
    </row>
    <row r="371" spans="1:7" x14ac:dyDescent="0.25">
      <c r="A371" s="24">
        <v>18.290039</v>
      </c>
      <c r="B371" s="23">
        <v>-8.0791854999999995</v>
      </c>
      <c r="C371" s="25">
        <v>0.70007317999999996</v>
      </c>
      <c r="D371" s="26">
        <v>-1.1617005000000001E-3</v>
      </c>
      <c r="E371" s="28">
        <f t="shared" si="15"/>
        <v>1.9753277500000001E-4</v>
      </c>
      <c r="F371" s="18">
        <f t="shared" si="16"/>
        <v>0.64292115424068297</v>
      </c>
      <c r="G371" s="12">
        <f t="shared" si="17"/>
        <v>4.4327637768823331</v>
      </c>
    </row>
    <row r="372" spans="1:7" x14ac:dyDescent="0.25">
      <c r="A372" s="24">
        <v>18.339843999999999</v>
      </c>
      <c r="B372" s="23">
        <v>-8.1000642999999997</v>
      </c>
      <c r="C372" s="25">
        <v>0.70005041000000001</v>
      </c>
      <c r="D372" s="26">
        <v>-1.1671722E-3</v>
      </c>
      <c r="E372" s="28">
        <f t="shared" si="15"/>
        <v>1.9844472500000002E-4</v>
      </c>
      <c r="F372" s="18">
        <f t="shared" si="16"/>
        <v>0.64458263635359647</v>
      </c>
      <c r="G372" s="12">
        <f t="shared" si="17"/>
        <v>4.4442192371319793</v>
      </c>
    </row>
    <row r="373" spans="1:7" x14ac:dyDescent="0.25">
      <c r="A373" s="24">
        <v>18.389648000000001</v>
      </c>
      <c r="B373" s="23">
        <v>-8.1287050000000001</v>
      </c>
      <c r="C373" s="25">
        <v>0.69999272000000001</v>
      </c>
      <c r="D373" s="26">
        <v>-1.1706888000000001E-3</v>
      </c>
      <c r="E373" s="28">
        <f t="shared" si="15"/>
        <v>1.9903082500000003E-4</v>
      </c>
      <c r="F373" s="18">
        <f t="shared" si="16"/>
        <v>0.64686179084290252</v>
      </c>
      <c r="G373" s="12">
        <f t="shared" si="17"/>
        <v>4.4599333778092243</v>
      </c>
    </row>
    <row r="374" spans="1:7" x14ac:dyDescent="0.25">
      <c r="A374" s="24">
        <v>18.439453</v>
      </c>
      <c r="B374" s="23">
        <v>-8.1627215999999994</v>
      </c>
      <c r="C374" s="25">
        <v>0.69991988000000005</v>
      </c>
      <c r="D374" s="26">
        <v>-1.174432E-3</v>
      </c>
      <c r="E374" s="28">
        <f t="shared" si="15"/>
        <v>1.9965469166666669E-4</v>
      </c>
      <c r="F374" s="18">
        <f t="shared" si="16"/>
        <v>0.64956874586149238</v>
      </c>
      <c r="G374" s="12">
        <f t="shared" si="17"/>
        <v>4.4785970849728605</v>
      </c>
    </row>
    <row r="375" spans="1:7" x14ac:dyDescent="0.25">
      <c r="A375" s="24">
        <v>18.489258</v>
      </c>
      <c r="B375" s="23">
        <v>-8.1756077000000005</v>
      </c>
      <c r="C375" s="25">
        <v>0.69992673000000005</v>
      </c>
      <c r="D375" s="26">
        <v>-1.1805534999999999E-3</v>
      </c>
      <c r="E375" s="28">
        <f t="shared" si="15"/>
        <v>2.0067494166666668E-4</v>
      </c>
      <c r="F375" s="18">
        <f t="shared" si="16"/>
        <v>0.65059418911758071</v>
      </c>
      <c r="G375" s="12">
        <f t="shared" si="17"/>
        <v>4.4856672329853415</v>
      </c>
    </row>
    <row r="376" spans="1:7" x14ac:dyDescent="0.25">
      <c r="A376" s="24">
        <v>18.539062999999999</v>
      </c>
      <c r="B376" s="23">
        <v>-8.1898011999999998</v>
      </c>
      <c r="C376" s="25">
        <v>0.69983512000000003</v>
      </c>
      <c r="D376" s="26">
        <v>-1.1814892E-3</v>
      </c>
      <c r="E376" s="28">
        <f t="shared" si="15"/>
        <v>2.0083089166666668E-4</v>
      </c>
      <c r="F376" s="18">
        <f t="shared" si="16"/>
        <v>0.65172367195996805</v>
      </c>
      <c r="G376" s="12">
        <f t="shared" si="17"/>
        <v>4.4934547052085216</v>
      </c>
    </row>
    <row r="377" spans="1:7" x14ac:dyDescent="0.25">
      <c r="A377" s="24">
        <v>18.588867</v>
      </c>
      <c r="B377" s="23">
        <v>-8.2285012999999996</v>
      </c>
      <c r="C377" s="25">
        <v>0.69986552000000002</v>
      </c>
      <c r="D377" s="26">
        <v>-1.1841477E-3</v>
      </c>
      <c r="E377" s="28">
        <f t="shared" si="15"/>
        <v>2.01273975E-4</v>
      </c>
      <c r="F377" s="18">
        <f t="shared" si="16"/>
        <v>0.6548033280665434</v>
      </c>
      <c r="G377" s="12">
        <f t="shared" si="17"/>
        <v>4.5146880834298448</v>
      </c>
    </row>
    <row r="378" spans="1:7" x14ac:dyDescent="0.25">
      <c r="A378" s="24">
        <v>18.638672</v>
      </c>
      <c r="B378" s="23">
        <v>-8.2478142000000005</v>
      </c>
      <c r="C378" s="25">
        <v>0.69978510999999999</v>
      </c>
      <c r="D378" s="26">
        <v>-1.1870682E-3</v>
      </c>
      <c r="E378" s="28">
        <f t="shared" si="15"/>
        <v>2.01760725E-4</v>
      </c>
      <c r="F378" s="18">
        <f t="shared" si="16"/>
        <v>0.65634019981676317</v>
      </c>
      <c r="G378" s="12">
        <f t="shared" si="17"/>
        <v>4.5252843896474149</v>
      </c>
    </row>
    <row r="379" spans="1:7" x14ac:dyDescent="0.25">
      <c r="A379" s="24">
        <v>18.688476999999999</v>
      </c>
      <c r="B379" s="23">
        <v>-8.2504147999999997</v>
      </c>
      <c r="C379" s="25">
        <v>0.69975023999999997</v>
      </c>
      <c r="D379" s="26">
        <v>-1.1920868E-3</v>
      </c>
      <c r="E379" s="28">
        <f t="shared" si="15"/>
        <v>2.0259715833333334E-4</v>
      </c>
      <c r="F379" s="18">
        <f t="shared" si="16"/>
        <v>0.65654714898926547</v>
      </c>
      <c r="G379" s="12">
        <f t="shared" si="17"/>
        <v>4.5267112470302733</v>
      </c>
    </row>
    <row r="380" spans="1:7" x14ac:dyDescent="0.25">
      <c r="A380" s="24">
        <v>18.738281000000001</v>
      </c>
      <c r="B380" s="23">
        <v>-8.2855968000000004</v>
      </c>
      <c r="C380" s="25">
        <v>0.69960272000000001</v>
      </c>
      <c r="D380" s="26">
        <v>-1.1974691999999999E-3</v>
      </c>
      <c r="E380" s="28">
        <f t="shared" si="15"/>
        <v>2.03494225E-4</v>
      </c>
      <c r="F380" s="18">
        <f t="shared" si="16"/>
        <v>0.65934684359319506</v>
      </c>
      <c r="G380" s="12">
        <f t="shared" si="17"/>
        <v>4.5460143680191747</v>
      </c>
    </row>
    <row r="381" spans="1:7" x14ac:dyDescent="0.25">
      <c r="A381" s="24">
        <v>18.788086</v>
      </c>
      <c r="B381" s="23">
        <v>-8.2992600999999997</v>
      </c>
      <c r="C381" s="25">
        <v>0.69966596000000003</v>
      </c>
      <c r="D381" s="26">
        <v>-1.1999726000000001E-3</v>
      </c>
      <c r="E381" s="28">
        <f t="shared" si="15"/>
        <v>2.0391145833333337E-4</v>
      </c>
      <c r="F381" s="18">
        <f t="shared" si="16"/>
        <v>0.66043413446016885</v>
      </c>
      <c r="G381" s="12">
        <f t="shared" si="17"/>
        <v>4.553510938225747</v>
      </c>
    </row>
    <row r="382" spans="1:7" x14ac:dyDescent="0.25">
      <c r="A382" s="24">
        <v>18.837890999999999</v>
      </c>
      <c r="B382" s="23">
        <v>-8.3164177000000006</v>
      </c>
      <c r="C382" s="25">
        <v>0.69955241999999995</v>
      </c>
      <c r="D382" s="26">
        <v>-1.2015401999999999E-3</v>
      </c>
      <c r="E382" s="28">
        <f t="shared" si="15"/>
        <v>2.04172725E-4</v>
      </c>
      <c r="F382" s="18">
        <f t="shared" si="16"/>
        <v>0.66179949288596562</v>
      </c>
      <c r="G382" s="12">
        <f t="shared" si="17"/>
        <v>4.5629247074452115</v>
      </c>
    </row>
    <row r="383" spans="1:7" x14ac:dyDescent="0.25">
      <c r="A383" s="24">
        <v>18.887695000000001</v>
      </c>
      <c r="B383" s="23">
        <v>-8.3444518999999993</v>
      </c>
      <c r="C383" s="25">
        <v>0.69948750999999998</v>
      </c>
      <c r="D383" s="26">
        <v>-1.2052178E-3</v>
      </c>
      <c r="E383" s="28">
        <f t="shared" si="15"/>
        <v>2.0478565833333335E-4</v>
      </c>
      <c r="F383" s="18">
        <f t="shared" si="16"/>
        <v>0.66403038363877898</v>
      </c>
      <c r="G383" s="12">
        <f t="shared" si="17"/>
        <v>4.5783060829902915</v>
      </c>
    </row>
    <row r="384" spans="1:7" x14ac:dyDescent="0.25">
      <c r="A384" s="24">
        <v>18.9375</v>
      </c>
      <c r="B384" s="23">
        <v>-8.3606005000000003</v>
      </c>
      <c r="C384" s="25">
        <v>0.69938254</v>
      </c>
      <c r="D384" s="26">
        <v>-1.2096346E-3</v>
      </c>
      <c r="E384" s="28">
        <f t="shared" si="15"/>
        <v>2.0552179166666667E-4</v>
      </c>
      <c r="F384" s="18">
        <f t="shared" si="16"/>
        <v>0.66531544839578594</v>
      </c>
      <c r="G384" s="12">
        <f t="shared" si="17"/>
        <v>4.5871662495414078</v>
      </c>
    </row>
    <row r="385" spans="1:7" x14ac:dyDescent="0.25">
      <c r="A385" s="24">
        <v>18.987304999999999</v>
      </c>
      <c r="B385" s="23">
        <v>-8.3901643999999997</v>
      </c>
      <c r="C385" s="25">
        <v>0.69941169000000003</v>
      </c>
      <c r="D385" s="26">
        <v>-1.2141406E-3</v>
      </c>
      <c r="E385" s="28">
        <f t="shared" si="15"/>
        <v>2.0627279166666668E-4</v>
      </c>
      <c r="F385" s="18">
        <f t="shared" si="16"/>
        <v>0.66766806880682306</v>
      </c>
      <c r="G385" s="12">
        <f t="shared" si="17"/>
        <v>4.603386917456926</v>
      </c>
    </row>
    <row r="386" spans="1:7" x14ac:dyDescent="0.25">
      <c r="A386" s="24">
        <v>19.037109000000001</v>
      </c>
      <c r="B386" s="23">
        <v>-8.4154873000000006</v>
      </c>
      <c r="C386" s="25">
        <v>0.69936054999999997</v>
      </c>
      <c r="D386" s="26">
        <v>-1.2175678E-3</v>
      </c>
      <c r="E386" s="28">
        <f t="shared" si="15"/>
        <v>2.0684399166666668E-4</v>
      </c>
      <c r="F386" s="18">
        <f t="shared" si="16"/>
        <v>0.66968320116103408</v>
      </c>
      <c r="G386" s="12">
        <f t="shared" si="17"/>
        <v>4.6172806984383898</v>
      </c>
    </row>
    <row r="387" spans="1:7" x14ac:dyDescent="0.25">
      <c r="A387" s="24">
        <v>19.086914</v>
      </c>
      <c r="B387" s="23">
        <v>-8.4235772999999998</v>
      </c>
      <c r="C387" s="25">
        <v>0.69929606</v>
      </c>
      <c r="D387" s="26">
        <v>-1.2190819E-3</v>
      </c>
      <c r="E387" s="28">
        <f t="shared" si="15"/>
        <v>2.0709634166666668E-4</v>
      </c>
      <c r="F387" s="18">
        <f t="shared" si="16"/>
        <v>0.6703269829058407</v>
      </c>
      <c r="G387" s="12">
        <f t="shared" si="17"/>
        <v>4.6217193957495208</v>
      </c>
    </row>
    <row r="388" spans="1:7" x14ac:dyDescent="0.25">
      <c r="A388" s="24">
        <v>19.136718999999999</v>
      </c>
      <c r="B388" s="23">
        <v>-8.4632111000000005</v>
      </c>
      <c r="C388" s="25">
        <v>0.69925605999999996</v>
      </c>
      <c r="D388" s="26">
        <v>-1.2231348999999999E-3</v>
      </c>
      <c r="E388" s="28">
        <f t="shared" si="15"/>
        <v>2.0777184166666666E-4</v>
      </c>
      <c r="F388" s="18">
        <f t="shared" si="16"/>
        <v>0.67348094049759855</v>
      </c>
      <c r="G388" s="12">
        <f t="shared" si="17"/>
        <v>4.643465062188322</v>
      </c>
    </row>
    <row r="389" spans="1:7" x14ac:dyDescent="0.25">
      <c r="A389" s="24">
        <v>19.186523000000001</v>
      </c>
      <c r="B389" s="23">
        <v>-8.4811248999999993</v>
      </c>
      <c r="C389" s="25">
        <v>0.69922136999999995</v>
      </c>
      <c r="D389" s="26">
        <v>-1.2266219000000001E-3</v>
      </c>
      <c r="E389" s="28">
        <f t="shared" ref="E389:E452" si="18" xml:space="preserve"> (delta_0 - D389) / L</f>
        <v>2.0835300833333336E-4</v>
      </c>
      <c r="F389" s="18">
        <f t="shared" ref="F389:F452" si="19" xml:space="preserve"> -B389 / A_4x8_in2</f>
        <v>0.67490647540737825</v>
      </c>
      <c r="G389" s="12">
        <f t="shared" ref="G389:G452" si="20" xml:space="preserve"> -B389 * kip_to_N / A_4x8_mm2</f>
        <v>4.6532937316434682</v>
      </c>
    </row>
    <row r="390" spans="1:7" x14ac:dyDescent="0.25">
      <c r="A390" s="24">
        <v>19.236328</v>
      </c>
      <c r="B390" s="23">
        <v>-8.4914512999999996</v>
      </c>
      <c r="C390" s="25">
        <v>0.69915645999999998</v>
      </c>
      <c r="D390" s="26">
        <v>-1.2307761999999999E-3</v>
      </c>
      <c r="E390" s="28">
        <f t="shared" si="18"/>
        <v>2.0904539166666667E-4</v>
      </c>
      <c r="F390" s="18">
        <f t="shared" si="19"/>
        <v>0.67572822420955037</v>
      </c>
      <c r="G390" s="12">
        <f t="shared" si="20"/>
        <v>4.6589594626587543</v>
      </c>
    </row>
    <row r="391" spans="1:7" x14ac:dyDescent="0.25">
      <c r="A391" s="24">
        <v>19.286133</v>
      </c>
      <c r="B391" s="23">
        <v>-8.5107622000000003</v>
      </c>
      <c r="C391" s="25">
        <v>0.69908249</v>
      </c>
      <c r="D391" s="26">
        <v>-1.2345612E-3</v>
      </c>
      <c r="E391" s="28">
        <f t="shared" si="18"/>
        <v>2.09676225E-4</v>
      </c>
      <c r="F391" s="18">
        <f t="shared" si="19"/>
        <v>0.67726493680482702</v>
      </c>
      <c r="G391" s="12">
        <f t="shared" si="20"/>
        <v>4.669554671546952</v>
      </c>
    </row>
    <row r="392" spans="1:7" x14ac:dyDescent="0.25">
      <c r="A392" s="24">
        <v>19.335937999999999</v>
      </c>
      <c r="B392" s="23">
        <v>-8.5277519000000002</v>
      </c>
      <c r="C392" s="25">
        <v>0.69910508000000005</v>
      </c>
      <c r="D392" s="26">
        <v>-1.2384830999999999E-3</v>
      </c>
      <c r="E392" s="28">
        <f t="shared" si="18"/>
        <v>2.1032987499999998E-4</v>
      </c>
      <c r="F392" s="18">
        <f t="shared" si="19"/>
        <v>0.67861693417315117</v>
      </c>
      <c r="G392" s="12">
        <f t="shared" si="20"/>
        <v>4.6788763199656067</v>
      </c>
    </row>
    <row r="393" spans="1:7" x14ac:dyDescent="0.25">
      <c r="A393" s="24">
        <v>19.385742</v>
      </c>
      <c r="B393" s="23">
        <v>-8.5591086999999995</v>
      </c>
      <c r="C393" s="25">
        <v>0.69906657999999999</v>
      </c>
      <c r="D393" s="26">
        <v>-1.2408852E-3</v>
      </c>
      <c r="E393" s="28">
        <f t="shared" si="18"/>
        <v>2.1073022500000001E-4</v>
      </c>
      <c r="F393" s="18">
        <f t="shared" si="19"/>
        <v>0.68111222903292312</v>
      </c>
      <c r="G393" s="12">
        <f t="shared" si="20"/>
        <v>4.6960806887969628</v>
      </c>
    </row>
    <row r="394" spans="1:7" x14ac:dyDescent="0.25">
      <c r="A394" s="24">
        <v>19.435547</v>
      </c>
      <c r="B394" s="23">
        <v>-8.5805988000000006</v>
      </c>
      <c r="C394" s="25">
        <v>0.69899725999999995</v>
      </c>
      <c r="D394" s="26">
        <v>-1.2439608E-3</v>
      </c>
      <c r="E394" s="28">
        <f t="shared" si="18"/>
        <v>2.11242825E-4</v>
      </c>
      <c r="F394" s="18">
        <f t="shared" si="19"/>
        <v>0.68282235685419279</v>
      </c>
      <c r="G394" s="12">
        <f t="shared" si="20"/>
        <v>4.7078715477692672</v>
      </c>
    </row>
    <row r="395" spans="1:7" x14ac:dyDescent="0.25">
      <c r="A395" s="24">
        <v>19.485351999999999</v>
      </c>
      <c r="B395" s="23">
        <v>-8.6085405000000002</v>
      </c>
      <c r="C395" s="25">
        <v>0.69888883999999996</v>
      </c>
      <c r="D395" s="26">
        <v>-1.2487946999999999E-3</v>
      </c>
      <c r="E395" s="28">
        <f t="shared" si="18"/>
        <v>2.12048475E-4</v>
      </c>
      <c r="F395" s="18">
        <f t="shared" si="19"/>
        <v>0.68504588669088817</v>
      </c>
      <c r="G395" s="12">
        <f t="shared" si="20"/>
        <v>4.7232021718308772</v>
      </c>
    </row>
    <row r="396" spans="1:7" x14ac:dyDescent="0.25">
      <c r="A396" s="24">
        <v>19.535156000000001</v>
      </c>
      <c r="B396" s="23">
        <v>-8.6239681000000008</v>
      </c>
      <c r="C396" s="25">
        <v>0.69892370999999998</v>
      </c>
      <c r="D396" s="26">
        <v>-1.2538909E-3</v>
      </c>
      <c r="E396" s="28">
        <f t="shared" si="18"/>
        <v>2.1289784166666668E-4</v>
      </c>
      <c r="F396" s="18">
        <f t="shared" si="19"/>
        <v>0.68627357609091044</v>
      </c>
      <c r="G396" s="12">
        <f t="shared" si="20"/>
        <v>4.7316667511432637</v>
      </c>
    </row>
    <row r="397" spans="1:7" x14ac:dyDescent="0.25">
      <c r="A397" s="24">
        <v>19.584961</v>
      </c>
      <c r="B397" s="23">
        <v>-8.6718054000000002</v>
      </c>
      <c r="C397" s="25">
        <v>0.69876735999999995</v>
      </c>
      <c r="D397" s="26">
        <v>-1.2567103E-3</v>
      </c>
      <c r="E397" s="28">
        <f t="shared" si="18"/>
        <v>2.1336774166666667E-4</v>
      </c>
      <c r="F397" s="18">
        <f t="shared" si="19"/>
        <v>0.6900803474704954</v>
      </c>
      <c r="G397" s="12">
        <f t="shared" si="20"/>
        <v>4.7579133883350764</v>
      </c>
    </row>
    <row r="398" spans="1:7" x14ac:dyDescent="0.25">
      <c r="A398" s="24">
        <v>19.634765999999999</v>
      </c>
      <c r="B398" s="23">
        <v>-8.6813678999999997</v>
      </c>
      <c r="C398" s="25">
        <v>0.69869654999999997</v>
      </c>
      <c r="D398" s="26">
        <v>-1.2592911000000001E-3</v>
      </c>
      <c r="E398" s="28">
        <f t="shared" si="18"/>
        <v>2.1379787500000003E-4</v>
      </c>
      <c r="F398" s="18">
        <f t="shared" si="19"/>
        <v>0.69084130704215341</v>
      </c>
      <c r="G398" s="12">
        <f t="shared" si="20"/>
        <v>4.7631599943965952</v>
      </c>
    </row>
    <row r="399" spans="1:7" x14ac:dyDescent="0.25">
      <c r="A399" s="24">
        <v>19.684570000000001</v>
      </c>
      <c r="B399" s="23">
        <v>-8.7039118000000002</v>
      </c>
      <c r="C399" s="25">
        <v>0.69869303999999999</v>
      </c>
      <c r="D399" s="26">
        <v>-1.2655972999999999E-3</v>
      </c>
      <c r="E399" s="28">
        <f t="shared" si="18"/>
        <v>2.1484890833333334E-4</v>
      </c>
      <c r="F399" s="18">
        <f t="shared" si="19"/>
        <v>0.69263529360293818</v>
      </c>
      <c r="G399" s="12">
        <f t="shared" si="20"/>
        <v>4.7755290362151861</v>
      </c>
    </row>
    <row r="400" spans="1:7" x14ac:dyDescent="0.25">
      <c r="A400" s="24">
        <v>19.734375</v>
      </c>
      <c r="B400" s="23">
        <v>-8.7214869999999998</v>
      </c>
      <c r="C400" s="25">
        <v>0.69868898000000002</v>
      </c>
      <c r="D400" s="26">
        <v>-1.2679517E-3</v>
      </c>
      <c r="E400" s="28">
        <f t="shared" si="18"/>
        <v>2.1524130833333336E-4</v>
      </c>
      <c r="F400" s="18">
        <f t="shared" si="19"/>
        <v>0.6940338835808525</v>
      </c>
      <c r="G400" s="12">
        <f t="shared" si="20"/>
        <v>4.7851719278075961</v>
      </c>
    </row>
    <row r="401" spans="1:7" x14ac:dyDescent="0.25">
      <c r="A401" s="24">
        <v>19.784179999999999</v>
      </c>
      <c r="B401" s="23">
        <v>-8.7447280999999997</v>
      </c>
      <c r="C401" s="25">
        <v>0.69865995999999997</v>
      </c>
      <c r="D401" s="26">
        <v>-1.2730180999999999E-3</v>
      </c>
      <c r="E401" s="28">
        <f t="shared" si="18"/>
        <v>2.1608570833333334E-4</v>
      </c>
      <c r="F401" s="18">
        <f t="shared" si="19"/>
        <v>0.69588335155479897</v>
      </c>
      <c r="G401" s="12">
        <f t="shared" si="20"/>
        <v>4.7979234986453854</v>
      </c>
    </row>
    <row r="402" spans="1:7" x14ac:dyDescent="0.25">
      <c r="A402" s="24">
        <v>19.833984000000001</v>
      </c>
      <c r="B402" s="23">
        <v>-8.7683411000000007</v>
      </c>
      <c r="C402" s="25">
        <v>0.69859384999999996</v>
      </c>
      <c r="D402" s="26">
        <v>-1.2750506E-3</v>
      </c>
      <c r="E402" s="28">
        <f t="shared" si="18"/>
        <v>2.1642445833333334E-4</v>
      </c>
      <c r="F402" s="18">
        <f t="shared" si="19"/>
        <v>0.69776241439041353</v>
      </c>
      <c r="G402" s="12">
        <f t="shared" si="20"/>
        <v>4.8108791178799644</v>
      </c>
    </row>
    <row r="403" spans="1:7" x14ac:dyDescent="0.25">
      <c r="A403" s="24">
        <v>19.883789</v>
      </c>
      <c r="B403" s="23">
        <v>-8.7844954000000008</v>
      </c>
      <c r="C403" s="25">
        <v>0.69860137</v>
      </c>
      <c r="D403" s="26">
        <v>-1.2782573E-3</v>
      </c>
      <c r="E403" s="28">
        <f t="shared" si="18"/>
        <v>2.1695890833333333E-4</v>
      </c>
      <c r="F403" s="18">
        <f t="shared" si="19"/>
        <v>0.69904793273900823</v>
      </c>
      <c r="G403" s="12">
        <f t="shared" si="20"/>
        <v>4.8197424118197914</v>
      </c>
    </row>
    <row r="404" spans="1:7" x14ac:dyDescent="0.25">
      <c r="A404" s="24">
        <v>19.933593999999999</v>
      </c>
      <c r="B404" s="23">
        <v>-8.8068161000000007</v>
      </c>
      <c r="C404" s="25">
        <v>0.69854342999999997</v>
      </c>
      <c r="D404" s="26">
        <v>-1.2813569000000001E-3</v>
      </c>
      <c r="E404" s="28">
        <f t="shared" si="18"/>
        <v>2.1747550833333337E-4</v>
      </c>
      <c r="F404" s="18">
        <f t="shared" si="19"/>
        <v>0.70082415760814387</v>
      </c>
      <c r="G404" s="12">
        <f t="shared" si="20"/>
        <v>4.8319889916804293</v>
      </c>
    </row>
    <row r="405" spans="1:7" x14ac:dyDescent="0.25">
      <c r="A405" s="24">
        <v>19.983398000000001</v>
      </c>
      <c r="B405" s="23">
        <v>-8.8320293000000003</v>
      </c>
      <c r="C405" s="25">
        <v>0.69846481000000005</v>
      </c>
      <c r="D405" s="26">
        <v>-1.2849389999999999E-3</v>
      </c>
      <c r="E405" s="28">
        <f t="shared" si="18"/>
        <v>2.18072525E-4</v>
      </c>
      <c r="F405" s="18">
        <f t="shared" si="19"/>
        <v>0.70283056031372615</v>
      </c>
      <c r="G405" s="12">
        <f t="shared" si="20"/>
        <v>4.8458225841458189</v>
      </c>
    </row>
    <row r="406" spans="1:7" x14ac:dyDescent="0.25">
      <c r="A406" s="24">
        <v>20.033203</v>
      </c>
      <c r="B406" s="23">
        <v>-8.8489865999999999</v>
      </c>
      <c r="C406" s="25">
        <v>0.69836944000000001</v>
      </c>
      <c r="D406" s="26">
        <v>-1.2905835E-3</v>
      </c>
      <c r="E406" s="28">
        <f t="shared" si="18"/>
        <v>2.1901327500000001E-4</v>
      </c>
      <c r="F406" s="18">
        <f t="shared" si="19"/>
        <v>0.70417997937197219</v>
      </c>
      <c r="G406" s="12">
        <f t="shared" si="20"/>
        <v>4.8551264558286427</v>
      </c>
    </row>
    <row r="407" spans="1:7" x14ac:dyDescent="0.25">
      <c r="A407" s="24">
        <v>20.083008</v>
      </c>
      <c r="B407" s="23">
        <v>-8.8754033999999997</v>
      </c>
      <c r="C407" s="25">
        <v>0.69836122</v>
      </c>
      <c r="D407" s="26">
        <v>-1.2924969000000001E-3</v>
      </c>
      <c r="E407" s="28">
        <f t="shared" si="18"/>
        <v>2.1933217500000001E-4</v>
      </c>
      <c r="F407" s="18">
        <f t="shared" si="19"/>
        <v>0.70628216152230716</v>
      </c>
      <c r="G407" s="12">
        <f t="shared" si="20"/>
        <v>4.8696204211103096</v>
      </c>
    </row>
    <row r="408" spans="1:7" x14ac:dyDescent="0.25">
      <c r="A408" s="24">
        <v>20.132812999999999</v>
      </c>
      <c r="B408" s="23">
        <v>-8.8975515000000005</v>
      </c>
      <c r="C408" s="25">
        <v>0.69830864999999998</v>
      </c>
      <c r="D408" s="26">
        <v>-1.2950123E-3</v>
      </c>
      <c r="E408" s="28">
        <f t="shared" si="18"/>
        <v>2.1975140833333334E-4</v>
      </c>
      <c r="F408" s="18">
        <f t="shared" si="19"/>
        <v>0.70804465131985406</v>
      </c>
      <c r="G408" s="12">
        <f t="shared" si="20"/>
        <v>4.8817723014461141</v>
      </c>
    </row>
    <row r="409" spans="1:7" x14ac:dyDescent="0.25">
      <c r="A409" s="24">
        <v>20.182617</v>
      </c>
      <c r="B409" s="23">
        <v>-8.9231605999999992</v>
      </c>
      <c r="C409" s="25">
        <v>0.69824326000000003</v>
      </c>
      <c r="D409" s="26">
        <v>-1.2985109E-3</v>
      </c>
      <c r="E409" s="28">
        <f t="shared" si="18"/>
        <v>2.2033450833333333E-4</v>
      </c>
      <c r="F409" s="18">
        <f t="shared" si="19"/>
        <v>0.71008255874642123</v>
      </c>
      <c r="G409" s="12">
        <f t="shared" si="20"/>
        <v>4.8958231102607588</v>
      </c>
    </row>
    <row r="410" spans="1:7" x14ac:dyDescent="0.25">
      <c r="A410" s="24">
        <v>20.232422</v>
      </c>
      <c r="B410" s="23">
        <v>-8.9328679999999991</v>
      </c>
      <c r="C410" s="25">
        <v>0.69825172000000002</v>
      </c>
      <c r="D410" s="26">
        <v>-1.3035178E-3</v>
      </c>
      <c r="E410" s="28">
        <f t="shared" si="18"/>
        <v>2.2116899166666666E-4</v>
      </c>
      <c r="F410" s="18">
        <f t="shared" si="19"/>
        <v>0.71085504909370645</v>
      </c>
      <c r="G410" s="12">
        <f t="shared" si="20"/>
        <v>4.9011492178353047</v>
      </c>
    </row>
    <row r="411" spans="1:7" x14ac:dyDescent="0.25">
      <c r="A411" s="24">
        <v>20.282226999999999</v>
      </c>
      <c r="B411" s="23">
        <v>-8.9554319000000007</v>
      </c>
      <c r="C411" s="25">
        <v>0.69817686000000001</v>
      </c>
      <c r="D411" s="26">
        <v>-1.3081372000000001E-3</v>
      </c>
      <c r="E411" s="28">
        <f t="shared" si="18"/>
        <v>2.2193889166666669E-4</v>
      </c>
      <c r="F411" s="18">
        <f t="shared" si="19"/>
        <v>0.71265062720392214</v>
      </c>
      <c r="G411" s="12">
        <f t="shared" si="20"/>
        <v>4.9135292329476199</v>
      </c>
    </row>
    <row r="412" spans="1:7" x14ac:dyDescent="0.25">
      <c r="A412" s="24">
        <v>20.332031000000001</v>
      </c>
      <c r="B412" s="23">
        <v>-8.9840622000000003</v>
      </c>
      <c r="C412" s="25">
        <v>0.69819266000000002</v>
      </c>
      <c r="D412" s="26">
        <v>-1.3122618E-3</v>
      </c>
      <c r="E412" s="28">
        <f t="shared" si="18"/>
        <v>2.2262632499999999E-4</v>
      </c>
      <c r="F412" s="18">
        <f t="shared" si="19"/>
        <v>0.7149289540875241</v>
      </c>
      <c r="G412" s="12">
        <f t="shared" si="20"/>
        <v>4.9292376675121279</v>
      </c>
    </row>
    <row r="413" spans="1:7" x14ac:dyDescent="0.25">
      <c r="A413" s="24">
        <v>20.381836</v>
      </c>
      <c r="B413" s="23">
        <v>-9.0075684000000003</v>
      </c>
      <c r="C413" s="25">
        <v>0.69806153000000004</v>
      </c>
      <c r="D413" s="26">
        <v>-1.3172745E-3</v>
      </c>
      <c r="E413" s="28">
        <f t="shared" si="18"/>
        <v>2.2346177500000001E-4</v>
      </c>
      <c r="F413" s="18">
        <f t="shared" si="19"/>
        <v>0.71679951804917741</v>
      </c>
      <c r="G413" s="12">
        <f t="shared" si="20"/>
        <v>4.9421346893582232</v>
      </c>
    </row>
    <row r="414" spans="1:7" x14ac:dyDescent="0.25">
      <c r="A414" s="24">
        <v>20.431640999999999</v>
      </c>
      <c r="B414" s="23">
        <v>-9.0276203000000006</v>
      </c>
      <c r="C414" s="25">
        <v>0.69798291000000001</v>
      </c>
      <c r="D414" s="26">
        <v>-1.3191879E-3</v>
      </c>
      <c r="E414" s="28">
        <f t="shared" si="18"/>
        <v>2.2378067500000002E-4</v>
      </c>
      <c r="F414" s="18">
        <f t="shared" si="19"/>
        <v>0.71839519755086967</v>
      </c>
      <c r="G414" s="12">
        <f t="shared" si="20"/>
        <v>4.9531364587788742</v>
      </c>
    </row>
    <row r="415" spans="1:7" x14ac:dyDescent="0.25">
      <c r="A415" s="24">
        <v>20.481445000000001</v>
      </c>
      <c r="B415" s="23">
        <v>-9.0498142000000001</v>
      </c>
      <c r="C415" s="25">
        <v>0.69797944999999995</v>
      </c>
      <c r="D415" s="26">
        <v>-1.3242364E-3</v>
      </c>
      <c r="E415" s="28">
        <f t="shared" si="18"/>
        <v>2.2462209166666669E-4</v>
      </c>
      <c r="F415" s="18">
        <f t="shared" si="19"/>
        <v>0.72016133199661325</v>
      </c>
      <c r="G415" s="12">
        <f t="shared" si="20"/>
        <v>4.965313467957305</v>
      </c>
    </row>
    <row r="416" spans="1:7" x14ac:dyDescent="0.25">
      <c r="A416" s="24">
        <v>20.53125</v>
      </c>
      <c r="B416" s="23">
        <v>-9.0727930000000008</v>
      </c>
      <c r="C416" s="25">
        <v>0.69793152999999997</v>
      </c>
      <c r="D416" s="26">
        <v>-1.3269900999999999E-3</v>
      </c>
      <c r="E416" s="28">
        <f t="shared" si="18"/>
        <v>2.2508104166666667E-4</v>
      </c>
      <c r="F416" s="18">
        <f t="shared" si="19"/>
        <v>0.72198992679977325</v>
      </c>
      <c r="G416" s="12">
        <f t="shared" si="20"/>
        <v>4.9779211240479126</v>
      </c>
    </row>
    <row r="417" spans="1:7" x14ac:dyDescent="0.25">
      <c r="A417" s="24">
        <v>20.581054999999999</v>
      </c>
      <c r="B417" s="23">
        <v>-9.0872420999999992</v>
      </c>
      <c r="C417" s="25">
        <v>0.69787383000000003</v>
      </c>
      <c r="D417" s="26">
        <v>-1.3293147000000001E-3</v>
      </c>
      <c r="E417" s="28">
        <f t="shared" si="18"/>
        <v>2.2546847500000002E-4</v>
      </c>
      <c r="F417" s="18">
        <f t="shared" si="19"/>
        <v>0.72313974964388772</v>
      </c>
      <c r="G417" s="12">
        <f t="shared" si="20"/>
        <v>4.9858488349648793</v>
      </c>
    </row>
    <row r="418" spans="1:7" x14ac:dyDescent="0.25">
      <c r="A418" s="24">
        <v>20.630859000000001</v>
      </c>
      <c r="B418" s="23">
        <v>-9.1120833999999995</v>
      </c>
      <c r="C418" s="25">
        <v>0.69784272000000003</v>
      </c>
      <c r="D418" s="26">
        <v>-1.3324082000000001E-3</v>
      </c>
      <c r="E418" s="28">
        <f t="shared" si="18"/>
        <v>2.2598405833333335E-4</v>
      </c>
      <c r="F418" s="18">
        <f t="shared" si="19"/>
        <v>0.72511655748780202</v>
      </c>
      <c r="G418" s="12">
        <f t="shared" si="20"/>
        <v>4.9994783790334818</v>
      </c>
    </row>
    <row r="419" spans="1:7" x14ac:dyDescent="0.25">
      <c r="A419" s="24">
        <v>20.680664</v>
      </c>
      <c r="B419" s="23">
        <v>-9.1314001000000005</v>
      </c>
      <c r="C419" s="25">
        <v>0.69773465000000001</v>
      </c>
      <c r="D419" s="26">
        <v>-1.3377547E-3</v>
      </c>
      <c r="E419" s="28">
        <f t="shared" si="18"/>
        <v>2.2687514166666668E-4</v>
      </c>
      <c r="F419" s="18">
        <f t="shared" si="19"/>
        <v>0.72665373163241376</v>
      </c>
      <c r="G419" s="12">
        <f t="shared" si="20"/>
        <v>5.0100767701768598</v>
      </c>
    </row>
    <row r="420" spans="1:7" x14ac:dyDescent="0.25">
      <c r="A420" s="24">
        <v>20.730468999999999</v>
      </c>
      <c r="B420" s="23">
        <v>-9.1560506999999998</v>
      </c>
      <c r="C420" s="25">
        <v>0.69779778000000003</v>
      </c>
      <c r="D420" s="26">
        <v>-1.3423027000000001E-3</v>
      </c>
      <c r="E420" s="28">
        <f t="shared" si="18"/>
        <v>2.2763314166666669E-4</v>
      </c>
      <c r="F420" s="18">
        <f t="shared" si="19"/>
        <v>0.72861536405250427</v>
      </c>
      <c r="G420" s="12">
        <f t="shared" si="20"/>
        <v>5.023601683889809</v>
      </c>
    </row>
    <row r="421" spans="1:7" x14ac:dyDescent="0.25">
      <c r="A421" s="24">
        <v>20.780273000000001</v>
      </c>
      <c r="B421" s="23">
        <v>-9.1877413000000008</v>
      </c>
      <c r="C421" s="25">
        <v>0.69775259000000001</v>
      </c>
      <c r="D421" s="26">
        <v>-1.345265E-3</v>
      </c>
      <c r="E421" s="28">
        <f t="shared" si="18"/>
        <v>2.2812685833333335E-4</v>
      </c>
      <c r="F421" s="18">
        <f t="shared" si="19"/>
        <v>0.73113722187227836</v>
      </c>
      <c r="G421" s="12">
        <f t="shared" si="20"/>
        <v>5.0409891969934106</v>
      </c>
    </row>
    <row r="422" spans="1:7" x14ac:dyDescent="0.25">
      <c r="A422" s="24">
        <v>20.830078</v>
      </c>
      <c r="B422" s="23">
        <v>-9.2028093000000002</v>
      </c>
      <c r="C422" s="25">
        <v>0.69771022000000005</v>
      </c>
      <c r="D422" s="26">
        <v>-1.3491690999999999E-3</v>
      </c>
      <c r="E422" s="28">
        <f t="shared" si="18"/>
        <v>2.2877754166666667E-4</v>
      </c>
      <c r="F422" s="18">
        <f t="shared" si="19"/>
        <v>0.73233629521353261</v>
      </c>
      <c r="G422" s="12">
        <f t="shared" si="20"/>
        <v>5.0492564764846488</v>
      </c>
    </row>
    <row r="423" spans="1:7" x14ac:dyDescent="0.25">
      <c r="A423" s="24">
        <v>20.879883</v>
      </c>
      <c r="B423" s="23">
        <v>-9.2277106999999994</v>
      </c>
      <c r="C423" s="25">
        <v>0.69761169000000001</v>
      </c>
      <c r="D423" s="26">
        <v>-1.3508082000000001E-3</v>
      </c>
      <c r="E423" s="28">
        <f t="shared" si="18"/>
        <v>2.2905072500000001E-4</v>
      </c>
      <c r="F423" s="18">
        <f t="shared" si="19"/>
        <v>0.73431788566348677</v>
      </c>
      <c r="G423" s="12">
        <f t="shared" si="20"/>
        <v>5.0629189953008895</v>
      </c>
    </row>
    <row r="424" spans="1:7" x14ac:dyDescent="0.25">
      <c r="A424" s="24">
        <v>20.929687999999999</v>
      </c>
      <c r="B424" s="23">
        <v>-9.2494879000000001</v>
      </c>
      <c r="C424" s="25">
        <v>0.69760871000000002</v>
      </c>
      <c r="D424" s="26">
        <v>-1.3541817999999999E-3</v>
      </c>
      <c r="E424" s="28">
        <f t="shared" si="18"/>
        <v>2.2961299166666667E-4</v>
      </c>
      <c r="F424" s="18">
        <f t="shared" si="19"/>
        <v>0.7360508601768373</v>
      </c>
      <c r="G424" s="12">
        <f t="shared" si="20"/>
        <v>5.0748673759045939</v>
      </c>
    </row>
    <row r="425" spans="1:7" x14ac:dyDescent="0.25">
      <c r="A425" s="24">
        <v>20.979492</v>
      </c>
      <c r="B425" s="23">
        <v>-9.2708005999999994</v>
      </c>
      <c r="C425" s="25">
        <v>0.69751107999999995</v>
      </c>
      <c r="D425" s="26">
        <v>-1.3592184000000001E-3</v>
      </c>
      <c r="E425" s="28">
        <f t="shared" si="18"/>
        <v>2.3045242500000003E-4</v>
      </c>
      <c r="F425" s="18">
        <f t="shared" si="19"/>
        <v>0.73774687095465452</v>
      </c>
      <c r="G425" s="12">
        <f t="shared" si="20"/>
        <v>5.0865609017615698</v>
      </c>
    </row>
    <row r="426" spans="1:7" x14ac:dyDescent="0.25">
      <c r="A426" s="24">
        <v>21.029297</v>
      </c>
      <c r="B426" s="23">
        <v>-9.2962904000000002</v>
      </c>
      <c r="C426" s="25">
        <v>0.69741571000000002</v>
      </c>
      <c r="D426" s="26">
        <v>-1.3627947000000001E-3</v>
      </c>
      <c r="E426" s="28">
        <f t="shared" si="18"/>
        <v>2.3104847500000003E-4</v>
      </c>
      <c r="F426" s="18">
        <f t="shared" si="19"/>
        <v>0.73977528478886656</v>
      </c>
      <c r="G426" s="12">
        <f t="shared" si="20"/>
        <v>5.1005462548791556</v>
      </c>
    </row>
    <row r="427" spans="1:7" x14ac:dyDescent="0.25">
      <c r="A427" s="24">
        <v>21.079101999999999</v>
      </c>
      <c r="B427" s="23">
        <v>-9.3149414000000004</v>
      </c>
      <c r="C427" s="25">
        <v>0.69747645000000003</v>
      </c>
      <c r="D427" s="26">
        <v>-1.3647078E-3</v>
      </c>
      <c r="E427" s="28">
        <f t="shared" si="18"/>
        <v>2.3136732500000001E-4</v>
      </c>
      <c r="F427" s="18">
        <f t="shared" si="19"/>
        <v>0.74125948421067001</v>
      </c>
      <c r="G427" s="12">
        <f t="shared" si="20"/>
        <v>5.1107793999409488</v>
      </c>
    </row>
    <row r="428" spans="1:7" x14ac:dyDescent="0.25">
      <c r="A428" s="24">
        <v>21.128906000000001</v>
      </c>
      <c r="B428" s="23">
        <v>-9.3331698999999997</v>
      </c>
      <c r="C428" s="25">
        <v>0.69737291000000001</v>
      </c>
      <c r="D428" s="26">
        <v>-1.3714255000000001E-3</v>
      </c>
      <c r="E428" s="28">
        <f t="shared" si="18"/>
        <v>2.3248694166666669E-4</v>
      </c>
      <c r="F428" s="18">
        <f t="shared" si="19"/>
        <v>0.7427100621507452</v>
      </c>
      <c r="G428" s="12">
        <f t="shared" si="20"/>
        <v>5.1207807341728335</v>
      </c>
    </row>
    <row r="429" spans="1:7" x14ac:dyDescent="0.25">
      <c r="A429" s="24">
        <v>21.178711</v>
      </c>
      <c r="B429" s="23">
        <v>-9.3532037999999993</v>
      </c>
      <c r="C429" s="25">
        <v>0.69730007999999999</v>
      </c>
      <c r="D429" s="26">
        <v>-1.3705969000000001E-3</v>
      </c>
      <c r="E429" s="28">
        <f t="shared" si="18"/>
        <v>2.3234884166666668E-4</v>
      </c>
      <c r="F429" s="18">
        <f t="shared" si="19"/>
        <v>0.74430430925794955</v>
      </c>
      <c r="G429" s="12">
        <f t="shared" si="20"/>
        <v>5.1317726276291333</v>
      </c>
    </row>
    <row r="430" spans="1:7" x14ac:dyDescent="0.25">
      <c r="A430" s="24">
        <v>21.228515999999999</v>
      </c>
      <c r="B430" s="23">
        <v>-9.3849449000000007</v>
      </c>
      <c r="C430" s="25">
        <v>0.69734775999999998</v>
      </c>
      <c r="D430" s="26">
        <v>-1.3781429E-3</v>
      </c>
      <c r="E430" s="28">
        <f t="shared" si="18"/>
        <v>2.3360650833333335E-4</v>
      </c>
      <c r="F430" s="18">
        <f t="shared" si="19"/>
        <v>0.74683018574003679</v>
      </c>
      <c r="G430" s="12">
        <f t="shared" si="20"/>
        <v>5.1491878482993858</v>
      </c>
    </row>
    <row r="431" spans="1:7" x14ac:dyDescent="0.25">
      <c r="A431" s="24">
        <v>21.278320000000001</v>
      </c>
      <c r="B431" s="23">
        <v>-9.4047736999999998</v>
      </c>
      <c r="C431" s="25">
        <v>0.69722658000000004</v>
      </c>
      <c r="D431" s="26">
        <v>-1.3817012E-3</v>
      </c>
      <c r="E431" s="28">
        <f t="shared" si="18"/>
        <v>2.3419955833333336E-4</v>
      </c>
      <c r="F431" s="18">
        <f t="shared" si="19"/>
        <v>0.74840811150782693</v>
      </c>
      <c r="G431" s="12">
        <f t="shared" si="20"/>
        <v>5.1600672106285517</v>
      </c>
    </row>
    <row r="432" spans="1:7" x14ac:dyDescent="0.25">
      <c r="A432" s="24">
        <v>21.328125</v>
      </c>
      <c r="B432" s="23">
        <v>-9.4236736000000008</v>
      </c>
      <c r="C432" s="25">
        <v>0.69723725000000003</v>
      </c>
      <c r="D432" s="26">
        <v>-1.383829E-3</v>
      </c>
      <c r="E432" s="28">
        <f t="shared" si="18"/>
        <v>2.3455419166666669E-4</v>
      </c>
      <c r="F432" s="18">
        <f t="shared" si="19"/>
        <v>0.74991211776229827</v>
      </c>
      <c r="G432" s="12">
        <f t="shared" si="20"/>
        <v>5.1704369183307328</v>
      </c>
    </row>
    <row r="433" spans="1:7" x14ac:dyDescent="0.25">
      <c r="A433" s="24">
        <v>21.377929999999999</v>
      </c>
      <c r="B433" s="23">
        <v>-9.4404125000000008</v>
      </c>
      <c r="C433" s="25">
        <v>0.69726794999999997</v>
      </c>
      <c r="D433" s="26">
        <v>-1.3865829E-3</v>
      </c>
      <c r="E433" s="28">
        <f t="shared" si="18"/>
        <v>2.3501317500000001E-4</v>
      </c>
      <c r="F433" s="18">
        <f t="shared" si="19"/>
        <v>0.75124415710075876</v>
      </c>
      <c r="G433" s="12">
        <f t="shared" si="20"/>
        <v>5.179620961646096</v>
      </c>
    </row>
    <row r="434" spans="1:7" x14ac:dyDescent="0.25">
      <c r="A434" s="24">
        <v>21.427734000000001</v>
      </c>
      <c r="B434" s="23">
        <v>-9.4590625999999993</v>
      </c>
      <c r="C434" s="25">
        <v>0.69713533000000005</v>
      </c>
      <c r="D434" s="26">
        <v>-1.3924896E-3</v>
      </c>
      <c r="E434" s="28">
        <f t="shared" si="18"/>
        <v>2.3599762500000002E-4</v>
      </c>
      <c r="F434" s="18">
        <f t="shared" si="19"/>
        <v>0.75272828490283772</v>
      </c>
      <c r="G434" s="12">
        <f t="shared" si="20"/>
        <v>5.18985361290967</v>
      </c>
    </row>
    <row r="435" spans="1:7" x14ac:dyDescent="0.25">
      <c r="A435" s="24">
        <v>21.477539</v>
      </c>
      <c r="B435" s="23">
        <v>-9.4916009999999993</v>
      </c>
      <c r="C435" s="25">
        <v>0.69707447</v>
      </c>
      <c r="D435" s="26">
        <v>-1.3965843999999999E-3</v>
      </c>
      <c r="E435" s="28">
        <f t="shared" si="18"/>
        <v>2.3668009166666665E-4</v>
      </c>
      <c r="F435" s="18">
        <f t="shared" si="19"/>
        <v>0.75531760850298846</v>
      </c>
      <c r="G435" s="12">
        <f t="shared" si="20"/>
        <v>5.2077062839342068</v>
      </c>
    </row>
    <row r="436" spans="1:7" x14ac:dyDescent="0.25">
      <c r="A436" s="24">
        <v>21.527343999999999</v>
      </c>
      <c r="B436" s="23">
        <v>-9.5110825999999999</v>
      </c>
      <c r="C436" s="25">
        <v>0.69701754999999999</v>
      </c>
      <c r="D436" s="26">
        <v>-1.4029145000000001E-3</v>
      </c>
      <c r="E436" s="28">
        <f t="shared" si="18"/>
        <v>2.3773510833333337E-4</v>
      </c>
      <c r="F436" s="18">
        <f t="shared" si="19"/>
        <v>0.75686790497265799</v>
      </c>
      <c r="G436" s="12">
        <f t="shared" si="20"/>
        <v>5.2183951498843344</v>
      </c>
    </row>
    <row r="437" spans="1:7" x14ac:dyDescent="0.25">
      <c r="A437" s="24">
        <v>21.577148000000001</v>
      </c>
      <c r="B437" s="23">
        <v>-9.529458</v>
      </c>
      <c r="C437" s="25">
        <v>0.69699699000000004</v>
      </c>
      <c r="D437" s="26">
        <v>-1.406771E-3</v>
      </c>
      <c r="E437" s="28">
        <f t="shared" si="18"/>
        <v>2.3837785833333335E-4</v>
      </c>
      <c r="F437" s="18">
        <f t="shared" si="19"/>
        <v>0.7583301728433034</v>
      </c>
      <c r="G437" s="12">
        <f t="shared" si="20"/>
        <v>5.2284770829586185</v>
      </c>
    </row>
    <row r="438" spans="1:7" x14ac:dyDescent="0.25">
      <c r="A438" s="24">
        <v>21.626953</v>
      </c>
      <c r="B438" s="23">
        <v>-9.5486622000000008</v>
      </c>
      <c r="C438" s="25">
        <v>0.69694929999999999</v>
      </c>
      <c r="D438" s="26">
        <v>-1.4075398E-3</v>
      </c>
      <c r="E438" s="28">
        <f t="shared" si="18"/>
        <v>2.3850599166666669E-4</v>
      </c>
      <c r="F438" s="18">
        <f t="shared" si="19"/>
        <v>0.75985839452236614</v>
      </c>
      <c r="G438" s="12">
        <f t="shared" si="20"/>
        <v>5.2390137493248021</v>
      </c>
    </row>
    <row r="439" spans="1:7" x14ac:dyDescent="0.25">
      <c r="A439" s="24">
        <v>21.676758</v>
      </c>
      <c r="B439" s="23">
        <v>-9.5873107999999991</v>
      </c>
      <c r="C439" s="25">
        <v>0.69686002000000002</v>
      </c>
      <c r="D439" s="26">
        <v>-1.4146745000000001E-3</v>
      </c>
      <c r="E439" s="28">
        <f t="shared" si="18"/>
        <v>2.3969510833333335E-4</v>
      </c>
      <c r="F439" s="18">
        <f t="shared" si="19"/>
        <v>0.76293395238915673</v>
      </c>
      <c r="G439" s="12">
        <f t="shared" si="20"/>
        <v>5.2602188713147857</v>
      </c>
    </row>
    <row r="440" spans="1:7" x14ac:dyDescent="0.25">
      <c r="A440" s="24">
        <v>21.726562999999999</v>
      </c>
      <c r="B440" s="23">
        <v>-9.5763759999999998</v>
      </c>
      <c r="C440" s="25">
        <v>0.69689327000000001</v>
      </c>
      <c r="D440" s="26">
        <v>-1.4156341000000001E-3</v>
      </c>
      <c r="E440" s="28">
        <f t="shared" si="18"/>
        <v>2.398550416666667E-4</v>
      </c>
      <c r="F440" s="18">
        <f t="shared" si="19"/>
        <v>0.76206378865329616</v>
      </c>
      <c r="G440" s="12">
        <f t="shared" si="20"/>
        <v>5.2542193327044329</v>
      </c>
    </row>
    <row r="441" spans="1:7" x14ac:dyDescent="0.25">
      <c r="A441" s="24">
        <v>21.776367</v>
      </c>
      <c r="B441" s="23">
        <v>-9.6151885999999998</v>
      </c>
      <c r="C441" s="25">
        <v>0.69681769999999998</v>
      </c>
      <c r="D441" s="26">
        <v>-1.4194845999999999E-3</v>
      </c>
      <c r="E441" s="28">
        <f t="shared" si="18"/>
        <v>2.4049679166666667E-4</v>
      </c>
      <c r="F441" s="18">
        <f t="shared" si="19"/>
        <v>0.76515239722542039</v>
      </c>
      <c r="G441" s="12">
        <f t="shared" si="20"/>
        <v>5.2755144357029495</v>
      </c>
    </row>
    <row r="442" spans="1:7" x14ac:dyDescent="0.25">
      <c r="A442" s="24">
        <v>21.826172</v>
      </c>
      <c r="B442" s="23">
        <v>-9.6482916000000003</v>
      </c>
      <c r="C442" s="25">
        <v>0.69685072000000003</v>
      </c>
      <c r="D442" s="26">
        <v>-1.4236212E-3</v>
      </c>
      <c r="E442" s="28">
        <f t="shared" si="18"/>
        <v>2.41186225E-4</v>
      </c>
      <c r="F442" s="18">
        <f t="shared" si="19"/>
        <v>0.7677866502660059</v>
      </c>
      <c r="G442" s="12">
        <f t="shared" si="20"/>
        <v>5.293676882809299</v>
      </c>
    </row>
    <row r="443" spans="1:7" x14ac:dyDescent="0.25">
      <c r="A443" s="24">
        <v>21.875976999999999</v>
      </c>
      <c r="B443" s="23">
        <v>-9.6572122999999994</v>
      </c>
      <c r="C443" s="25">
        <v>0.69669616000000001</v>
      </c>
      <c r="D443" s="26">
        <v>-1.4280556999999999E-3</v>
      </c>
      <c r="E443" s="28">
        <f t="shared" si="18"/>
        <v>2.4192530833333332E-4</v>
      </c>
      <c r="F443" s="18">
        <f t="shared" si="19"/>
        <v>0.76849653701642584</v>
      </c>
      <c r="G443" s="12">
        <f t="shared" si="20"/>
        <v>5.2985713558752332</v>
      </c>
    </row>
    <row r="444" spans="1:7" x14ac:dyDescent="0.25">
      <c r="A444" s="24">
        <v>21.925781000000001</v>
      </c>
      <c r="B444" s="23">
        <v>-9.6741723999999998</v>
      </c>
      <c r="C444" s="25">
        <v>0.69675332000000001</v>
      </c>
      <c r="D444" s="26">
        <v>-1.4325797E-3</v>
      </c>
      <c r="E444" s="28">
        <f t="shared" si="18"/>
        <v>2.4267930833333335E-4</v>
      </c>
      <c r="F444" s="18">
        <f t="shared" si="19"/>
        <v>0.76984617889159224</v>
      </c>
      <c r="G444" s="12">
        <f t="shared" si="20"/>
        <v>5.3078767638191779</v>
      </c>
    </row>
    <row r="445" spans="1:7" x14ac:dyDescent="0.25">
      <c r="A445" s="24">
        <v>21.975586</v>
      </c>
      <c r="B445" s="23">
        <v>-9.6948214000000004</v>
      </c>
      <c r="C445" s="25">
        <v>0.69664221999999998</v>
      </c>
      <c r="D445" s="26">
        <v>-1.43677E-3</v>
      </c>
      <c r="E445" s="28">
        <f t="shared" si="18"/>
        <v>2.4337769166666667E-4</v>
      </c>
      <c r="F445" s="18">
        <f t="shared" si="19"/>
        <v>0.77148937410154461</v>
      </c>
      <c r="G445" s="12">
        <f t="shared" si="20"/>
        <v>5.3192061409239422</v>
      </c>
    </row>
    <row r="446" spans="1:7" x14ac:dyDescent="0.25">
      <c r="A446" s="24">
        <v>22.025390999999999</v>
      </c>
      <c r="B446" s="23">
        <v>-9.7208384999999993</v>
      </c>
      <c r="C446" s="25">
        <v>0.69660639999999996</v>
      </c>
      <c r="D446" s="26">
        <v>-1.4422714999999999E-3</v>
      </c>
      <c r="E446" s="28">
        <f t="shared" si="18"/>
        <v>2.4429460833333335E-4</v>
      </c>
      <c r="F446" s="18">
        <f t="shared" si="19"/>
        <v>0.77355974913650261</v>
      </c>
      <c r="G446" s="12">
        <f t="shared" si="20"/>
        <v>5.333480804930546</v>
      </c>
    </row>
    <row r="447" spans="1:7" x14ac:dyDescent="0.25">
      <c r="A447" s="24">
        <v>22.075195000000001</v>
      </c>
      <c r="B447" s="23">
        <v>-9.7493648999999998</v>
      </c>
      <c r="C447" s="25">
        <v>0.69653487000000003</v>
      </c>
      <c r="D447" s="26">
        <v>-1.4439164999999999E-3</v>
      </c>
      <c r="E447" s="28">
        <f t="shared" si="18"/>
        <v>2.4456877500000001E-4</v>
      </c>
      <c r="F447" s="18">
        <f t="shared" si="19"/>
        <v>0.77582980792081091</v>
      </c>
      <c r="G447" s="12">
        <f t="shared" si="20"/>
        <v>5.3491322332341609</v>
      </c>
    </row>
    <row r="448" spans="1:7" x14ac:dyDescent="0.25">
      <c r="A448" s="24">
        <v>22.125</v>
      </c>
      <c r="B448" s="23">
        <v>-9.7677192999999995</v>
      </c>
      <c r="C448" s="25">
        <v>0.69654667000000003</v>
      </c>
      <c r="D448" s="26">
        <v>-1.4475225000000001E-3</v>
      </c>
      <c r="E448" s="28">
        <f t="shared" si="18"/>
        <v>2.4516977500000004E-4</v>
      </c>
      <c r="F448" s="18">
        <f t="shared" si="19"/>
        <v>0.7772904046645539</v>
      </c>
      <c r="G448" s="12">
        <f t="shared" si="20"/>
        <v>5.3592026443500353</v>
      </c>
    </row>
    <row r="449" spans="1:7" x14ac:dyDescent="0.25">
      <c r="A449" s="24">
        <v>22.174804999999999</v>
      </c>
      <c r="B449" s="23">
        <v>-9.7848510999999991</v>
      </c>
      <c r="C449" s="25">
        <v>0.69654238000000002</v>
      </c>
      <c r="D449" s="26">
        <v>-1.4497278999999999E-3</v>
      </c>
      <c r="E449" s="28">
        <f t="shared" si="18"/>
        <v>2.4553734166666668E-4</v>
      </c>
      <c r="F449" s="18">
        <f t="shared" si="19"/>
        <v>0.77865370999158467</v>
      </c>
      <c r="G449" s="12">
        <f t="shared" si="20"/>
        <v>5.3686022580205952</v>
      </c>
    </row>
    <row r="450" spans="1:7" x14ac:dyDescent="0.25">
      <c r="A450" s="24">
        <v>22.224609000000001</v>
      </c>
      <c r="B450" s="23">
        <v>-9.8041257999999996</v>
      </c>
      <c r="C450" s="25">
        <v>0.69652866999999996</v>
      </c>
      <c r="D450" s="26">
        <v>-1.4534235000000001E-3</v>
      </c>
      <c r="E450" s="28">
        <f t="shared" si="18"/>
        <v>2.4615327500000003E-4</v>
      </c>
      <c r="F450" s="18">
        <f t="shared" si="19"/>
        <v>0.78018754188239137</v>
      </c>
      <c r="G450" s="12">
        <f t="shared" si="20"/>
        <v>5.379177605247154</v>
      </c>
    </row>
    <row r="451" spans="1:7" x14ac:dyDescent="0.25">
      <c r="A451" s="24">
        <v>22.274414</v>
      </c>
      <c r="B451" s="23">
        <v>-9.8308105000000001</v>
      </c>
      <c r="C451" s="25">
        <v>0.69651317999999995</v>
      </c>
      <c r="D451" s="26">
        <v>-1.4592765E-3</v>
      </c>
      <c r="E451" s="28">
        <f t="shared" si="18"/>
        <v>2.4712877499999999E-4</v>
      </c>
      <c r="F451" s="18">
        <f t="shared" si="19"/>
        <v>0.78231104283735364</v>
      </c>
      <c r="G451" s="12">
        <f t="shared" si="20"/>
        <v>5.3938185577982454</v>
      </c>
    </row>
    <row r="452" spans="1:7" x14ac:dyDescent="0.25">
      <c r="A452" s="24">
        <v>22.324218999999999</v>
      </c>
      <c r="B452" s="23">
        <v>-9.8534155000000005</v>
      </c>
      <c r="C452" s="25">
        <v>0.69647603999999996</v>
      </c>
      <c r="D452" s="26">
        <v>-1.4636515E-3</v>
      </c>
      <c r="E452" s="28">
        <f t="shared" si="18"/>
        <v>2.4785794166666666E-4</v>
      </c>
      <c r="F452" s="18">
        <f t="shared" si="19"/>
        <v>0.78410989158164979</v>
      </c>
      <c r="G452" s="12">
        <f t="shared" si="20"/>
        <v>5.4062211230291632</v>
      </c>
    </row>
    <row r="453" spans="1:7" x14ac:dyDescent="0.25">
      <c r="A453" s="24">
        <v>22.374023000000001</v>
      </c>
      <c r="B453" s="23">
        <v>-9.8765516000000009</v>
      </c>
      <c r="C453" s="25">
        <v>0.69638186999999996</v>
      </c>
      <c r="D453" s="26">
        <v>-1.4651298E-3</v>
      </c>
      <c r="E453" s="28">
        <f t="shared" ref="E453:E516" si="21" xml:space="preserve"> (delta_0 - D453) / L</f>
        <v>2.4810432500000002E-4</v>
      </c>
      <c r="F453" s="18">
        <f t="shared" ref="F453:F516" si="22" xml:space="preserve"> -B453 / A_4x8_in2</f>
        <v>0.78595100392108397</v>
      </c>
      <c r="G453" s="12">
        <f t="shared" ref="G453:G516" si="23" xml:space="preserve"> -B453 * kip_to_N / A_4x8_mm2</f>
        <v>5.4189150840749054</v>
      </c>
    </row>
    <row r="454" spans="1:7" x14ac:dyDescent="0.25">
      <c r="A454" s="24">
        <v>22.423828</v>
      </c>
      <c r="B454" s="23">
        <v>-9.9095534999999995</v>
      </c>
      <c r="C454" s="25">
        <v>0.69636858000000001</v>
      </c>
      <c r="D454" s="26">
        <v>-1.4683662000000001E-3</v>
      </c>
      <c r="E454" s="28">
        <f t="shared" si="21"/>
        <v>2.4864372500000003E-4</v>
      </c>
      <c r="F454" s="18">
        <f t="shared" si="22"/>
        <v>0.78857721167929606</v>
      </c>
      <c r="G454" s="12">
        <f t="shared" si="23"/>
        <v>5.4370220611814819</v>
      </c>
    </row>
    <row r="455" spans="1:7" x14ac:dyDescent="0.25">
      <c r="A455" s="24">
        <v>22.473633</v>
      </c>
      <c r="B455" s="23">
        <v>-9.9207573</v>
      </c>
      <c r="C455" s="25">
        <v>0.69618254999999996</v>
      </c>
      <c r="D455" s="26">
        <v>-1.4721095E-3</v>
      </c>
      <c r="E455" s="28">
        <f t="shared" si="21"/>
        <v>2.4926760833333337E-4</v>
      </c>
      <c r="F455" s="18">
        <f t="shared" si="22"/>
        <v>0.78946878175500268</v>
      </c>
      <c r="G455" s="12">
        <f t="shared" si="23"/>
        <v>5.4431691905924158</v>
      </c>
    </row>
    <row r="456" spans="1:7" x14ac:dyDescent="0.25">
      <c r="A456" s="24">
        <v>22.523437999999999</v>
      </c>
      <c r="B456" s="23">
        <v>-9.9404202000000002</v>
      </c>
      <c r="C456" s="25">
        <v>0.69626641</v>
      </c>
      <c r="D456" s="26">
        <v>-1.4757513000000001E-3</v>
      </c>
      <c r="E456" s="28">
        <f t="shared" si="21"/>
        <v>2.4987457500000001E-4</v>
      </c>
      <c r="F456" s="18">
        <f t="shared" si="22"/>
        <v>0.79103350562026342</v>
      </c>
      <c r="G456" s="12">
        <f t="shared" si="23"/>
        <v>5.4539575294501459</v>
      </c>
    </row>
    <row r="457" spans="1:7" x14ac:dyDescent="0.25">
      <c r="A457" s="24">
        <v>22.573242</v>
      </c>
      <c r="B457" s="23">
        <v>-9.9644011999999993</v>
      </c>
      <c r="C457" s="25">
        <v>0.69620627000000002</v>
      </c>
      <c r="D457" s="26">
        <v>-1.4803946000000001E-3</v>
      </c>
      <c r="E457" s="28">
        <f t="shared" si="21"/>
        <v>2.5064845833333338E-4</v>
      </c>
      <c r="F457" s="18">
        <f t="shared" si="22"/>
        <v>0.79294185296540676</v>
      </c>
      <c r="G457" s="12">
        <f t="shared" si="23"/>
        <v>5.4671150572892344</v>
      </c>
    </row>
    <row r="458" spans="1:7" x14ac:dyDescent="0.25">
      <c r="A458" s="24">
        <v>22.623047</v>
      </c>
      <c r="B458" s="23">
        <v>-9.9767580000000002</v>
      </c>
      <c r="C458" s="25">
        <v>0.69609725</v>
      </c>
      <c r="D458" s="26">
        <v>-1.4848768E-3</v>
      </c>
      <c r="E458" s="28">
        <f t="shared" si="21"/>
        <v>2.513954916666667E-4</v>
      </c>
      <c r="F458" s="18">
        <f t="shared" si="22"/>
        <v>0.7939251758658058</v>
      </c>
      <c r="G458" s="12">
        <f t="shared" si="23"/>
        <v>5.4738947970833243</v>
      </c>
    </row>
    <row r="459" spans="1:7" x14ac:dyDescent="0.25">
      <c r="A459" s="24">
        <v>22.672851999999999</v>
      </c>
      <c r="B459" s="23">
        <v>-10.015965</v>
      </c>
      <c r="C459" s="25">
        <v>0.69613338000000002</v>
      </c>
      <c r="D459" s="26">
        <v>-1.4888048000000001E-3</v>
      </c>
      <c r="E459" s="28">
        <f t="shared" si="21"/>
        <v>2.5205015833333334E-4</v>
      </c>
      <c r="F459" s="18">
        <f t="shared" si="22"/>
        <v>0.79704516979270768</v>
      </c>
      <c r="G459" s="12">
        <f t="shared" si="23"/>
        <v>5.4954062934340673</v>
      </c>
    </row>
    <row r="460" spans="1:7" x14ac:dyDescent="0.25">
      <c r="A460" s="24">
        <v>22.722656000000001</v>
      </c>
      <c r="B460" s="23">
        <v>-10.032384</v>
      </c>
      <c r="C460" s="25">
        <v>0.69610894000000001</v>
      </c>
      <c r="D460" s="26">
        <v>-1.4929055000000001E-3</v>
      </c>
      <c r="E460" s="28">
        <f t="shared" si="21"/>
        <v>2.5273360833333335E-4</v>
      </c>
      <c r="F460" s="18">
        <f t="shared" si="22"/>
        <v>0.79835175229802069</v>
      </c>
      <c r="G460" s="12">
        <f t="shared" si="23"/>
        <v>5.5044148189163247</v>
      </c>
    </row>
    <row r="461" spans="1:7" x14ac:dyDescent="0.25">
      <c r="A461" s="24">
        <v>22.772461</v>
      </c>
      <c r="B461" s="23">
        <v>-10.047988</v>
      </c>
      <c r="C461" s="25">
        <v>0.69598347000000005</v>
      </c>
      <c r="D461" s="26">
        <v>-1.4957010999999999E-3</v>
      </c>
      <c r="E461" s="28">
        <f t="shared" si="21"/>
        <v>2.5319954166666667E-4</v>
      </c>
      <c r="F461" s="18">
        <f t="shared" si="22"/>
        <v>0.79959347916402368</v>
      </c>
      <c r="G461" s="12">
        <f t="shared" si="23"/>
        <v>5.5129761826793509</v>
      </c>
    </row>
    <row r="462" spans="1:7" x14ac:dyDescent="0.25">
      <c r="A462" s="24">
        <v>22.822265999999999</v>
      </c>
      <c r="B462" s="23">
        <v>-10.071180999999999</v>
      </c>
      <c r="C462" s="25">
        <v>0.69597476999999996</v>
      </c>
      <c r="D462" s="26">
        <v>-1.5018523E-3</v>
      </c>
      <c r="E462" s="28">
        <f t="shared" si="21"/>
        <v>2.5422474166666666E-4</v>
      </c>
      <c r="F462" s="18">
        <f t="shared" si="22"/>
        <v>0.80143911946158874</v>
      </c>
      <c r="G462" s="12">
        <f t="shared" si="23"/>
        <v>5.5257013627457363</v>
      </c>
    </row>
    <row r="463" spans="1:7" x14ac:dyDescent="0.25">
      <c r="A463" s="24">
        <v>22.872070000000001</v>
      </c>
      <c r="B463" s="23">
        <v>-10.099740000000001</v>
      </c>
      <c r="C463" s="25">
        <v>0.69591755</v>
      </c>
      <c r="D463" s="26">
        <v>-1.5033007E-3</v>
      </c>
      <c r="E463" s="28">
        <f t="shared" si="21"/>
        <v>2.5446614166666669E-4</v>
      </c>
      <c r="F463" s="18">
        <f t="shared" si="22"/>
        <v>0.80371177247146963</v>
      </c>
      <c r="G463" s="12">
        <f t="shared" si="23"/>
        <v>5.5413706775181213</v>
      </c>
    </row>
    <row r="464" spans="1:7" x14ac:dyDescent="0.25">
      <c r="A464" s="24">
        <v>22.921875</v>
      </c>
      <c r="B464" s="23">
        <v>-10.115691999999999</v>
      </c>
      <c r="C464" s="25">
        <v>0.69592785999999995</v>
      </c>
      <c r="D464" s="26">
        <v>-1.5055775999999999E-3</v>
      </c>
      <c r="E464" s="28">
        <f t="shared" si="21"/>
        <v>2.5484562500000001E-4</v>
      </c>
      <c r="F464" s="18">
        <f t="shared" si="22"/>
        <v>0.80498119229757048</v>
      </c>
      <c r="G464" s="12">
        <f t="shared" si="23"/>
        <v>5.5501229765919353</v>
      </c>
    </row>
    <row r="465" spans="1:7" x14ac:dyDescent="0.25">
      <c r="A465" s="24">
        <v>22.971679999999999</v>
      </c>
      <c r="B465" s="23">
        <v>-10.140712000000001</v>
      </c>
      <c r="C465" s="25">
        <v>0.69586873000000005</v>
      </c>
      <c r="D465" s="26">
        <v>-1.5103578E-3</v>
      </c>
      <c r="E465" s="28">
        <f t="shared" si="21"/>
        <v>2.5564232499999999E-4</v>
      </c>
      <c r="F465" s="18">
        <f t="shared" si="22"/>
        <v>0.80697222063565011</v>
      </c>
      <c r="G465" s="12">
        <f t="shared" si="23"/>
        <v>5.5638505670399576</v>
      </c>
    </row>
    <row r="466" spans="1:7" x14ac:dyDescent="0.25">
      <c r="A466" s="24">
        <v>23.021484000000001</v>
      </c>
      <c r="B466" s="23">
        <v>-10.168661999999999</v>
      </c>
      <c r="C466" s="25">
        <v>0.69578046000000005</v>
      </c>
      <c r="D466" s="26">
        <v>-1.5158235000000001E-3</v>
      </c>
      <c r="E466" s="28">
        <f t="shared" si="21"/>
        <v>2.5655327500000001E-4</v>
      </c>
      <c r="F466" s="18">
        <f t="shared" si="22"/>
        <v>0.80919641096535933</v>
      </c>
      <c r="G466" s="12">
        <f t="shared" si="23"/>
        <v>5.5791857450184628</v>
      </c>
    </row>
    <row r="467" spans="1:7" x14ac:dyDescent="0.25">
      <c r="A467" s="24">
        <v>23.071289</v>
      </c>
      <c r="B467" s="23">
        <v>-10.190374</v>
      </c>
      <c r="C467" s="25">
        <v>0.69581610000000005</v>
      </c>
      <c r="D467" s="26">
        <v>-1.5180587000000001E-3</v>
      </c>
      <c r="E467" s="28">
        <f t="shared" si="21"/>
        <v>2.5692580833333334E-4</v>
      </c>
      <c r="F467" s="18">
        <f t="shared" si="22"/>
        <v>0.81092419702756502</v>
      </c>
      <c r="G467" s="12">
        <f t="shared" si="23"/>
        <v>5.5910983526846278</v>
      </c>
    </row>
    <row r="468" spans="1:7" x14ac:dyDescent="0.25">
      <c r="A468" s="24">
        <v>23.121093999999999</v>
      </c>
      <c r="B468" s="23">
        <v>-10.215635000000001</v>
      </c>
      <c r="C468" s="25">
        <v>0.69578092999999996</v>
      </c>
      <c r="D468" s="26">
        <v>-1.5221834E-3</v>
      </c>
      <c r="E468" s="28">
        <f t="shared" si="21"/>
        <v>2.5761325833333336E-4</v>
      </c>
      <c r="F468" s="18">
        <f t="shared" si="22"/>
        <v>0.81293440353628721</v>
      </c>
      <c r="G468" s="12">
        <f t="shared" si="23"/>
        <v>5.6049581713220169</v>
      </c>
    </row>
    <row r="469" spans="1:7" x14ac:dyDescent="0.25">
      <c r="A469" s="24">
        <v>23.170898000000001</v>
      </c>
      <c r="B469" s="23">
        <v>-10.229379</v>
      </c>
      <c r="C469" s="25">
        <v>0.69569683000000004</v>
      </c>
      <c r="D469" s="26">
        <v>-1.5267967E-3</v>
      </c>
      <c r="E469" s="28">
        <f t="shared" si="21"/>
        <v>2.5838214166666666E-4</v>
      </c>
      <c r="F469" s="18">
        <f t="shared" si="22"/>
        <v>0.81402811630521466</v>
      </c>
      <c r="G469" s="12">
        <f t="shared" si="23"/>
        <v>5.612499018768764</v>
      </c>
    </row>
    <row r="470" spans="1:7" x14ac:dyDescent="0.25">
      <c r="A470" s="24">
        <v>23.220703</v>
      </c>
      <c r="B470" s="23">
        <v>-10.262157999999999</v>
      </c>
      <c r="C470" s="25">
        <v>0.69569987</v>
      </c>
      <c r="D470" s="26">
        <v>-1.5311000999999999E-3</v>
      </c>
      <c r="E470" s="28">
        <f t="shared" si="21"/>
        <v>2.5909937500000001E-4</v>
      </c>
      <c r="F470" s="18">
        <f t="shared" si="22"/>
        <v>0.81663658624501922</v>
      </c>
      <c r="G470" s="12">
        <f t="shared" si="23"/>
        <v>5.6304836985167936</v>
      </c>
    </row>
    <row r="471" spans="1:7" x14ac:dyDescent="0.25">
      <c r="A471" s="24">
        <v>23.270508</v>
      </c>
      <c r="B471" s="23">
        <v>-10.287181</v>
      </c>
      <c r="C471" s="25">
        <v>0.69564932999999995</v>
      </c>
      <c r="D471" s="26">
        <v>-1.5381215999999999E-3</v>
      </c>
      <c r="E471" s="28">
        <f t="shared" si="21"/>
        <v>2.6026962499999998E-4</v>
      </c>
      <c r="F471" s="18">
        <f t="shared" si="22"/>
        <v>0.81862785331551358</v>
      </c>
      <c r="G471" s="12">
        <f t="shared" si="23"/>
        <v>5.6442129349588743</v>
      </c>
    </row>
    <row r="472" spans="1:7" x14ac:dyDescent="0.25">
      <c r="A472" s="24">
        <v>23.320312999999999</v>
      </c>
      <c r="B472" s="23">
        <v>-10.299239</v>
      </c>
      <c r="C472" s="25">
        <v>0.69566517999999999</v>
      </c>
      <c r="D472" s="26">
        <v>-1.5384553999999999E-3</v>
      </c>
      <c r="E472" s="28">
        <f t="shared" si="21"/>
        <v>2.6032525833333335E-4</v>
      </c>
      <c r="F472" s="18">
        <f t="shared" si="22"/>
        <v>0.81958739846741457</v>
      </c>
      <c r="G472" s="12">
        <f t="shared" si="23"/>
        <v>5.6508287337447349</v>
      </c>
    </row>
    <row r="473" spans="1:7" x14ac:dyDescent="0.25">
      <c r="A473" s="24">
        <v>23.370117</v>
      </c>
      <c r="B473" s="23">
        <v>-10.316288</v>
      </c>
      <c r="C473" s="25">
        <v>0.69559073000000005</v>
      </c>
      <c r="D473" s="26">
        <v>-1.5426456E-3</v>
      </c>
      <c r="E473" s="28">
        <f t="shared" si="21"/>
        <v>2.6102362500000003E-4</v>
      </c>
      <c r="F473" s="18">
        <f t="shared" si="22"/>
        <v>0.82094411477980145</v>
      </c>
      <c r="G473" s="12">
        <f t="shared" si="23"/>
        <v>5.6601829179792809</v>
      </c>
    </row>
    <row r="474" spans="1:7" x14ac:dyDescent="0.25">
      <c r="A474" s="24">
        <v>23.419922</v>
      </c>
      <c r="B474" s="23">
        <v>-10.342539</v>
      </c>
      <c r="C474" s="25">
        <v>0.69550294000000001</v>
      </c>
      <c r="D474" s="26">
        <v>-1.5473126999999999E-3</v>
      </c>
      <c r="E474" s="28">
        <f t="shared" si="21"/>
        <v>2.6180147499999998E-4</v>
      </c>
      <c r="F474" s="18">
        <f t="shared" si="22"/>
        <v>0.82303310298535415</v>
      </c>
      <c r="G474" s="12">
        <f t="shared" si="23"/>
        <v>5.6745859146559807</v>
      </c>
    </row>
    <row r="475" spans="1:7" x14ac:dyDescent="0.25">
      <c r="A475" s="24">
        <v>23.469726999999999</v>
      </c>
      <c r="B475" s="23">
        <v>-10.355871</v>
      </c>
      <c r="C475" s="25">
        <v>0.69555509000000004</v>
      </c>
      <c r="D475" s="26">
        <v>-1.5505374E-3</v>
      </c>
      <c r="E475" s="28">
        <f t="shared" si="21"/>
        <v>2.6233892500000003E-4</v>
      </c>
      <c r="F475" s="18">
        <f t="shared" si="22"/>
        <v>0.82409402983600466</v>
      </c>
      <c r="G475" s="12">
        <f t="shared" si="23"/>
        <v>5.6819007122520242</v>
      </c>
    </row>
    <row r="476" spans="1:7" x14ac:dyDescent="0.25">
      <c r="A476" s="24">
        <v>23.519531000000001</v>
      </c>
      <c r="B476" s="23">
        <v>-10.373281</v>
      </c>
      <c r="C476" s="25">
        <v>0.69539629999999997</v>
      </c>
      <c r="D476" s="26">
        <v>-1.5505969000000001E-3</v>
      </c>
      <c r="E476" s="28">
        <f t="shared" si="21"/>
        <v>2.6234884166666668E-4</v>
      </c>
      <c r="F476" s="18">
        <f t="shared" si="22"/>
        <v>0.82547947361561969</v>
      </c>
      <c r="G476" s="12">
        <f t="shared" si="23"/>
        <v>5.6914529644382776</v>
      </c>
    </row>
    <row r="477" spans="1:7" x14ac:dyDescent="0.25">
      <c r="A477" s="24">
        <v>23.569336</v>
      </c>
      <c r="B477" s="23">
        <v>-10.412165</v>
      </c>
      <c r="C477" s="25">
        <v>0.69542890999999996</v>
      </c>
      <c r="D477" s="26">
        <v>-1.5592633000000001E-3</v>
      </c>
      <c r="E477" s="28">
        <f t="shared" si="21"/>
        <v>2.6379324166666667E-4</v>
      </c>
      <c r="F477" s="18">
        <f t="shared" si="22"/>
        <v>0.82857376401921223</v>
      </c>
      <c r="G477" s="12">
        <f t="shared" si="23"/>
        <v>5.7127872420953869</v>
      </c>
    </row>
    <row r="478" spans="1:7" x14ac:dyDescent="0.25">
      <c r="A478" s="24">
        <v>23.619140999999999</v>
      </c>
      <c r="B478" s="23">
        <v>-10.414453999999999</v>
      </c>
      <c r="C478" s="25">
        <v>0.69537777000000001</v>
      </c>
      <c r="D478" s="26">
        <v>-1.5596448000000001E-3</v>
      </c>
      <c r="E478" s="28">
        <f t="shared" si="21"/>
        <v>2.6385682500000004E-4</v>
      </c>
      <c r="F478" s="18">
        <f t="shared" si="22"/>
        <v>0.8287559168515809</v>
      </c>
      <c r="G478" s="12">
        <f t="shared" si="23"/>
        <v>5.7140431355620338</v>
      </c>
    </row>
    <row r="479" spans="1:7" x14ac:dyDescent="0.25">
      <c r="A479" s="24">
        <v>23.668945000000001</v>
      </c>
      <c r="B479" s="23">
        <v>-10.451438</v>
      </c>
      <c r="C479" s="25">
        <v>0.69534826000000005</v>
      </c>
      <c r="D479" s="26">
        <v>-1.5616536000000001E-3</v>
      </c>
      <c r="E479" s="28">
        <f t="shared" si="21"/>
        <v>2.6419162500000004E-4</v>
      </c>
      <c r="F479" s="18">
        <f t="shared" si="22"/>
        <v>0.83169901005923619</v>
      </c>
      <c r="G479" s="12">
        <f t="shared" si="23"/>
        <v>5.734334950315418</v>
      </c>
    </row>
    <row r="480" spans="1:7" x14ac:dyDescent="0.25">
      <c r="A480" s="24">
        <v>23.71875</v>
      </c>
      <c r="B480" s="23">
        <v>-10.474902999999999</v>
      </c>
      <c r="C480" s="25">
        <v>0.69533252999999995</v>
      </c>
      <c r="D480" s="26">
        <v>-1.5648483999999999E-3</v>
      </c>
      <c r="E480" s="28">
        <f t="shared" si="21"/>
        <v>2.6472409166666664E-4</v>
      </c>
      <c r="F480" s="18">
        <f t="shared" si="22"/>
        <v>0.8335662954290618</v>
      </c>
      <c r="G480" s="12">
        <f t="shared" si="23"/>
        <v>5.7472093671764419</v>
      </c>
    </row>
    <row r="481" spans="1:7" x14ac:dyDescent="0.25">
      <c r="A481" s="24">
        <v>23.768554999999999</v>
      </c>
      <c r="B481" s="23">
        <v>-10.501982</v>
      </c>
      <c r="C481" s="25">
        <v>0.69524764999999999</v>
      </c>
      <c r="D481" s="26">
        <v>-1.5715779000000001E-3</v>
      </c>
      <c r="E481" s="28">
        <f t="shared" si="21"/>
        <v>2.6584567500000003E-4</v>
      </c>
      <c r="F481" s="18">
        <f t="shared" si="22"/>
        <v>0.83572117378105459</v>
      </c>
      <c r="G481" s="12">
        <f t="shared" si="23"/>
        <v>5.7620666582132918</v>
      </c>
    </row>
    <row r="482" spans="1:7" x14ac:dyDescent="0.25">
      <c r="A482" s="24">
        <v>23.818359000000001</v>
      </c>
      <c r="B482" s="23">
        <v>-10.516645</v>
      </c>
      <c r="C482" s="25">
        <v>0.69522386999999997</v>
      </c>
      <c r="D482" s="26">
        <v>-1.576233E-3</v>
      </c>
      <c r="E482" s="28">
        <f t="shared" si="21"/>
        <v>2.66621525E-4</v>
      </c>
      <c r="F482" s="18">
        <f t="shared" si="22"/>
        <v>0.83688801824633285</v>
      </c>
      <c r="G482" s="12">
        <f t="shared" si="23"/>
        <v>5.770111728506631</v>
      </c>
    </row>
    <row r="483" spans="1:7" x14ac:dyDescent="0.25">
      <c r="A483" s="24">
        <v>23.868164</v>
      </c>
      <c r="B483" s="23">
        <v>-10.536785999999999</v>
      </c>
      <c r="C483" s="25">
        <v>0.69519323</v>
      </c>
      <c r="D483" s="26">
        <v>-1.5792012E-3</v>
      </c>
      <c r="E483" s="28">
        <f t="shared" si="21"/>
        <v>2.6711622499999999E-4</v>
      </c>
      <c r="F483" s="18">
        <f t="shared" si="22"/>
        <v>0.83849078810073974</v>
      </c>
      <c r="G483" s="12">
        <f t="shared" si="23"/>
        <v>5.7811623839508197</v>
      </c>
    </row>
    <row r="484" spans="1:7" x14ac:dyDescent="0.25">
      <c r="A484" s="24">
        <v>23.917968999999999</v>
      </c>
      <c r="B484" s="23">
        <v>-10.565553</v>
      </c>
      <c r="C484" s="25">
        <v>0.69516754000000003</v>
      </c>
      <c r="D484" s="26">
        <v>-1.5803932999999999E-3</v>
      </c>
      <c r="E484" s="28">
        <f t="shared" si="21"/>
        <v>2.6731490833333335E-4</v>
      </c>
      <c r="F484" s="18">
        <f t="shared" si="22"/>
        <v>0.84077999322470198</v>
      </c>
      <c r="G484" s="12">
        <f t="shared" si="23"/>
        <v>5.7969458209779274</v>
      </c>
    </row>
    <row r="485" spans="1:7" x14ac:dyDescent="0.25">
      <c r="A485" s="24">
        <v>23.967773000000001</v>
      </c>
      <c r="B485" s="23">
        <v>-10.587865000000001</v>
      </c>
      <c r="C485" s="25">
        <v>0.69515866000000004</v>
      </c>
      <c r="D485" s="26">
        <v>-1.5859067E-3</v>
      </c>
      <c r="E485" s="28">
        <f t="shared" si="21"/>
        <v>2.6823380833333337E-4</v>
      </c>
      <c r="F485" s="18">
        <f t="shared" si="22"/>
        <v>0.84255552576983528</v>
      </c>
      <c r="G485" s="12">
        <f t="shared" si="23"/>
        <v>5.8091876274557963</v>
      </c>
    </row>
    <row r="486" spans="1:7" x14ac:dyDescent="0.25">
      <c r="A486" s="24">
        <v>24.017578</v>
      </c>
      <c r="B486" s="23">
        <v>-10.611122999999999</v>
      </c>
      <c r="C486" s="25">
        <v>0.69506741000000005</v>
      </c>
      <c r="D486" s="26">
        <v>-1.5890001E-3</v>
      </c>
      <c r="E486" s="28">
        <f t="shared" si="21"/>
        <v>2.68749375E-4</v>
      </c>
      <c r="F486" s="18">
        <f t="shared" si="22"/>
        <v>0.84440633860305081</v>
      </c>
      <c r="G486" s="12">
        <f t="shared" si="23"/>
        <v>5.8219484707267828</v>
      </c>
    </row>
    <row r="487" spans="1:7" x14ac:dyDescent="0.25">
      <c r="A487" s="24">
        <v>24.067383</v>
      </c>
      <c r="B487" s="23">
        <v>-10.622393000000001</v>
      </c>
      <c r="C487" s="25">
        <v>0.69505404999999998</v>
      </c>
      <c r="D487" s="26">
        <v>-1.5935004E-3</v>
      </c>
      <c r="E487" s="28">
        <f t="shared" si="21"/>
        <v>2.6949942500000001E-4</v>
      </c>
      <c r="F487" s="18">
        <f t="shared" si="22"/>
        <v>0.84530317670737376</v>
      </c>
      <c r="G487" s="12">
        <f t="shared" si="23"/>
        <v>5.8281319217399403</v>
      </c>
    </row>
    <row r="488" spans="1:7" x14ac:dyDescent="0.25">
      <c r="A488" s="24">
        <v>24.117187999999999</v>
      </c>
      <c r="B488" s="23">
        <v>-10.649084999999999</v>
      </c>
      <c r="C488" s="25">
        <v>0.69497781999999997</v>
      </c>
      <c r="D488" s="26">
        <v>-1.6010524000000001E-3</v>
      </c>
      <c r="E488" s="28">
        <f t="shared" si="21"/>
        <v>2.7075809166666667E-4</v>
      </c>
      <c r="F488" s="18">
        <f t="shared" si="22"/>
        <v>0.84742725857787815</v>
      </c>
      <c r="G488" s="12">
        <f t="shared" si="23"/>
        <v>5.8427768795432415</v>
      </c>
    </row>
    <row r="489" spans="1:7" x14ac:dyDescent="0.25">
      <c r="A489" s="24">
        <v>24.166992</v>
      </c>
      <c r="B489" s="23">
        <v>-10.668348999999999</v>
      </c>
      <c r="C489" s="25">
        <v>0.69500189999999995</v>
      </c>
      <c r="D489" s="26">
        <v>-1.5999019E-3</v>
      </c>
      <c r="E489" s="28">
        <f t="shared" si="21"/>
        <v>2.7056634166666666E-4</v>
      </c>
      <c r="F489" s="18">
        <f t="shared" si="22"/>
        <v>0.84896023898973927</v>
      </c>
      <c r="G489" s="12">
        <f t="shared" si="23"/>
        <v>5.8533463560576573</v>
      </c>
    </row>
    <row r="490" spans="1:7" x14ac:dyDescent="0.25">
      <c r="A490" s="24">
        <v>24.216797</v>
      </c>
      <c r="B490" s="23">
        <v>-10.68802</v>
      </c>
      <c r="C490" s="25">
        <v>0.69491351000000001</v>
      </c>
      <c r="D490" s="26">
        <v>-1.6058265E-3</v>
      </c>
      <c r="E490" s="28">
        <f t="shared" si="21"/>
        <v>2.71553775E-4</v>
      </c>
      <c r="F490" s="18">
        <f t="shared" si="22"/>
        <v>0.85052560743251959</v>
      </c>
      <c r="G490" s="12">
        <f t="shared" si="23"/>
        <v>5.864139139099346</v>
      </c>
    </row>
    <row r="491" spans="1:7" x14ac:dyDescent="0.25">
      <c r="A491" s="24">
        <v>24.266601999999999</v>
      </c>
      <c r="B491" s="23">
        <v>-10.704874999999999</v>
      </c>
      <c r="C491" s="25">
        <v>0.69490784000000005</v>
      </c>
      <c r="D491" s="26">
        <v>-1.6101897E-3</v>
      </c>
      <c r="E491" s="28">
        <f t="shared" si="21"/>
        <v>2.7228097500000002E-4</v>
      </c>
      <c r="F491" s="18">
        <f t="shared" si="22"/>
        <v>0.85186688571542657</v>
      </c>
      <c r="G491" s="12">
        <f t="shared" si="23"/>
        <v>5.8733868823847732</v>
      </c>
    </row>
    <row r="492" spans="1:7" x14ac:dyDescent="0.25">
      <c r="A492" s="24">
        <v>24.316406000000001</v>
      </c>
      <c r="B492" s="23">
        <v>-10.736188</v>
      </c>
      <c r="C492" s="25">
        <v>0.69481908999999997</v>
      </c>
      <c r="D492" s="26">
        <v>-1.6153930999999999E-3</v>
      </c>
      <c r="E492" s="28">
        <f t="shared" si="21"/>
        <v>2.7314820833333335E-4</v>
      </c>
      <c r="F492" s="18">
        <f t="shared" si="22"/>
        <v>0.85435869508194484</v>
      </c>
      <c r="G492" s="12">
        <f t="shared" si="23"/>
        <v>5.8905672197028753</v>
      </c>
    </row>
    <row r="493" spans="1:7" x14ac:dyDescent="0.25">
      <c r="A493" s="24">
        <v>24.366211</v>
      </c>
      <c r="B493" s="23">
        <v>-10.753660999999999</v>
      </c>
      <c r="C493" s="25">
        <v>0.69479774999999999</v>
      </c>
      <c r="D493" s="26">
        <v>-1.6183853000000001E-3</v>
      </c>
      <c r="E493" s="28">
        <f t="shared" si="21"/>
        <v>2.7364690833333336E-4</v>
      </c>
      <c r="F493" s="18">
        <f t="shared" si="22"/>
        <v>0.85574915224226711</v>
      </c>
      <c r="G493" s="12">
        <f t="shared" si="23"/>
        <v>5.9001540377643575</v>
      </c>
    </row>
    <row r="494" spans="1:7" x14ac:dyDescent="0.25">
      <c r="A494" s="24">
        <v>24.416015999999999</v>
      </c>
      <c r="B494" s="23">
        <v>-10.780699</v>
      </c>
      <c r="C494" s="25">
        <v>0.69479299000000005</v>
      </c>
      <c r="D494" s="26">
        <v>-1.6210616E-3</v>
      </c>
      <c r="E494" s="28">
        <f t="shared" si="21"/>
        <v>2.7409295833333335E-4</v>
      </c>
      <c r="F494" s="18">
        <f t="shared" si="22"/>
        <v>0.85790076791792658</v>
      </c>
      <c r="G494" s="12">
        <f t="shared" si="23"/>
        <v>5.9149888335490743</v>
      </c>
    </row>
    <row r="495" spans="1:7" x14ac:dyDescent="0.25">
      <c r="A495" s="24">
        <v>24.465820000000001</v>
      </c>
      <c r="B495" s="23">
        <v>-10.791119999999999</v>
      </c>
      <c r="C495" s="25">
        <v>0.69477725000000001</v>
      </c>
      <c r="D495" s="26">
        <v>-1.6267656000000001E-3</v>
      </c>
      <c r="E495" s="28">
        <f t="shared" si="21"/>
        <v>2.7504362500000004E-4</v>
      </c>
      <c r="F495" s="18">
        <f t="shared" si="22"/>
        <v>0.8587300447489068</v>
      </c>
      <c r="G495" s="12">
        <f t="shared" si="23"/>
        <v>5.9207064682436714</v>
      </c>
    </row>
    <row r="496" spans="1:7" x14ac:dyDescent="0.25">
      <c r="A496" s="24">
        <v>24.515625</v>
      </c>
      <c r="B496" s="23">
        <v>-10.814142</v>
      </c>
      <c r="C496" s="25">
        <v>0.69470947999999999</v>
      </c>
      <c r="D496" s="26">
        <v>-1.6305267E-3</v>
      </c>
      <c r="E496" s="28">
        <f t="shared" si="21"/>
        <v>2.7567047499999999E-4</v>
      </c>
      <c r="F496" s="18">
        <f t="shared" si="22"/>
        <v>0.86056207729883771</v>
      </c>
      <c r="G496" s="12">
        <f t="shared" si="23"/>
        <v>5.9333378266487227</v>
      </c>
    </row>
    <row r="497" spans="1:7" x14ac:dyDescent="0.25">
      <c r="A497" s="24">
        <v>24.565429999999999</v>
      </c>
      <c r="B497" s="23">
        <v>-10.830679</v>
      </c>
      <c r="C497" s="25">
        <v>0.69461470999999997</v>
      </c>
      <c r="D497" s="26">
        <v>-1.6343712E-3</v>
      </c>
      <c r="E497" s="28">
        <f t="shared" si="21"/>
        <v>2.7631122500000003E-4</v>
      </c>
      <c r="F497" s="18">
        <f t="shared" si="22"/>
        <v>0.86187804994579298</v>
      </c>
      <c r="G497" s="12">
        <f t="shared" si="23"/>
        <v>5.9424110945639477</v>
      </c>
    </row>
    <row r="498" spans="1:7" x14ac:dyDescent="0.25">
      <c r="A498" s="24">
        <v>24.615234000000001</v>
      </c>
      <c r="B498" s="23">
        <v>-10.864967999999999</v>
      </c>
      <c r="C498" s="25">
        <v>0.69467597999999997</v>
      </c>
      <c r="D498" s="26">
        <v>-1.6373812999999999E-3</v>
      </c>
      <c r="E498" s="28">
        <f t="shared" si="21"/>
        <v>2.7681290833333333E-4</v>
      </c>
      <c r="F498" s="18">
        <f t="shared" si="22"/>
        <v>0.8646066818676319</v>
      </c>
      <c r="G498" s="12">
        <f t="shared" si="23"/>
        <v>5.9612242579880972</v>
      </c>
    </row>
    <row r="499" spans="1:7" x14ac:dyDescent="0.25">
      <c r="A499" s="24">
        <v>24.665039</v>
      </c>
      <c r="B499" s="23">
        <v>-10.889735999999999</v>
      </c>
      <c r="C499" s="25">
        <v>0.69465010999999999</v>
      </c>
      <c r="D499" s="26">
        <v>-1.6401409999999999E-3</v>
      </c>
      <c r="E499" s="28">
        <f t="shared" si="21"/>
        <v>2.7727285833333335E-4</v>
      </c>
      <c r="F499" s="18">
        <f t="shared" si="22"/>
        <v>0.86657765668288189</v>
      </c>
      <c r="G499" s="12">
        <f t="shared" si="23"/>
        <v>5.9748135849352035</v>
      </c>
    </row>
    <row r="500" spans="1:7" x14ac:dyDescent="0.25">
      <c r="A500" s="24">
        <v>24.714843999999999</v>
      </c>
      <c r="B500" s="23">
        <v>-10.909435</v>
      </c>
      <c r="C500" s="25">
        <v>0.69462692999999998</v>
      </c>
      <c r="D500" s="26">
        <v>-1.6447841000000001E-3</v>
      </c>
      <c r="E500" s="28">
        <f t="shared" si="21"/>
        <v>2.7804670833333334E-4</v>
      </c>
      <c r="F500" s="18">
        <f t="shared" si="22"/>
        <v>0.86814525329486569</v>
      </c>
      <c r="G500" s="12">
        <f t="shared" si="23"/>
        <v>5.9856217305881039</v>
      </c>
    </row>
    <row r="501" spans="1:7" x14ac:dyDescent="0.25">
      <c r="A501" s="24">
        <v>24.764648000000001</v>
      </c>
      <c r="B501" s="23">
        <v>-10.929185</v>
      </c>
      <c r="C501" s="25">
        <v>0.69453931000000002</v>
      </c>
      <c r="D501" s="26">
        <v>-1.6474545E-3</v>
      </c>
      <c r="E501" s="28">
        <f t="shared" si="21"/>
        <v>2.7849177500000001E-4</v>
      </c>
      <c r="F501" s="18">
        <f t="shared" si="22"/>
        <v>0.86971690835789817</v>
      </c>
      <c r="G501" s="12">
        <f t="shared" si="23"/>
        <v>5.9964578581400003</v>
      </c>
    </row>
    <row r="502" spans="1:7" x14ac:dyDescent="0.25">
      <c r="A502" s="24">
        <v>24.814453</v>
      </c>
      <c r="B502" s="23">
        <v>-10.955354</v>
      </c>
      <c r="C502" s="25">
        <v>0.69451671999999998</v>
      </c>
      <c r="D502" s="26">
        <v>-1.6529559999999999E-3</v>
      </c>
      <c r="E502" s="28">
        <f t="shared" si="21"/>
        <v>2.7940869166666668E-4</v>
      </c>
      <c r="F502" s="18">
        <f t="shared" si="22"/>
        <v>0.87179937121078399</v>
      </c>
      <c r="G502" s="12">
        <f t="shared" si="23"/>
        <v>6.0108158643124341</v>
      </c>
    </row>
    <row r="503" spans="1:7" x14ac:dyDescent="0.25">
      <c r="A503" s="24">
        <v>24.864258</v>
      </c>
      <c r="B503" s="23">
        <v>-10.96576</v>
      </c>
      <c r="C503" s="25">
        <v>0.69445562000000005</v>
      </c>
      <c r="D503" s="26">
        <v>-1.6551612999999999E-3</v>
      </c>
      <c r="E503" s="28">
        <f t="shared" si="21"/>
        <v>2.7977624166666669E-4</v>
      </c>
      <c r="F503" s="18">
        <f t="shared" si="22"/>
        <v>0.87262745437969114</v>
      </c>
      <c r="G503" s="12">
        <f t="shared" si="23"/>
        <v>6.0165252690367383</v>
      </c>
    </row>
    <row r="504" spans="1:7" x14ac:dyDescent="0.25">
      <c r="A504" s="24">
        <v>24.914062999999999</v>
      </c>
      <c r="B504" s="23">
        <v>-10.995044999999999</v>
      </c>
      <c r="C504" s="25">
        <v>0.69443869999999996</v>
      </c>
      <c r="D504" s="26">
        <v>-1.6590356000000001E-3</v>
      </c>
      <c r="E504" s="28">
        <f t="shared" si="21"/>
        <v>2.8042195833333336E-4</v>
      </c>
      <c r="F504" s="18">
        <f t="shared" si="22"/>
        <v>0.87495788063391411</v>
      </c>
      <c r="G504" s="12">
        <f t="shared" si="23"/>
        <v>6.0325929143712829</v>
      </c>
    </row>
    <row r="505" spans="1:7" x14ac:dyDescent="0.25">
      <c r="A505" s="24">
        <v>24.963867</v>
      </c>
      <c r="B505" s="23">
        <v>-11.025135000000001</v>
      </c>
      <c r="C505" s="25">
        <v>0.69444810999999995</v>
      </c>
      <c r="D505" s="26">
        <v>-1.6672491E-3</v>
      </c>
      <c r="E505" s="28">
        <f t="shared" si="21"/>
        <v>2.81790875E-4</v>
      </c>
      <c r="F505" s="18">
        <f t="shared" si="22"/>
        <v>0.87735236675273187</v>
      </c>
      <c r="G505" s="12">
        <f t="shared" si="23"/>
        <v>6.0491022347781973</v>
      </c>
    </row>
    <row r="506" spans="1:7" x14ac:dyDescent="0.25">
      <c r="A506" s="24">
        <v>25.013672</v>
      </c>
      <c r="B506" s="23">
        <v>-11.051741</v>
      </c>
      <c r="C506" s="25">
        <v>0.69434397999999997</v>
      </c>
      <c r="D506" s="26">
        <v>-1.6719877E-3</v>
      </c>
      <c r="E506" s="28">
        <f t="shared" si="21"/>
        <v>2.8258064166666668E-4</v>
      </c>
      <c r="F506" s="18">
        <f t="shared" si="22"/>
        <v>0.87946960496068327</v>
      </c>
      <c r="G506" s="12">
        <f t="shared" si="23"/>
        <v>6.0637000074184879</v>
      </c>
    </row>
    <row r="507" spans="1:7" x14ac:dyDescent="0.25">
      <c r="A507" s="24">
        <v>25.063476999999999</v>
      </c>
      <c r="B507" s="23">
        <v>-11.061878</v>
      </c>
      <c r="C507" s="25">
        <v>0.69432640000000001</v>
      </c>
      <c r="D507" s="26">
        <v>-1.6749740000000001E-3</v>
      </c>
      <c r="E507" s="28">
        <f t="shared" si="21"/>
        <v>2.8307835833333336E-4</v>
      </c>
      <c r="F507" s="18">
        <f t="shared" si="22"/>
        <v>0.88027628178974449</v>
      </c>
      <c r="G507" s="12">
        <f t="shared" si="23"/>
        <v>6.0692618213422129</v>
      </c>
    </row>
    <row r="508" spans="1:7" x14ac:dyDescent="0.25">
      <c r="A508" s="24">
        <v>25.113281000000001</v>
      </c>
      <c r="B508" s="23">
        <v>-11.079309</v>
      </c>
      <c r="C508" s="25">
        <v>0.69425333</v>
      </c>
      <c r="D508" s="26">
        <v>-1.6772568000000001E-3</v>
      </c>
      <c r="E508" s="28">
        <f t="shared" si="21"/>
        <v>2.8345882500000001E-4</v>
      </c>
      <c r="F508" s="18">
        <f t="shared" si="22"/>
        <v>0.88166339669626193</v>
      </c>
      <c r="G508" s="12">
        <f t="shared" si="23"/>
        <v>6.078825595486876</v>
      </c>
    </row>
    <row r="509" spans="1:7" x14ac:dyDescent="0.25">
      <c r="A509" s="24">
        <v>25.163086</v>
      </c>
      <c r="B509" s="23">
        <v>-11.124578</v>
      </c>
      <c r="C509" s="25">
        <v>0.69421124000000001</v>
      </c>
      <c r="D509" s="26">
        <v>-1.6821265000000001E-3</v>
      </c>
      <c r="E509" s="28">
        <f t="shared" si="21"/>
        <v>2.8427044166666671E-4</v>
      </c>
      <c r="F509" s="18">
        <f t="shared" si="22"/>
        <v>0.88526578925567545</v>
      </c>
      <c r="G509" s="12">
        <f t="shared" si="23"/>
        <v>6.1036630971651924</v>
      </c>
    </row>
    <row r="510" spans="1:7" x14ac:dyDescent="0.25">
      <c r="A510" s="24">
        <v>25.212890999999999</v>
      </c>
      <c r="B510" s="23">
        <v>-11.135297</v>
      </c>
      <c r="C510" s="25">
        <v>0.69428610999999996</v>
      </c>
      <c r="D510" s="26">
        <v>-1.6882360000000001E-3</v>
      </c>
      <c r="E510" s="28">
        <f t="shared" si="21"/>
        <v>2.8528869166666667E-4</v>
      </c>
      <c r="F510" s="18">
        <f t="shared" si="22"/>
        <v>0.88611878017317647</v>
      </c>
      <c r="G510" s="12">
        <f t="shared" si="23"/>
        <v>6.1095442339362691</v>
      </c>
    </row>
    <row r="511" spans="1:7" x14ac:dyDescent="0.25">
      <c r="A511" s="24">
        <v>25.262695000000001</v>
      </c>
      <c r="B511" s="23">
        <v>-11.157354</v>
      </c>
      <c r="C511" s="25">
        <v>0.69416440000000001</v>
      </c>
      <c r="D511" s="26">
        <v>-1.6877234000000001E-3</v>
      </c>
      <c r="E511" s="28">
        <f t="shared" si="21"/>
        <v>2.8520325833333334E-4</v>
      </c>
      <c r="F511" s="18">
        <f t="shared" si="22"/>
        <v>0.88787402046306541</v>
      </c>
      <c r="G511" s="12">
        <f t="shared" si="23"/>
        <v>6.1216461309191637</v>
      </c>
    </row>
    <row r="512" spans="1:7" x14ac:dyDescent="0.25">
      <c r="A512" s="24">
        <v>25.3125</v>
      </c>
      <c r="B512" s="23">
        <v>-11.178642999999999</v>
      </c>
      <c r="C512" s="25">
        <v>0.69412260999999997</v>
      </c>
      <c r="D512" s="26">
        <v>-1.6927718999999999E-3</v>
      </c>
      <c r="E512" s="28">
        <f t="shared" si="21"/>
        <v>2.8604467500000001E-4</v>
      </c>
      <c r="F512" s="18">
        <f t="shared" si="22"/>
        <v>0.8895681452548071</v>
      </c>
      <c r="G512" s="12">
        <f t="shared" si="23"/>
        <v>6.1333266534230777</v>
      </c>
    </row>
    <row r="513" spans="1:7" x14ac:dyDescent="0.25">
      <c r="A513" s="24">
        <v>25.362304999999999</v>
      </c>
      <c r="B513" s="23">
        <v>-11.191278000000001</v>
      </c>
      <c r="C513" s="25">
        <v>0.69412291000000004</v>
      </c>
      <c r="D513" s="26">
        <v>-1.6959548E-3</v>
      </c>
      <c r="E513" s="28">
        <f t="shared" si="21"/>
        <v>2.8657515833333333E-4</v>
      </c>
      <c r="F513" s="18">
        <f t="shared" si="22"/>
        <v>0.89057360660779017</v>
      </c>
      <c r="G513" s="12">
        <f t="shared" si="23"/>
        <v>6.1402590317328611</v>
      </c>
    </row>
    <row r="514" spans="1:7" x14ac:dyDescent="0.25">
      <c r="A514" s="24">
        <v>25.412109000000001</v>
      </c>
      <c r="B514" s="23">
        <v>-11.210983000000001</v>
      </c>
      <c r="C514" s="25">
        <v>0.69403784999999996</v>
      </c>
      <c r="D514" s="26">
        <v>-1.7027974E-3</v>
      </c>
      <c r="E514" s="28">
        <f t="shared" si="21"/>
        <v>2.8771559166666669E-4</v>
      </c>
      <c r="F514" s="18">
        <f t="shared" si="22"/>
        <v>0.89214168068460309</v>
      </c>
      <c r="G514" s="12">
        <f t="shared" si="23"/>
        <v>6.1510704693738791</v>
      </c>
    </row>
    <row r="515" spans="1:7" x14ac:dyDescent="0.25">
      <c r="A515" s="24">
        <v>25.461914</v>
      </c>
      <c r="B515" s="23">
        <v>-11.238535000000001</v>
      </c>
      <c r="C515" s="25">
        <v>0.69407152999999999</v>
      </c>
      <c r="D515" s="26">
        <v>-1.7023385E-3</v>
      </c>
      <c r="E515" s="28">
        <f t="shared" si="21"/>
        <v>2.8763910833333337E-4</v>
      </c>
      <c r="F515" s="18">
        <f t="shared" si="22"/>
        <v>0.89433419918063706</v>
      </c>
      <c r="G515" s="12">
        <f t="shared" si="23"/>
        <v>6.1661872788072882</v>
      </c>
    </row>
    <row r="516" spans="1:7" x14ac:dyDescent="0.25">
      <c r="A516" s="24">
        <v>25.511718999999999</v>
      </c>
      <c r="B516" s="23">
        <v>-11.251801</v>
      </c>
      <c r="C516" s="25">
        <v>0.69398152999999996</v>
      </c>
      <c r="D516" s="26">
        <v>-1.7129004E-3</v>
      </c>
      <c r="E516" s="28">
        <f t="shared" si="21"/>
        <v>2.8939942500000001E-4</v>
      </c>
      <c r="F516" s="18">
        <f t="shared" si="22"/>
        <v>0.8953898739181656</v>
      </c>
      <c r="G516" s="12">
        <f t="shared" si="23"/>
        <v>6.1734658645340446</v>
      </c>
    </row>
    <row r="517" spans="1:7" x14ac:dyDescent="0.25">
      <c r="A517" s="24">
        <v>25.561523000000001</v>
      </c>
      <c r="B517" s="23">
        <v>-11.290611</v>
      </c>
      <c r="C517" s="25">
        <v>0.69406462000000002</v>
      </c>
      <c r="D517" s="26">
        <v>-1.7155349E-3</v>
      </c>
      <c r="E517" s="28">
        <f t="shared" ref="E517:E570" si="24" xml:space="preserve"> (delta_0 - D517) / L</f>
        <v>2.8983850833333332E-4</v>
      </c>
      <c r="F517" s="18">
        <f t="shared" ref="F517:F580" si="25" xml:space="preserve"> -B517 / A_4x8_in2</f>
        <v>0.89847827558886384</v>
      </c>
      <c r="G517" s="12">
        <f t="shared" ref="G517:G580" si="26" xml:space="preserve"> -B517 * kip_to_N / A_4x8_mm2</f>
        <v>6.1947595410043776</v>
      </c>
    </row>
    <row r="518" spans="1:7" x14ac:dyDescent="0.25">
      <c r="A518" s="24">
        <v>25.611328</v>
      </c>
      <c r="B518" s="23">
        <v>-11.301112</v>
      </c>
      <c r="C518" s="25">
        <v>0.69391692000000005</v>
      </c>
      <c r="D518" s="26">
        <v>-1.7182467999999999E-3</v>
      </c>
      <c r="E518" s="28">
        <f t="shared" si="24"/>
        <v>2.9029049166666665E-4</v>
      </c>
      <c r="F518" s="18">
        <f t="shared" si="25"/>
        <v>0.89931391861756771</v>
      </c>
      <c r="G518" s="12">
        <f t="shared" si="26"/>
        <v>6.2005210688738686</v>
      </c>
    </row>
    <row r="519" spans="1:7" x14ac:dyDescent="0.25">
      <c r="A519" s="24">
        <v>25.661133</v>
      </c>
      <c r="B519" s="23">
        <v>-11.317796</v>
      </c>
      <c r="C519" s="25">
        <v>0.69399189999999999</v>
      </c>
      <c r="D519" s="26">
        <v>-1.7244695999999999E-3</v>
      </c>
      <c r="E519" s="28">
        <f t="shared" si="24"/>
        <v>2.9132762500000002E-4</v>
      </c>
      <c r="F519" s="18">
        <f t="shared" si="25"/>
        <v>0.90064158915284032</v>
      </c>
      <c r="G519" s="12">
        <f t="shared" si="26"/>
        <v>6.2096749904979607</v>
      </c>
    </row>
    <row r="520" spans="1:7" x14ac:dyDescent="0.25">
      <c r="A520" s="24">
        <v>25.710937999999999</v>
      </c>
      <c r="B520" s="23">
        <v>-11.336368</v>
      </c>
      <c r="C520" s="25">
        <v>0.69384396000000004</v>
      </c>
      <c r="D520" s="26">
        <v>-1.7238258000000001E-3</v>
      </c>
      <c r="E520" s="28">
        <f t="shared" si="24"/>
        <v>2.9122032500000002E-4</v>
      </c>
      <c r="F520" s="18">
        <f t="shared" si="25"/>
        <v>0.90211950195439172</v>
      </c>
      <c r="G520" s="12">
        <f t="shared" si="26"/>
        <v>6.219864791049547</v>
      </c>
    </row>
    <row r="521" spans="1:7" x14ac:dyDescent="0.25">
      <c r="A521" s="24">
        <v>25.760742</v>
      </c>
      <c r="B521" s="23">
        <v>-11.369348</v>
      </c>
      <c r="C521" s="25">
        <v>0.69378768999999996</v>
      </c>
      <c r="D521" s="26">
        <v>-1.7303944E-3</v>
      </c>
      <c r="E521" s="28">
        <f t="shared" si="24"/>
        <v>2.9231509166666668E-4</v>
      </c>
      <c r="F521" s="18">
        <f t="shared" si="25"/>
        <v>0.90474396696597714</v>
      </c>
      <c r="G521" s="12">
        <f t="shared" si="26"/>
        <v>6.2379597523994965</v>
      </c>
    </row>
    <row r="522" spans="1:7" x14ac:dyDescent="0.25">
      <c r="A522" s="24">
        <v>25.810547</v>
      </c>
      <c r="B522" s="23">
        <v>-11.402276000000001</v>
      </c>
      <c r="C522" s="25">
        <v>0.69381356000000005</v>
      </c>
      <c r="D522" s="26">
        <v>-1.7342029999999999E-3</v>
      </c>
      <c r="E522" s="28">
        <f t="shared" si="24"/>
        <v>2.9294985833333331E-4</v>
      </c>
      <c r="F522" s="18">
        <f t="shared" si="25"/>
        <v>0.90736429394904206</v>
      </c>
      <c r="G522" s="12">
        <f t="shared" si="26"/>
        <v>6.2560261831857664</v>
      </c>
    </row>
    <row r="523" spans="1:7" x14ac:dyDescent="0.25">
      <c r="A523" s="24">
        <v>25.860351999999999</v>
      </c>
      <c r="B523" s="23">
        <v>-11.409233</v>
      </c>
      <c r="C523" s="25">
        <v>0.69374024999999995</v>
      </c>
      <c r="D523" s="26">
        <v>-1.7392397000000001E-3</v>
      </c>
      <c r="E523" s="28">
        <f t="shared" si="24"/>
        <v>2.9378930833333334E-4</v>
      </c>
      <c r="F523" s="18">
        <f t="shared" si="25"/>
        <v>0.90791791441858727</v>
      </c>
      <c r="G523" s="12">
        <f t="shared" si="26"/>
        <v>6.259843243407464</v>
      </c>
    </row>
    <row r="524" spans="1:7" x14ac:dyDescent="0.25">
      <c r="A524" s="24">
        <v>25.910156000000001</v>
      </c>
      <c r="B524" s="23">
        <v>-11.43122</v>
      </c>
      <c r="C524" s="25">
        <v>0.6936987</v>
      </c>
      <c r="D524" s="26">
        <v>-1.7437755999999999E-3</v>
      </c>
      <c r="E524" s="28">
        <f t="shared" si="24"/>
        <v>2.9454529166666668E-4</v>
      </c>
      <c r="F524" s="18">
        <f t="shared" si="25"/>
        <v>0.9096675842854679</v>
      </c>
      <c r="G524" s="12">
        <f t="shared" si="26"/>
        <v>6.271906733862326</v>
      </c>
    </row>
    <row r="525" spans="1:7" x14ac:dyDescent="0.25">
      <c r="A525" s="24">
        <v>25.959961</v>
      </c>
      <c r="B525" s="23">
        <v>-11.456263999999999</v>
      </c>
      <c r="C525" s="25">
        <v>0.69368154000000004</v>
      </c>
      <c r="D525" s="26">
        <v>-1.7453193000000001E-3</v>
      </c>
      <c r="E525" s="28">
        <f t="shared" si="24"/>
        <v>2.9480257500000002E-4</v>
      </c>
      <c r="F525" s="18">
        <f t="shared" si="25"/>
        <v>0.91166052248286455</v>
      </c>
      <c r="G525" s="12">
        <f t="shared" si="26"/>
        <v>6.2856474922628154</v>
      </c>
    </row>
    <row r="526" spans="1:7" x14ac:dyDescent="0.25">
      <c r="A526" s="24">
        <v>26.009765999999999</v>
      </c>
      <c r="B526" s="23">
        <v>-11.486774</v>
      </c>
      <c r="C526" s="25">
        <v>0.69366848000000003</v>
      </c>
      <c r="D526" s="26">
        <v>-1.7521023000000001E-3</v>
      </c>
      <c r="E526" s="28">
        <f t="shared" si="24"/>
        <v>2.9593307500000004E-4</v>
      </c>
      <c r="F526" s="18">
        <f t="shared" si="25"/>
        <v>0.91408843113973159</v>
      </c>
      <c r="G526" s="12">
        <f t="shared" si="26"/>
        <v>6.3023872518379225</v>
      </c>
    </row>
    <row r="527" spans="1:7" x14ac:dyDescent="0.25">
      <c r="A527" s="24">
        <v>26.059570000000001</v>
      </c>
      <c r="B527" s="23">
        <v>-11.509801</v>
      </c>
      <c r="C527" s="25">
        <v>0.69361687000000005</v>
      </c>
      <c r="D527" s="26">
        <v>-1.7562925E-3</v>
      </c>
      <c r="E527" s="28">
        <f t="shared" si="24"/>
        <v>2.9663144166666667E-4</v>
      </c>
      <c r="F527" s="18">
        <f t="shared" si="25"/>
        <v>0.91592086157702002</v>
      </c>
      <c r="G527" s="12">
        <f t="shared" si="26"/>
        <v>6.3150213535664035</v>
      </c>
    </row>
    <row r="528" spans="1:7" x14ac:dyDescent="0.25">
      <c r="A528" s="24">
        <v>26.109375</v>
      </c>
      <c r="B528" s="23">
        <v>-11.513372</v>
      </c>
      <c r="C528" s="25">
        <v>0.69358074999999997</v>
      </c>
      <c r="D528" s="26">
        <v>-1.7576636E-3</v>
      </c>
      <c r="E528" s="28">
        <f t="shared" si="24"/>
        <v>2.9685995833333333E-4</v>
      </c>
      <c r="F528" s="18">
        <f t="shared" si="25"/>
        <v>0.91620503272791065</v>
      </c>
      <c r="G528" s="12">
        <f t="shared" si="26"/>
        <v>6.3169806351607232</v>
      </c>
    </row>
    <row r="529" spans="1:7" x14ac:dyDescent="0.25">
      <c r="A529" s="24">
        <v>26.159179999999999</v>
      </c>
      <c r="B529" s="23">
        <v>-11.538663</v>
      </c>
      <c r="C529" s="25">
        <v>0.69362389999999996</v>
      </c>
      <c r="D529" s="26">
        <v>-1.7626702000000001E-3</v>
      </c>
      <c r="E529" s="28">
        <f t="shared" si="24"/>
        <v>2.976943916666667E-4</v>
      </c>
      <c r="F529" s="18">
        <f t="shared" si="25"/>
        <v>0.91821762656077921</v>
      </c>
      <c r="G529" s="12">
        <f t="shared" si="26"/>
        <v>6.3308569137386979</v>
      </c>
    </row>
    <row r="530" spans="1:7" x14ac:dyDescent="0.25">
      <c r="A530" s="24">
        <v>26.208984000000001</v>
      </c>
      <c r="B530" s="23">
        <v>-11.568273</v>
      </c>
      <c r="C530" s="25">
        <v>0.69348973000000003</v>
      </c>
      <c r="D530" s="26">
        <v>-1.7676413E-3</v>
      </c>
      <c r="E530" s="28">
        <f t="shared" si="24"/>
        <v>2.9852290833333337E-4</v>
      </c>
      <c r="F530" s="18">
        <f t="shared" si="25"/>
        <v>0.92057391549325462</v>
      </c>
      <c r="G530" s="12">
        <f t="shared" si="26"/>
        <v>6.3471028750962484</v>
      </c>
    </row>
    <row r="531" spans="1:7" x14ac:dyDescent="0.25">
      <c r="A531" s="24">
        <v>26.258789</v>
      </c>
      <c r="B531" s="23">
        <v>-11.585611999999999</v>
      </c>
      <c r="C531" s="25">
        <v>0.69347464999999997</v>
      </c>
      <c r="D531" s="26">
        <v>-1.7713844999999999E-3</v>
      </c>
      <c r="E531" s="28">
        <f t="shared" si="24"/>
        <v>2.9914677500000002E-4</v>
      </c>
      <c r="F531" s="18">
        <f t="shared" si="25"/>
        <v>0.92195370927238984</v>
      </c>
      <c r="G531" s="12">
        <f t="shared" si="26"/>
        <v>6.3566161720897831</v>
      </c>
    </row>
    <row r="532" spans="1:7" x14ac:dyDescent="0.25">
      <c r="A532" s="24">
        <v>26.308593999999999</v>
      </c>
      <c r="B532" s="23">
        <v>-11.615024999999999</v>
      </c>
      <c r="C532" s="25">
        <v>0.69345294999999996</v>
      </c>
      <c r="D532" s="26">
        <v>-1.7775177E-3</v>
      </c>
      <c r="E532" s="28">
        <f t="shared" si="24"/>
        <v>3.0016897500000002E-4</v>
      </c>
      <c r="F532" s="18">
        <f t="shared" si="25"/>
        <v>0.92429432144297075</v>
      </c>
      <c r="G532" s="12">
        <f t="shared" si="26"/>
        <v>6.3727540465041583</v>
      </c>
    </row>
    <row r="533" spans="1:7" x14ac:dyDescent="0.25">
      <c r="A533" s="24">
        <v>26.358398000000001</v>
      </c>
      <c r="B533" s="23">
        <v>-11.628776999999999</v>
      </c>
      <c r="C533" s="25">
        <v>0.69340323999999998</v>
      </c>
      <c r="D533" s="26">
        <v>-1.7805814E-3</v>
      </c>
      <c r="E533" s="28">
        <f t="shared" si="24"/>
        <v>3.0067959166666666E-4</v>
      </c>
      <c r="F533" s="18">
        <f t="shared" si="25"/>
        <v>0.92538867083167065</v>
      </c>
      <c r="G533" s="12">
        <f t="shared" si="26"/>
        <v>6.3802992832683945</v>
      </c>
    </row>
    <row r="534" spans="1:7" x14ac:dyDescent="0.25">
      <c r="A534" s="24">
        <v>26.408203</v>
      </c>
      <c r="B534" s="23">
        <v>-11.649198</v>
      </c>
      <c r="C534" s="25">
        <v>0.69336896999999997</v>
      </c>
      <c r="D534" s="26">
        <v>-1.7838000999999999E-3</v>
      </c>
      <c r="E534" s="28">
        <f t="shared" si="24"/>
        <v>3.0121604166666668E-4</v>
      </c>
      <c r="F534" s="18">
        <f t="shared" si="25"/>
        <v>0.92701372237811053</v>
      </c>
      <c r="G534" s="12">
        <f t="shared" si="26"/>
        <v>6.3915035648247125</v>
      </c>
    </row>
    <row r="535" spans="1:7" x14ac:dyDescent="0.25">
      <c r="A535" s="24">
        <v>26.458008</v>
      </c>
      <c r="B535" s="23">
        <v>-11.668200000000001</v>
      </c>
      <c r="C535" s="25">
        <v>0.69336116000000003</v>
      </c>
      <c r="D535" s="26">
        <v>-1.7872929000000001E-3</v>
      </c>
      <c r="E535" s="28">
        <f t="shared" si="24"/>
        <v>3.0179817500000005E-4</v>
      </c>
      <c r="F535" s="18">
        <f t="shared" si="25"/>
        <v>0.92852585349242667</v>
      </c>
      <c r="G535" s="12">
        <f t="shared" si="26"/>
        <v>6.4019292911913519</v>
      </c>
    </row>
    <row r="536" spans="1:7" x14ac:dyDescent="0.25">
      <c r="A536" s="24">
        <v>26.507812999999999</v>
      </c>
      <c r="B536" s="23">
        <v>-11.695649</v>
      </c>
      <c r="C536" s="25">
        <v>0.69340109999999999</v>
      </c>
      <c r="D536" s="26">
        <v>-1.7933666E-3</v>
      </c>
      <c r="E536" s="28">
        <f t="shared" si="24"/>
        <v>3.0281045833333335E-4</v>
      </c>
      <c r="F536" s="18">
        <f t="shared" si="25"/>
        <v>0.93071017550889135</v>
      </c>
      <c r="G536" s="12">
        <f t="shared" si="26"/>
        <v>6.4169895881620844</v>
      </c>
    </row>
    <row r="537" spans="1:7" x14ac:dyDescent="0.25">
      <c r="A537" s="24">
        <v>26.557617</v>
      </c>
      <c r="B537" s="23">
        <v>-11.706296</v>
      </c>
      <c r="C537" s="25">
        <v>0.69330453999999997</v>
      </c>
      <c r="D537" s="26">
        <v>-1.79528E-3</v>
      </c>
      <c r="E537" s="28">
        <f t="shared" si="24"/>
        <v>3.0312935833333335E-4</v>
      </c>
      <c r="F537" s="18">
        <f t="shared" si="25"/>
        <v>0.93155743684844106</v>
      </c>
      <c r="G537" s="12">
        <f t="shared" si="26"/>
        <v>6.4228312210757572</v>
      </c>
    </row>
    <row r="538" spans="1:7" x14ac:dyDescent="0.25">
      <c r="A538" s="24">
        <v>26.607422</v>
      </c>
      <c r="B538" s="23">
        <v>-11.726991</v>
      </c>
      <c r="C538" s="25">
        <v>0.69321281000000001</v>
      </c>
      <c r="D538" s="26">
        <v>-1.7969131000000001E-3</v>
      </c>
      <c r="E538" s="28">
        <f t="shared" si="24"/>
        <v>3.0340154166666667E-4</v>
      </c>
      <c r="F538" s="18">
        <f t="shared" si="25"/>
        <v>0.93320429262208437</v>
      </c>
      <c r="G538" s="12">
        <f t="shared" si="26"/>
        <v>6.4341858367560851</v>
      </c>
    </row>
    <row r="539" spans="1:7" x14ac:dyDescent="0.25">
      <c r="A539" s="24">
        <v>26.657226999999999</v>
      </c>
      <c r="B539" s="23">
        <v>-11.750159</v>
      </c>
      <c r="C539" s="25">
        <v>0.69326222000000004</v>
      </c>
      <c r="D539" s="26">
        <v>-1.8028736E-3</v>
      </c>
      <c r="E539" s="28">
        <f t="shared" si="24"/>
        <v>3.0439495833333336E-4</v>
      </c>
      <c r="F539" s="18">
        <f t="shared" si="25"/>
        <v>0.93504794348286091</v>
      </c>
      <c r="G539" s="12">
        <f t="shared" si="26"/>
        <v>6.4468973002053174</v>
      </c>
    </row>
    <row r="540" spans="1:7" x14ac:dyDescent="0.25">
      <c r="A540" s="24">
        <v>26.707031000000001</v>
      </c>
      <c r="B540" s="23">
        <v>-11.779044000000001</v>
      </c>
      <c r="C540" s="25">
        <v>0.69320106999999997</v>
      </c>
      <c r="D540" s="26">
        <v>-1.8056929000000001E-3</v>
      </c>
      <c r="E540" s="28">
        <f t="shared" si="24"/>
        <v>3.0486484166666671E-4</v>
      </c>
      <c r="F540" s="18">
        <f t="shared" si="25"/>
        <v>0.93734653874846574</v>
      </c>
      <c r="G540" s="12">
        <f t="shared" si="26"/>
        <v>6.4627454796653927</v>
      </c>
    </row>
    <row r="541" spans="1:7" x14ac:dyDescent="0.25">
      <c r="A541" s="24">
        <v>26.756836</v>
      </c>
      <c r="B541" s="23">
        <v>-11.797629000000001</v>
      </c>
      <c r="C541" s="25">
        <v>0.69321566999999995</v>
      </c>
      <c r="D541" s="26">
        <v>-1.8107415E-3</v>
      </c>
      <c r="E541" s="28">
        <f t="shared" si="24"/>
        <v>3.0570627500000003E-4</v>
      </c>
      <c r="F541" s="18">
        <f t="shared" si="25"/>
        <v>0.93882548605714711</v>
      </c>
      <c r="G541" s="12">
        <f t="shared" si="26"/>
        <v>6.4729424128578987</v>
      </c>
    </row>
    <row r="542" spans="1:7" x14ac:dyDescent="0.25">
      <c r="A542" s="24">
        <v>26.806640999999999</v>
      </c>
      <c r="B542" s="23">
        <v>-11.826953</v>
      </c>
      <c r="C542" s="25">
        <v>0.69315599999999999</v>
      </c>
      <c r="D542" s="26">
        <v>-1.8180668E-3</v>
      </c>
      <c r="E542" s="28">
        <f t="shared" si="24"/>
        <v>3.0692715833333334E-4</v>
      </c>
      <c r="F542" s="18">
        <f t="shared" si="25"/>
        <v>0.9411590158327604</v>
      </c>
      <c r="G542" s="12">
        <f t="shared" si="26"/>
        <v>6.489031456115204</v>
      </c>
    </row>
    <row r="543" spans="1:7" x14ac:dyDescent="0.25">
      <c r="A543" s="24">
        <v>26.856445000000001</v>
      </c>
      <c r="B543" s="23">
        <v>-11.848011</v>
      </c>
      <c r="C543" s="25">
        <v>0.69305092000000001</v>
      </c>
      <c r="D543" s="26">
        <v>-1.8204510000000001E-3</v>
      </c>
      <c r="E543" s="28">
        <f t="shared" si="24"/>
        <v>3.07324525E-4</v>
      </c>
      <c r="F543" s="18">
        <f t="shared" si="25"/>
        <v>0.94283475822857499</v>
      </c>
      <c r="G543" s="12">
        <f t="shared" si="26"/>
        <v>6.5005852370766126</v>
      </c>
    </row>
    <row r="544" spans="1:7" x14ac:dyDescent="0.25">
      <c r="A544" s="24">
        <v>26.90625</v>
      </c>
      <c r="B544" s="23">
        <v>-11.864853</v>
      </c>
      <c r="C544" s="25">
        <v>0.69305121999999997</v>
      </c>
      <c r="D544" s="26">
        <v>-1.823908E-3</v>
      </c>
      <c r="E544" s="28">
        <f t="shared" si="24"/>
        <v>3.0790069166666665E-4</v>
      </c>
      <c r="F544" s="18">
        <f t="shared" si="25"/>
        <v>0.94417500200435189</v>
      </c>
      <c r="G544" s="12">
        <f t="shared" si="26"/>
        <v>6.5098258477211211</v>
      </c>
    </row>
    <row r="545" spans="1:7" x14ac:dyDescent="0.25">
      <c r="A545" s="24">
        <v>26.956054999999999</v>
      </c>
      <c r="B545" s="23">
        <v>-11.888643999999999</v>
      </c>
      <c r="C545" s="25">
        <v>0.69307965000000005</v>
      </c>
      <c r="D545" s="26">
        <v>-1.8281579E-3</v>
      </c>
      <c r="E545" s="28">
        <f t="shared" si="24"/>
        <v>3.0860900833333337E-4</v>
      </c>
      <c r="F545" s="18">
        <f t="shared" si="25"/>
        <v>0.94606822962990145</v>
      </c>
      <c r="G545" s="12">
        <f t="shared" si="26"/>
        <v>6.5228791292698363</v>
      </c>
    </row>
    <row r="546" spans="1:7" x14ac:dyDescent="0.25">
      <c r="A546" s="24">
        <v>27.005859000000001</v>
      </c>
      <c r="B546" s="23">
        <v>-11.918092</v>
      </c>
      <c r="C546" s="25">
        <v>0.69298333000000001</v>
      </c>
      <c r="D546" s="26">
        <v>-1.833117E-3</v>
      </c>
      <c r="E546" s="28">
        <f t="shared" si="24"/>
        <v>3.0943552500000001E-4</v>
      </c>
      <c r="F546" s="18">
        <f t="shared" si="25"/>
        <v>0.94841162701198656</v>
      </c>
      <c r="G546" s="12">
        <f t="shared" si="26"/>
        <v>6.5390362069482277</v>
      </c>
    </row>
    <row r="547" spans="1:7" x14ac:dyDescent="0.25">
      <c r="A547" s="24">
        <v>27.055664</v>
      </c>
      <c r="B547" s="23">
        <v>-11.933683</v>
      </c>
      <c r="C547" s="25">
        <v>0.69303232000000003</v>
      </c>
      <c r="D547" s="26">
        <v>-1.8362224999999999E-3</v>
      </c>
      <c r="E547" s="28">
        <f t="shared" si="24"/>
        <v>3.0995310833333332E-4</v>
      </c>
      <c r="F547" s="18">
        <f t="shared" si="25"/>
        <v>0.94965231937085948</v>
      </c>
      <c r="G547" s="12">
        <f t="shared" si="26"/>
        <v>6.5475904380703343</v>
      </c>
    </row>
    <row r="548" spans="1:7" x14ac:dyDescent="0.25">
      <c r="A548" s="24">
        <v>27.105468999999999</v>
      </c>
      <c r="B548" s="23">
        <v>-11.952807999999999</v>
      </c>
      <c r="C548" s="25">
        <v>0.69302308999999995</v>
      </c>
      <c r="D548" s="26">
        <v>-1.8424451000000001E-3</v>
      </c>
      <c r="E548" s="28">
        <f t="shared" si="24"/>
        <v>3.1099020833333336E-4</v>
      </c>
      <c r="F548" s="18">
        <f t="shared" si="25"/>
        <v>0.9511742385141756</v>
      </c>
      <c r="G548" s="12">
        <f t="shared" si="26"/>
        <v>6.5580836501933728</v>
      </c>
    </row>
    <row r="549" spans="1:7" x14ac:dyDescent="0.25">
      <c r="A549" s="24">
        <v>27.155273000000001</v>
      </c>
      <c r="B549" s="23">
        <v>-11.970922</v>
      </c>
      <c r="C549" s="25">
        <v>0.69290381999999995</v>
      </c>
      <c r="D549" s="26">
        <v>-1.8440068000000001E-3</v>
      </c>
      <c r="E549" s="28">
        <f t="shared" si="24"/>
        <v>3.1125049166666669E-4</v>
      </c>
      <c r="F549" s="18">
        <f t="shared" si="25"/>
        <v>0.95261570483375901</v>
      </c>
      <c r="G549" s="12">
        <f t="shared" si="26"/>
        <v>6.568022162318691</v>
      </c>
    </row>
    <row r="550" spans="1:7" x14ac:dyDescent="0.25">
      <c r="A550" s="24">
        <v>27.205078</v>
      </c>
      <c r="B550" s="23">
        <v>-12.00562</v>
      </c>
      <c r="C550" s="25">
        <v>0.69290971999999995</v>
      </c>
      <c r="D550" s="26">
        <v>-1.8487810000000001E-3</v>
      </c>
      <c r="E550" s="28">
        <f t="shared" si="24"/>
        <v>3.1204619166666671E-4</v>
      </c>
      <c r="F550" s="18">
        <f t="shared" si="25"/>
        <v>0.95537688394146036</v>
      </c>
      <c r="G550" s="12">
        <f t="shared" si="26"/>
        <v>6.5870597295994857</v>
      </c>
    </row>
    <row r="551" spans="1:7" x14ac:dyDescent="0.25">
      <c r="A551" s="24">
        <v>27.254883</v>
      </c>
      <c r="B551" s="23">
        <v>-12.012492999999999</v>
      </c>
      <c r="C551" s="25">
        <v>0.69292699999999996</v>
      </c>
      <c r="D551" s="26">
        <v>-1.8504261999999999E-3</v>
      </c>
      <c r="E551" s="28">
        <f t="shared" si="24"/>
        <v>3.1232039166666665E-4</v>
      </c>
      <c r="F551" s="18">
        <f t="shared" si="25"/>
        <v>0.95592381990339548</v>
      </c>
      <c r="G551" s="12">
        <f t="shared" si="26"/>
        <v>6.5908307019875441</v>
      </c>
    </row>
    <row r="552" spans="1:7" x14ac:dyDescent="0.25">
      <c r="A552" s="24">
        <v>27.304687999999999</v>
      </c>
      <c r="B552" s="23">
        <v>-12.043850000000001</v>
      </c>
      <c r="C552" s="25">
        <v>0.69283455999999999</v>
      </c>
      <c r="D552" s="26">
        <v>-1.8573165000000001E-3</v>
      </c>
      <c r="E552" s="28">
        <f t="shared" si="24"/>
        <v>3.1346877500000001E-4</v>
      </c>
      <c r="F552" s="18">
        <f t="shared" si="25"/>
        <v>0.95841913067866191</v>
      </c>
      <c r="G552" s="12">
        <f t="shared" si="26"/>
        <v>6.6080351805518385</v>
      </c>
    </row>
    <row r="553" spans="1:7" x14ac:dyDescent="0.25">
      <c r="A553" s="24">
        <v>27.354492</v>
      </c>
      <c r="B553" s="23">
        <v>-12.058883</v>
      </c>
      <c r="C553" s="25">
        <v>0.69282984999999997</v>
      </c>
      <c r="D553" s="26">
        <v>-1.8631041E-3</v>
      </c>
      <c r="E553" s="28">
        <f t="shared" si="24"/>
        <v>3.14433375E-4</v>
      </c>
      <c r="F553" s="18">
        <f t="shared" si="25"/>
        <v>0.95961541880841206</v>
      </c>
      <c r="G553" s="12">
        <f t="shared" si="26"/>
        <v>6.6162832567790613</v>
      </c>
    </row>
    <row r="554" spans="1:7" x14ac:dyDescent="0.25">
      <c r="A554" s="24">
        <v>27.404297</v>
      </c>
      <c r="B554" s="23">
        <v>-12.075096</v>
      </c>
      <c r="C554" s="25">
        <v>0.69282675000000005</v>
      </c>
      <c r="D554" s="26">
        <v>-1.8667101E-3</v>
      </c>
      <c r="E554" s="28">
        <f t="shared" si="24"/>
        <v>3.1503437500000003E-4</v>
      </c>
      <c r="F554" s="18">
        <f t="shared" si="25"/>
        <v>0.9609056083545866</v>
      </c>
      <c r="G554" s="12">
        <f t="shared" si="26"/>
        <v>6.6251787573359664</v>
      </c>
    </row>
    <row r="555" spans="1:7" x14ac:dyDescent="0.25">
      <c r="A555" s="24">
        <v>27.454101999999999</v>
      </c>
      <c r="B555" s="23">
        <v>-12.100878</v>
      </c>
      <c r="C555" s="25">
        <v>0.69271724999999995</v>
      </c>
      <c r="D555" s="26">
        <v>-1.8686593E-3</v>
      </c>
      <c r="E555" s="28">
        <f t="shared" si="24"/>
        <v>3.1535924166666669E-4</v>
      </c>
      <c r="F555" s="18">
        <f t="shared" si="25"/>
        <v>0.96295727472598414</v>
      </c>
      <c r="G555" s="12">
        <f t="shared" si="26"/>
        <v>6.6393244302748506</v>
      </c>
    </row>
    <row r="556" spans="1:7" x14ac:dyDescent="0.25">
      <c r="A556" s="24">
        <v>27.503906000000001</v>
      </c>
      <c r="B556" s="23">
        <v>-12.137926</v>
      </c>
      <c r="C556" s="25">
        <v>0.69274813000000002</v>
      </c>
      <c r="D556" s="26">
        <v>-1.8728852E-3</v>
      </c>
      <c r="E556" s="28">
        <f t="shared" si="24"/>
        <v>3.1606355833333334E-4</v>
      </c>
      <c r="F556" s="18">
        <f t="shared" si="25"/>
        <v>0.9659054608918185</v>
      </c>
      <c r="G556" s="12">
        <f t="shared" si="26"/>
        <v>6.6596513595681488</v>
      </c>
    </row>
    <row r="557" spans="1:7" x14ac:dyDescent="0.25">
      <c r="A557" s="24">
        <v>27.553711</v>
      </c>
      <c r="B557" s="23">
        <v>-12.145981000000001</v>
      </c>
      <c r="C557" s="25">
        <v>0.69264345999999999</v>
      </c>
      <c r="D557" s="26">
        <v>-1.8788992999999999E-3</v>
      </c>
      <c r="E557" s="28">
        <f t="shared" si="24"/>
        <v>3.1706590833333335E-4</v>
      </c>
      <c r="F557" s="18">
        <f t="shared" si="25"/>
        <v>0.96654645742512113</v>
      </c>
      <c r="G557" s="12">
        <f t="shared" si="26"/>
        <v>6.6640708536152644</v>
      </c>
    </row>
    <row r="558" spans="1:7" x14ac:dyDescent="0.25">
      <c r="A558" s="24">
        <v>27.603515999999999</v>
      </c>
      <c r="B558" s="23">
        <v>-12.192318999999999</v>
      </c>
      <c r="C558" s="25">
        <v>0.69260734000000002</v>
      </c>
      <c r="D558" s="26">
        <v>-1.8825708999999999E-3</v>
      </c>
      <c r="E558" s="28">
        <f t="shared" si="24"/>
        <v>3.1767784166666669E-4</v>
      </c>
      <c r="F558" s="18">
        <f t="shared" si="25"/>
        <v>0.97023391830161709</v>
      </c>
      <c r="G558" s="12">
        <f t="shared" si="26"/>
        <v>6.6894948778430985</v>
      </c>
    </row>
    <row r="559" spans="1:7" x14ac:dyDescent="0.25">
      <c r="A559" s="24">
        <v>27.653320000000001</v>
      </c>
      <c r="B559" s="23">
        <v>-12.203904</v>
      </c>
      <c r="C559" s="25">
        <v>0.69263405</v>
      </c>
      <c r="D559" s="26">
        <v>-1.8837451000000001E-3</v>
      </c>
      <c r="E559" s="28">
        <f t="shared" si="24"/>
        <v>3.1787354166666669E-4</v>
      </c>
      <c r="F559" s="18">
        <f t="shared" si="25"/>
        <v>0.97115582330947692</v>
      </c>
      <c r="G559" s="12">
        <f t="shared" si="26"/>
        <v>6.6958511582324007</v>
      </c>
    </row>
    <row r="560" spans="1:7" x14ac:dyDescent="0.25">
      <c r="A560" s="24">
        <v>27.703125</v>
      </c>
      <c r="B560" s="23">
        <v>-12.219585</v>
      </c>
      <c r="C560" s="25">
        <v>0.69259113000000005</v>
      </c>
      <c r="D560" s="26">
        <v>-1.8884003E-3</v>
      </c>
      <c r="E560" s="28">
        <f t="shared" si="24"/>
        <v>3.1864940833333335E-4</v>
      </c>
      <c r="F560" s="18">
        <f t="shared" si="25"/>
        <v>0.97240367764078905</v>
      </c>
      <c r="G560" s="12">
        <f t="shared" si="26"/>
        <v>6.7044547691762633</v>
      </c>
    </row>
    <row r="561" spans="1:7" x14ac:dyDescent="0.25">
      <c r="A561" s="24">
        <v>27.752929999999999</v>
      </c>
      <c r="B561" s="23">
        <v>-12.245594000000001</v>
      </c>
      <c r="C561" s="25">
        <v>0.69247645000000002</v>
      </c>
      <c r="D561" s="26">
        <v>-1.8950343E-3</v>
      </c>
      <c r="E561" s="28">
        <f t="shared" si="24"/>
        <v>3.1975507499999999E-4</v>
      </c>
      <c r="F561" s="18">
        <f t="shared" si="25"/>
        <v>0.97447340809822758</v>
      </c>
      <c r="G561" s="12">
        <f t="shared" si="26"/>
        <v>6.7187249889989085</v>
      </c>
    </row>
    <row r="562" spans="1:7" x14ac:dyDescent="0.25">
      <c r="A562" s="24">
        <v>27.802734000000001</v>
      </c>
      <c r="B562" s="23">
        <v>-12.272133999999999</v>
      </c>
      <c r="C562" s="25">
        <v>0.69247037</v>
      </c>
      <c r="D562" s="26">
        <v>-1.900512E-3</v>
      </c>
      <c r="E562" s="28">
        <f t="shared" si="24"/>
        <v>3.2066802500000004E-4</v>
      </c>
      <c r="F562" s="18">
        <f t="shared" si="25"/>
        <v>0.9765853941930569</v>
      </c>
      <c r="G562" s="12">
        <f t="shared" si="26"/>
        <v>6.733286549769911</v>
      </c>
    </row>
    <row r="563" spans="1:7" x14ac:dyDescent="0.25">
      <c r="A563" s="24">
        <v>27.852539</v>
      </c>
      <c r="B563" s="23">
        <v>-12.284547999999999</v>
      </c>
      <c r="C563" s="25">
        <v>0.69249278000000003</v>
      </c>
      <c r="D563" s="26">
        <v>-1.9020735E-3</v>
      </c>
      <c r="E563" s="28">
        <f t="shared" si="24"/>
        <v>3.2092827499999999E-4</v>
      </c>
      <c r="F563" s="18">
        <f t="shared" si="25"/>
        <v>0.97757326892482832</v>
      </c>
      <c r="G563" s="12">
        <f t="shared" si="26"/>
        <v>6.7400976731840494</v>
      </c>
    </row>
    <row r="564" spans="1:7" x14ac:dyDescent="0.25">
      <c r="A564" s="24">
        <v>27.902343999999999</v>
      </c>
      <c r="B564" s="23">
        <v>-12.318550999999999</v>
      </c>
      <c r="C564" s="25">
        <v>0.69241874999999997</v>
      </c>
      <c r="D564" s="26">
        <v>-1.90745E-3</v>
      </c>
      <c r="E564" s="28">
        <f t="shared" si="24"/>
        <v>3.2182435833333334E-4</v>
      </c>
      <c r="F564" s="18">
        <f t="shared" si="25"/>
        <v>0.98027914168980512</v>
      </c>
      <c r="G564" s="12">
        <f t="shared" si="26"/>
        <v>6.7587539185079546</v>
      </c>
    </row>
    <row r="565" spans="1:7" x14ac:dyDescent="0.25">
      <c r="A565" s="24">
        <v>27.952148000000001</v>
      </c>
      <c r="B565" s="23">
        <v>-12.341764</v>
      </c>
      <c r="C565" s="25">
        <v>0.69237411000000004</v>
      </c>
      <c r="D565" s="26">
        <v>-1.9129692999999999E-3</v>
      </c>
      <c r="E565" s="28">
        <f t="shared" si="24"/>
        <v>3.2274424166666668E-4</v>
      </c>
      <c r="F565" s="18">
        <f t="shared" si="25"/>
        <v>0.98212637353680132</v>
      </c>
      <c r="G565" s="12">
        <f t="shared" si="26"/>
        <v>6.7714900718680635</v>
      </c>
    </row>
    <row r="566" spans="1:7" x14ac:dyDescent="0.25">
      <c r="A566" s="24">
        <v>28.001953</v>
      </c>
      <c r="B566" s="23">
        <v>-12.366061</v>
      </c>
      <c r="C566" s="25">
        <v>0.69241750000000002</v>
      </c>
      <c r="D566" s="26">
        <v>-1.9164799999999999E-3</v>
      </c>
      <c r="E566" s="28">
        <f t="shared" si="24"/>
        <v>3.2332935833333335E-4</v>
      </c>
      <c r="F566" s="18">
        <f t="shared" si="25"/>
        <v>0.98405986736295326</v>
      </c>
      <c r="G566" s="12">
        <f t="shared" si="26"/>
        <v>6.7848209777479829</v>
      </c>
    </row>
    <row r="567" spans="1:7" x14ac:dyDescent="0.25">
      <c r="A567" s="24">
        <v>28.051758</v>
      </c>
      <c r="B567" s="23">
        <v>-12.373866</v>
      </c>
      <c r="C567" s="25">
        <v>0.69238697999999999</v>
      </c>
      <c r="D567" s="26">
        <v>-1.9195139E-3</v>
      </c>
      <c r="E567" s="28">
        <f t="shared" si="24"/>
        <v>3.2383500833333334E-4</v>
      </c>
      <c r="F567" s="18">
        <f t="shared" si="25"/>
        <v>0.98468096952836925</v>
      </c>
      <c r="G567" s="12">
        <f t="shared" si="26"/>
        <v>6.7891033056235548</v>
      </c>
    </row>
    <row r="568" spans="1:7" x14ac:dyDescent="0.25">
      <c r="A568" s="24">
        <v>28.101562999999999</v>
      </c>
      <c r="B568" s="23">
        <v>-12.396305999999999</v>
      </c>
      <c r="C568" s="25">
        <v>0.69231385000000001</v>
      </c>
      <c r="D568" s="26">
        <v>-1.9228934999999999E-3</v>
      </c>
      <c r="E568" s="28">
        <f t="shared" si="24"/>
        <v>3.2439827499999998E-4</v>
      </c>
      <c r="F568" s="18">
        <f t="shared" si="25"/>
        <v>0.98646668798986037</v>
      </c>
      <c r="G568" s="12">
        <f t="shared" si="26"/>
        <v>6.8014153411812526</v>
      </c>
    </row>
    <row r="569" spans="1:7" x14ac:dyDescent="0.25">
      <c r="A569" s="24">
        <v>28.151367</v>
      </c>
      <c r="B569" s="23">
        <v>-12.431099</v>
      </c>
      <c r="C569" s="25">
        <v>0.69228113000000002</v>
      </c>
      <c r="D569" s="26">
        <v>-1.929158E-3</v>
      </c>
      <c r="E569" s="28">
        <f t="shared" si="24"/>
        <v>3.2544235833333333E-4</v>
      </c>
      <c r="F569" s="18">
        <f t="shared" si="25"/>
        <v>0.98923542695735855</v>
      </c>
      <c r="G569" s="12">
        <f t="shared" si="26"/>
        <v>6.8205050316072331</v>
      </c>
    </row>
    <row r="570" spans="1:7" x14ac:dyDescent="0.25">
      <c r="A570" s="24">
        <v>28.201172</v>
      </c>
      <c r="B570" s="23">
        <v>-12.444331999999999</v>
      </c>
      <c r="C570" s="25">
        <v>0.69222616999999997</v>
      </c>
      <c r="D570" s="26">
        <v>-1.9294322000000001E-3</v>
      </c>
      <c r="E570" s="28">
        <f t="shared" si="24"/>
        <v>3.2548805833333336E-4</v>
      </c>
      <c r="F570" s="18">
        <f t="shared" si="25"/>
        <v>0.990288475638326</v>
      </c>
      <c r="G570" s="12">
        <f t="shared" si="26"/>
        <v>6.8277655113993463</v>
      </c>
    </row>
    <row r="571" spans="1:7" x14ac:dyDescent="0.25">
      <c r="A571" s="24">
        <v>28.250976999999999</v>
      </c>
      <c r="B571" s="23">
        <v>-12.461173</v>
      </c>
      <c r="C571" s="25">
        <v>0.69218773</v>
      </c>
      <c r="D571" s="26">
        <v>-1.9349634E-3</v>
      </c>
      <c r="E571" s="28">
        <f t="shared" ref="E571:E602" si="27" xml:space="preserve"> (delta_0 - D571) / L</f>
        <v>3.2640992499999999E-4</v>
      </c>
      <c r="F571" s="18">
        <f t="shared" si="25"/>
        <v>0.99162863983663141</v>
      </c>
      <c r="G571" s="12">
        <f t="shared" si="26"/>
        <v>6.8370055733791677</v>
      </c>
    </row>
    <row r="572" spans="1:7" x14ac:dyDescent="0.25">
      <c r="A572" s="24">
        <v>28.300781000000001</v>
      </c>
      <c r="B572" s="23">
        <v>-12.483530999999999</v>
      </c>
      <c r="C572" s="25">
        <v>0.69221359000000005</v>
      </c>
      <c r="D572" s="26">
        <v>-1.9396185999999999E-3</v>
      </c>
      <c r="E572" s="28">
        <f t="shared" si="27"/>
        <v>3.2718579166666665E-4</v>
      </c>
      <c r="F572" s="18">
        <f t="shared" si="25"/>
        <v>0.99340783294545565</v>
      </c>
      <c r="G572" s="12">
        <f t="shared" si="26"/>
        <v>6.8492726184325994</v>
      </c>
    </row>
    <row r="573" spans="1:7" x14ac:dyDescent="0.25">
      <c r="A573" s="24">
        <v>28.350586</v>
      </c>
      <c r="B573" s="23">
        <v>-12.512506999999999</v>
      </c>
      <c r="C573" s="25">
        <v>0.69218904000000003</v>
      </c>
      <c r="D573" s="26">
        <v>-1.9434869E-3</v>
      </c>
      <c r="E573" s="28">
        <f t="shared" si="27"/>
        <v>3.2783050833333336E-4</v>
      </c>
      <c r="F573" s="18">
        <f t="shared" si="25"/>
        <v>0.99571366976097098</v>
      </c>
      <c r="G573" s="12">
        <f t="shared" si="26"/>
        <v>6.8651707263791177</v>
      </c>
    </row>
    <row r="574" spans="1:7" x14ac:dyDescent="0.25">
      <c r="A574" s="24">
        <v>28.400390999999999</v>
      </c>
      <c r="B574" s="23">
        <v>-12.527411000000001</v>
      </c>
      <c r="C574" s="25">
        <v>0.69215649000000001</v>
      </c>
      <c r="D574" s="26">
        <v>-1.9499598999999999E-3</v>
      </c>
      <c r="E574" s="28">
        <f t="shared" si="27"/>
        <v>3.2890934166666664E-4</v>
      </c>
      <c r="F574" s="18">
        <f t="shared" si="25"/>
        <v>0.99689969239689191</v>
      </c>
      <c r="G574" s="12">
        <f t="shared" si="26"/>
        <v>6.8733480248618246</v>
      </c>
    </row>
    <row r="575" spans="1:7" x14ac:dyDescent="0.25">
      <c r="A575" s="24">
        <v>28.450195000000001</v>
      </c>
      <c r="B575" s="23">
        <v>-12.547257</v>
      </c>
      <c r="C575" s="25">
        <v>0.69215316000000005</v>
      </c>
      <c r="D575" s="26">
        <v>-1.9492983E-3</v>
      </c>
      <c r="E575" s="28">
        <f t="shared" si="27"/>
        <v>3.2879907499999998E-4</v>
      </c>
      <c r="F575" s="18">
        <f t="shared" si="25"/>
        <v>0.99847898689719272</v>
      </c>
      <c r="G575" s="12">
        <f t="shared" si="26"/>
        <v>6.8842368242235921</v>
      </c>
    </row>
    <row r="576" spans="1:7" x14ac:dyDescent="0.25">
      <c r="A576" s="24">
        <v>28.5</v>
      </c>
      <c r="B576" s="23">
        <v>-12.579015</v>
      </c>
      <c r="C576" s="25">
        <v>0.69205207000000002</v>
      </c>
      <c r="D576" s="26">
        <v>-1.9570886999999999E-3</v>
      </c>
      <c r="E576" s="28">
        <f t="shared" si="27"/>
        <v>3.3009747499999995E-4</v>
      </c>
      <c r="F576" s="18">
        <f t="shared" si="25"/>
        <v>1.0010062082385489</v>
      </c>
      <c r="G576" s="12">
        <f t="shared" si="26"/>
        <v>6.9016613173270409</v>
      </c>
    </row>
    <row r="577" spans="1:7" x14ac:dyDescent="0.25">
      <c r="A577" s="24">
        <v>28.549804999999999</v>
      </c>
      <c r="B577" s="23">
        <v>-12.593209999999999</v>
      </c>
      <c r="C577" s="25">
        <v>0.69197940999999996</v>
      </c>
      <c r="D577" s="26">
        <v>-1.9636749999999998E-3</v>
      </c>
      <c r="E577" s="28">
        <f t="shared" si="27"/>
        <v>3.3119519166666659E-4</v>
      </c>
      <c r="F577" s="18">
        <f t="shared" si="25"/>
        <v>1.0021358104471436</v>
      </c>
      <c r="G577" s="12">
        <f t="shared" si="26"/>
        <v>6.9094496125472507</v>
      </c>
    </row>
    <row r="578" spans="1:7" x14ac:dyDescent="0.25">
      <c r="A578" s="24">
        <v>28.599609000000001</v>
      </c>
      <c r="B578" s="23">
        <v>-12.622265000000001</v>
      </c>
      <c r="C578" s="25">
        <v>0.69206118999999999</v>
      </c>
      <c r="D578" s="26">
        <v>-1.9649982E-3</v>
      </c>
      <c r="E578" s="28">
        <f t="shared" si="27"/>
        <v>3.3141572499999997E-4</v>
      </c>
      <c r="F578" s="18">
        <f t="shared" si="25"/>
        <v>1.0044479338829113</v>
      </c>
      <c r="G578" s="12">
        <f t="shared" si="26"/>
        <v>6.9253910650039767</v>
      </c>
    </row>
    <row r="579" spans="1:7" x14ac:dyDescent="0.25">
      <c r="A579" s="24">
        <v>28.649414</v>
      </c>
      <c r="B579" s="23">
        <v>-12.646668999999999</v>
      </c>
      <c r="C579" s="25">
        <v>0.69199043999999998</v>
      </c>
      <c r="D579" s="26">
        <v>-1.9725381999999999E-3</v>
      </c>
      <c r="E579" s="28">
        <f t="shared" si="27"/>
        <v>3.326723916666666E-4</v>
      </c>
      <c r="F579" s="18">
        <f t="shared" si="25"/>
        <v>1.0063899424985183</v>
      </c>
      <c r="G579" s="12">
        <f t="shared" si="26"/>
        <v>6.9387806780053163</v>
      </c>
    </row>
    <row r="580" spans="1:7" x14ac:dyDescent="0.25">
      <c r="A580" s="24">
        <v>28.699218999999999</v>
      </c>
      <c r="B580" s="23">
        <v>-12.663342</v>
      </c>
      <c r="C580" s="25">
        <v>0.69189935999999996</v>
      </c>
      <c r="D580" s="26">
        <v>-1.9754528000000002E-3</v>
      </c>
      <c r="E580" s="28">
        <f t="shared" si="27"/>
        <v>3.3315815833333333E-4</v>
      </c>
      <c r="F580" s="18">
        <f t="shared" si="25"/>
        <v>1.0077167376816041</v>
      </c>
      <c r="G580" s="12">
        <f t="shared" si="26"/>
        <v>6.9479285643178619</v>
      </c>
    </row>
    <row r="581" spans="1:7" x14ac:dyDescent="0.25">
      <c r="A581" s="24">
        <v>28.749023000000001</v>
      </c>
      <c r="B581" s="23">
        <v>-12.691792</v>
      </c>
      <c r="C581" s="25">
        <v>0.69189679999999998</v>
      </c>
      <c r="D581" s="26">
        <v>-1.9782900000000002E-3</v>
      </c>
      <c r="E581" s="28">
        <f t="shared" si="27"/>
        <v>3.3363102499999999E-4</v>
      </c>
      <c r="F581" s="18">
        <f t="shared" ref="F581:F644" si="28" xml:space="preserve"> -B581 / A_4x8_in2</f>
        <v>1.0099807167470862</v>
      </c>
      <c r="G581" s="12">
        <f t="shared" ref="G581:G644" si="29" xml:space="preserve"> -B581 * kip_to_N / A_4x8_mm2</f>
        <v>6.9635380746394526</v>
      </c>
    </row>
    <row r="582" spans="1:7" x14ac:dyDescent="0.25">
      <c r="A582" s="24">
        <v>28.798828</v>
      </c>
      <c r="B582" s="23">
        <v>-12.692506</v>
      </c>
      <c r="C582" s="25">
        <v>0.69195306000000001</v>
      </c>
      <c r="D582" s="26">
        <v>-1.9833564000000001E-3</v>
      </c>
      <c r="E582" s="28">
        <f t="shared" si="27"/>
        <v>3.3447542499999997E-4</v>
      </c>
      <c r="F582" s="18">
        <f t="shared" si="28"/>
        <v>1.0100375350617701</v>
      </c>
      <c r="G582" s="12">
        <f t="shared" si="29"/>
        <v>6.9639298212253795</v>
      </c>
    </row>
    <row r="583" spans="1:7" x14ac:dyDescent="0.25">
      <c r="A583" s="24">
        <v>28.848633</v>
      </c>
      <c r="B583" s="23">
        <v>-12.719735999999999</v>
      </c>
      <c r="C583" s="25">
        <v>0.69188123999999995</v>
      </c>
      <c r="D583" s="26">
        <v>-1.9888938000000001E-3</v>
      </c>
      <c r="E583" s="28">
        <f t="shared" si="27"/>
        <v>3.3539832499999999E-4</v>
      </c>
      <c r="F583" s="18">
        <f t="shared" si="28"/>
        <v>1.0122044296119661</v>
      </c>
      <c r="G583" s="12">
        <f t="shared" si="29"/>
        <v>6.978869960629841</v>
      </c>
    </row>
    <row r="584" spans="1:7" x14ac:dyDescent="0.25">
      <c r="A584" s="24">
        <v>28.898437999999999</v>
      </c>
      <c r="B584" s="23">
        <v>-12.751239999999999</v>
      </c>
      <c r="C584" s="25">
        <v>0.69174944999999999</v>
      </c>
      <c r="D584" s="26">
        <v>-1.9917309E-3</v>
      </c>
      <c r="E584" s="28">
        <f t="shared" si="27"/>
        <v>3.3587117499999996E-4</v>
      </c>
      <c r="F584" s="18">
        <f t="shared" si="28"/>
        <v>1.0147114382755498</v>
      </c>
      <c r="G584" s="12">
        <f t="shared" si="29"/>
        <v>6.9961550929030016</v>
      </c>
    </row>
    <row r="585" spans="1:7" x14ac:dyDescent="0.25">
      <c r="A585" s="24">
        <v>28.948242</v>
      </c>
      <c r="B585" s="23">
        <v>-12.773979000000001</v>
      </c>
      <c r="C585" s="25">
        <v>0.69180059000000005</v>
      </c>
      <c r="D585" s="26">
        <v>-1.9967613999999998E-3</v>
      </c>
      <c r="E585" s="28">
        <f t="shared" si="27"/>
        <v>3.3670959166666659E-4</v>
      </c>
      <c r="F585" s="18">
        <f t="shared" si="28"/>
        <v>1.0165209504010331</v>
      </c>
      <c r="G585" s="12">
        <f t="shared" si="29"/>
        <v>7.0086311792018661</v>
      </c>
    </row>
    <row r="586" spans="1:7" x14ac:dyDescent="0.25">
      <c r="A586" s="24">
        <v>28.998047</v>
      </c>
      <c r="B586" s="23">
        <v>-12.795503999999999</v>
      </c>
      <c r="C586" s="25">
        <v>0.69179427999999998</v>
      </c>
      <c r="D586" s="26">
        <v>-2.0024658E-3</v>
      </c>
      <c r="E586" s="28">
        <f t="shared" si="27"/>
        <v>3.3766032499999999E-4</v>
      </c>
      <c r="F586" s="18">
        <f t="shared" si="28"/>
        <v>1.0182338554760595</v>
      </c>
      <c r="G586" s="12">
        <f t="shared" si="29"/>
        <v>7.0204411865717162</v>
      </c>
    </row>
    <row r="587" spans="1:7" x14ac:dyDescent="0.25">
      <c r="A587" s="24">
        <v>29.047851999999999</v>
      </c>
      <c r="B587" s="23">
        <v>-12.825792</v>
      </c>
      <c r="C587" s="25">
        <v>0.69171481999999995</v>
      </c>
      <c r="D587" s="26">
        <v>-2.0054521E-3</v>
      </c>
      <c r="E587" s="28">
        <f t="shared" si="27"/>
        <v>3.3815804166666667E-4</v>
      </c>
      <c r="F587" s="18">
        <f t="shared" si="28"/>
        <v>1.0206440979342433</v>
      </c>
      <c r="G587" s="12">
        <f t="shared" si="29"/>
        <v>7.0370591425864912</v>
      </c>
    </row>
    <row r="588" spans="1:7" x14ac:dyDescent="0.25">
      <c r="A588" s="24">
        <v>29.097656000000001</v>
      </c>
      <c r="B588" s="23">
        <v>-12.847554000000001</v>
      </c>
      <c r="C588" s="25">
        <v>0.69167279999999998</v>
      </c>
      <c r="D588" s="26">
        <v>-2.0119727000000001E-3</v>
      </c>
      <c r="E588" s="28">
        <f t="shared" si="27"/>
        <v>3.3924480833333331E-4</v>
      </c>
      <c r="F588" s="18">
        <f t="shared" si="28"/>
        <v>1.0223758628700261</v>
      </c>
      <c r="G588" s="12">
        <f t="shared" si="29"/>
        <v>7.0489991834869654</v>
      </c>
    </row>
    <row r="589" spans="1:7" x14ac:dyDescent="0.25">
      <c r="A589" s="24">
        <v>29.147461</v>
      </c>
      <c r="B589" s="23">
        <v>-12.86778</v>
      </c>
      <c r="C589" s="25">
        <v>0.69169831000000004</v>
      </c>
      <c r="D589" s="26">
        <v>-2.0161091999999999E-3</v>
      </c>
      <c r="E589" s="28">
        <f t="shared" si="27"/>
        <v>3.3993422499999998E-4</v>
      </c>
      <c r="F589" s="18">
        <f t="shared" si="28"/>
        <v>1.0239853968095145</v>
      </c>
      <c r="G589" s="12">
        <f t="shared" si="29"/>
        <v>7.0600964754294786</v>
      </c>
    </row>
    <row r="590" spans="1:7" x14ac:dyDescent="0.25">
      <c r="A590" s="24">
        <v>29.197265999999999</v>
      </c>
      <c r="B590" s="23">
        <v>-12.892636</v>
      </c>
      <c r="C590" s="25">
        <v>0.69163357999999997</v>
      </c>
      <c r="D590" s="26">
        <v>-2.0211934999999999E-3</v>
      </c>
      <c r="E590" s="28">
        <f t="shared" si="27"/>
        <v>3.4078160833333327E-4</v>
      </c>
      <c r="F590" s="18">
        <f t="shared" si="28"/>
        <v>1.0259633744422605</v>
      </c>
      <c r="G590" s="12">
        <f t="shared" si="29"/>
        <v>7.0737340848689687</v>
      </c>
    </row>
    <row r="591" spans="1:7" x14ac:dyDescent="0.25">
      <c r="A591" s="24">
        <v>29.247070000000001</v>
      </c>
      <c r="B591" s="23">
        <v>-12.916088999999999</v>
      </c>
      <c r="C591" s="25">
        <v>0.69159835999999997</v>
      </c>
      <c r="D591" s="26">
        <v>-2.0255565000000001E-3</v>
      </c>
      <c r="E591" s="28">
        <f t="shared" si="27"/>
        <v>3.4150877500000002E-4</v>
      </c>
      <c r="F591" s="18">
        <f t="shared" si="28"/>
        <v>1.0278297048824276</v>
      </c>
      <c r="G591" s="12">
        <f t="shared" si="29"/>
        <v>7.0866019177537583</v>
      </c>
    </row>
    <row r="592" spans="1:7" x14ac:dyDescent="0.25">
      <c r="A592" s="24">
        <v>29.296875</v>
      </c>
      <c r="B592" s="23">
        <v>-12.937707</v>
      </c>
      <c r="C592" s="25">
        <v>0.69158286000000002</v>
      </c>
      <c r="D592" s="26">
        <v>-2.0298182000000001E-3</v>
      </c>
      <c r="E592" s="28">
        <f t="shared" si="27"/>
        <v>3.4221905833333333E-4</v>
      </c>
      <c r="F592" s="18">
        <f t="shared" si="28"/>
        <v>1.0295500106623079</v>
      </c>
      <c r="G592" s="12">
        <f t="shared" si="29"/>
        <v>7.0984629509394237</v>
      </c>
    </row>
    <row r="593" spans="1:7" x14ac:dyDescent="0.25">
      <c r="A593" s="24">
        <v>29.346679999999999</v>
      </c>
      <c r="B593" s="23">
        <v>-12.942537</v>
      </c>
      <c r="C593" s="25">
        <v>0.69149357</v>
      </c>
      <c r="D593" s="26">
        <v>-2.0357848E-3</v>
      </c>
      <c r="E593" s="28">
        <f t="shared" si="27"/>
        <v>3.4321349166666662E-4</v>
      </c>
      <c r="F593" s="18">
        <f t="shared" si="28"/>
        <v>1.0299343698498749</v>
      </c>
      <c r="G593" s="12">
        <f t="shared" si="29"/>
        <v>7.1011130013736343</v>
      </c>
    </row>
    <row r="594" spans="1:7" x14ac:dyDescent="0.25">
      <c r="A594" s="24">
        <v>29.396484000000001</v>
      </c>
      <c r="B594" s="23">
        <v>-12.976304000000001</v>
      </c>
      <c r="C594" s="25">
        <v>0.69154179000000005</v>
      </c>
      <c r="D594" s="26">
        <v>-2.0362853999999998E-3</v>
      </c>
      <c r="E594" s="28">
        <f t="shared" si="27"/>
        <v>3.4329692499999992E-4</v>
      </c>
      <c r="F594" s="18">
        <f t="shared" si="28"/>
        <v>1.032621462331567</v>
      </c>
      <c r="G594" s="12">
        <f t="shared" si="29"/>
        <v>7.1196397618316016</v>
      </c>
    </row>
    <row r="595" spans="1:7" x14ac:dyDescent="0.25">
      <c r="A595" s="24">
        <v>29.446289</v>
      </c>
      <c r="B595" s="23">
        <v>-12.991229000000001</v>
      </c>
      <c r="C595" s="25">
        <v>0.69151353999999998</v>
      </c>
      <c r="D595" s="26">
        <v>-2.0440816999999999E-3</v>
      </c>
      <c r="E595" s="28">
        <f t="shared" si="27"/>
        <v>3.4459630833333328E-4</v>
      </c>
      <c r="F595" s="18">
        <f t="shared" si="28"/>
        <v>1.0338091560943903</v>
      </c>
      <c r="G595" s="12">
        <f t="shared" si="29"/>
        <v>7.1278285822727181</v>
      </c>
    </row>
    <row r="596" spans="1:7" x14ac:dyDescent="0.25">
      <c r="A596" s="24">
        <v>29.496093999999999</v>
      </c>
      <c r="B596" s="23">
        <v>-13.027532000000001</v>
      </c>
      <c r="C596" s="25">
        <v>0.69147128000000002</v>
      </c>
      <c r="D596" s="26">
        <v>-2.0495534000000001E-3</v>
      </c>
      <c r="E596" s="28">
        <f t="shared" si="27"/>
        <v>3.4550825833333331E-4</v>
      </c>
      <c r="F596" s="18">
        <f t="shared" si="28"/>
        <v>1.0366980570439228</v>
      </c>
      <c r="G596" s="12">
        <f t="shared" si="29"/>
        <v>7.1477467563748176</v>
      </c>
    </row>
    <row r="597" spans="1:7" x14ac:dyDescent="0.25">
      <c r="A597" s="24">
        <v>29.545898000000001</v>
      </c>
      <c r="B597" s="23">
        <v>-13.031584000000001</v>
      </c>
      <c r="C597" s="25">
        <v>0.69145471000000003</v>
      </c>
      <c r="D597" s="26">
        <v>-2.0492256000000002E-3</v>
      </c>
      <c r="E597" s="28">
        <f t="shared" si="27"/>
        <v>3.4545362500000001E-4</v>
      </c>
      <c r="F597" s="18">
        <f t="shared" si="28"/>
        <v>1.037020504958627</v>
      </c>
      <c r="G597" s="12">
        <f t="shared" si="29"/>
        <v>7.1499699456831864</v>
      </c>
    </row>
    <row r="598" spans="1:7" x14ac:dyDescent="0.25">
      <c r="A598" s="24">
        <v>29.595703</v>
      </c>
      <c r="B598" s="23">
        <v>-13.040787</v>
      </c>
      <c r="C598" s="25">
        <v>0.69130522000000005</v>
      </c>
      <c r="D598" s="26">
        <v>-2.0526946000000001E-3</v>
      </c>
      <c r="E598" s="28">
        <f t="shared" si="27"/>
        <v>3.4603179166666664E-4</v>
      </c>
      <c r="F598" s="18">
        <f t="shared" si="28"/>
        <v>1.0377528564292642</v>
      </c>
      <c r="G598" s="12">
        <f t="shared" si="29"/>
        <v>7.1550193067900265</v>
      </c>
    </row>
    <row r="599" spans="1:7" x14ac:dyDescent="0.25">
      <c r="A599" s="24">
        <v>29.645508</v>
      </c>
      <c r="B599" s="23">
        <v>-13.078168</v>
      </c>
      <c r="C599" s="25">
        <v>0.69129311999999998</v>
      </c>
      <c r="D599" s="26">
        <v>-2.0595610000000001E-3</v>
      </c>
      <c r="E599" s="28">
        <f t="shared" si="27"/>
        <v>3.4717619166666668E-4</v>
      </c>
      <c r="F599" s="18">
        <f t="shared" si="28"/>
        <v>1.0407275418931234</v>
      </c>
      <c r="G599" s="12">
        <f t="shared" si="29"/>
        <v>7.1755289414238197</v>
      </c>
    </row>
    <row r="600" spans="1:7" x14ac:dyDescent="0.25">
      <c r="A600" s="24">
        <v>29.695312999999999</v>
      </c>
      <c r="B600" s="23">
        <v>-13.088245000000001</v>
      </c>
      <c r="C600" s="25">
        <v>0.69136763000000001</v>
      </c>
      <c r="D600" s="26">
        <v>-2.0624697000000002E-3</v>
      </c>
      <c r="E600" s="28">
        <f t="shared" si="27"/>
        <v>3.4766097500000002E-4</v>
      </c>
      <c r="F600" s="18">
        <f t="shared" si="28"/>
        <v>1.041529444073892</v>
      </c>
      <c r="G600" s="12">
        <f t="shared" si="29"/>
        <v>7.1810578354663743</v>
      </c>
    </row>
    <row r="601" spans="1:7" x14ac:dyDescent="0.25">
      <c r="A601" s="24">
        <v>29.745117</v>
      </c>
      <c r="B601" s="23">
        <v>-13.114516</v>
      </c>
      <c r="C601" s="25">
        <v>0.69133650999999996</v>
      </c>
      <c r="D601" s="26">
        <v>-2.0674108999999999E-3</v>
      </c>
      <c r="E601" s="28">
        <f t="shared" si="27"/>
        <v>3.4848450833333331E-4</v>
      </c>
      <c r="F601" s="18">
        <f t="shared" si="28"/>
        <v>1.0436200238288755</v>
      </c>
      <c r="G601" s="12">
        <f t="shared" si="29"/>
        <v>7.1954718054367968</v>
      </c>
    </row>
    <row r="602" spans="1:7" x14ac:dyDescent="0.25">
      <c r="A602" s="24">
        <v>29.794922</v>
      </c>
      <c r="B602" s="23">
        <v>-13.132353999999999</v>
      </c>
      <c r="C602" s="25">
        <v>0.69125521000000001</v>
      </c>
      <c r="D602" s="26">
        <v>-2.0706772E-3</v>
      </c>
      <c r="E602" s="28">
        <f t="shared" si="27"/>
        <v>3.4902889166666664E-4</v>
      </c>
      <c r="F602" s="18">
        <f t="shared" si="28"/>
        <v>1.045039526766312</v>
      </c>
      <c r="G602" s="12">
        <f t="shared" si="29"/>
        <v>7.2052588861087319</v>
      </c>
    </row>
    <row r="603" spans="1:7" x14ac:dyDescent="0.25">
      <c r="A603" s="24">
        <v>29.844726999999999</v>
      </c>
      <c r="B603" s="23">
        <v>-13.150957</v>
      </c>
      <c r="C603" s="25">
        <v>0.69128305000000001</v>
      </c>
      <c r="D603" s="26">
        <v>-2.0749866999999998E-3</v>
      </c>
      <c r="E603" s="28">
        <f t="shared" ref="E603:E634" si="30" xml:space="preserve"> (delta_0 - D603) / L</f>
        <v>3.4974714166666659E-4</v>
      </c>
      <c r="F603" s="18">
        <f t="shared" si="28"/>
        <v>1.0465199064694815</v>
      </c>
      <c r="G603" s="12">
        <f t="shared" si="29"/>
        <v>7.2154656952655891</v>
      </c>
    </row>
    <row r="604" spans="1:7" x14ac:dyDescent="0.25">
      <c r="A604" s="24">
        <v>29.894531000000001</v>
      </c>
      <c r="B604" s="23">
        <v>-13.179797000000001</v>
      </c>
      <c r="C604" s="25">
        <v>0.69123577999999997</v>
      </c>
      <c r="D604" s="26">
        <v>-2.0775020000000002E-3</v>
      </c>
      <c r="E604" s="28">
        <f t="shared" si="30"/>
        <v>3.5016635833333334E-4</v>
      </c>
      <c r="F604" s="18">
        <f t="shared" si="28"/>
        <v>1.0488149207488666</v>
      </c>
      <c r="G604" s="12">
        <f t="shared" si="29"/>
        <v>7.2312891848147878</v>
      </c>
    </row>
    <row r="605" spans="1:7" x14ac:dyDescent="0.25">
      <c r="A605" s="24">
        <v>29.944336</v>
      </c>
      <c r="B605" s="23">
        <v>-13.21172</v>
      </c>
      <c r="C605" s="25">
        <v>0.69114344999999999</v>
      </c>
      <c r="D605" s="26">
        <v>-2.0835935000000001E-3</v>
      </c>
      <c r="E605" s="28">
        <f t="shared" si="30"/>
        <v>3.511816083333333E-4</v>
      </c>
      <c r="F605" s="18">
        <f t="shared" si="28"/>
        <v>1.0513552723730277</v>
      </c>
      <c r="G605" s="12">
        <f t="shared" si="29"/>
        <v>7.2488042075914532</v>
      </c>
    </row>
    <row r="606" spans="1:7" x14ac:dyDescent="0.25">
      <c r="A606" s="24">
        <v>29.994140999999999</v>
      </c>
      <c r="B606" s="23">
        <v>-13.238213</v>
      </c>
      <c r="C606" s="25">
        <v>0.69119470999999999</v>
      </c>
      <c r="D606" s="26">
        <v>-2.0895184E-3</v>
      </c>
      <c r="E606" s="28">
        <f t="shared" si="30"/>
        <v>3.5216909166666666E-4</v>
      </c>
      <c r="F606" s="18">
        <f t="shared" si="28"/>
        <v>1.0534635183266945</v>
      </c>
      <c r="G606" s="12">
        <f t="shared" si="29"/>
        <v>7.2633399811222068</v>
      </c>
    </row>
    <row r="607" spans="1:7" x14ac:dyDescent="0.25">
      <c r="A607" s="24">
        <v>30.043945000000001</v>
      </c>
      <c r="B607" s="23">
        <v>-13.257872000000001</v>
      </c>
      <c r="C607" s="25">
        <v>0.69106990000000001</v>
      </c>
      <c r="D607" s="26">
        <v>-2.0963012000000001E-3</v>
      </c>
      <c r="E607" s="28">
        <f t="shared" si="30"/>
        <v>3.5329955833333335E-4</v>
      </c>
      <c r="F607" s="18">
        <f t="shared" si="28"/>
        <v>1.0550279318398164</v>
      </c>
      <c r="G607" s="12">
        <f t="shared" si="29"/>
        <v>7.2741261801876611</v>
      </c>
    </row>
    <row r="608" spans="1:7" x14ac:dyDescent="0.25">
      <c r="A608" s="24">
        <v>30.09375</v>
      </c>
      <c r="B608" s="23">
        <v>-13.270419</v>
      </c>
      <c r="C608" s="25">
        <v>0.69105399000000001</v>
      </c>
      <c r="D608" s="26">
        <v>-2.0969689000000001E-3</v>
      </c>
      <c r="E608" s="28">
        <f t="shared" si="30"/>
        <v>3.5341084166666667E-4</v>
      </c>
      <c r="F608" s="18">
        <f t="shared" si="28"/>
        <v>1.0560263903753033</v>
      </c>
      <c r="G608" s="12">
        <f t="shared" si="29"/>
        <v>7.2810102760050599</v>
      </c>
    </row>
    <row r="609" spans="1:7" x14ac:dyDescent="0.25">
      <c r="A609" s="24">
        <v>30.143554999999999</v>
      </c>
      <c r="B609" s="23">
        <v>-13.286109</v>
      </c>
      <c r="C609" s="25">
        <v>0.69101310000000005</v>
      </c>
      <c r="D609" s="26">
        <v>-2.1039008E-3</v>
      </c>
      <c r="E609" s="28">
        <f t="shared" si="30"/>
        <v>3.5456615833333332E-4</v>
      </c>
      <c r="F609" s="18">
        <f t="shared" si="28"/>
        <v>1.0572749609038592</v>
      </c>
      <c r="G609" s="12">
        <f t="shared" si="29"/>
        <v>7.2896188249310976</v>
      </c>
    </row>
    <row r="610" spans="1:7" x14ac:dyDescent="0.25">
      <c r="A610" s="24">
        <v>30.193359000000001</v>
      </c>
      <c r="B610" s="23">
        <v>-13.314639</v>
      </c>
      <c r="C610" s="25">
        <v>0.69108999000000004</v>
      </c>
      <c r="D610" s="26">
        <v>-2.1072684E-3</v>
      </c>
      <c r="E610" s="28">
        <f t="shared" si="30"/>
        <v>3.5512742499999999E-4</v>
      </c>
      <c r="F610" s="18">
        <f t="shared" si="28"/>
        <v>1.0595453061670652</v>
      </c>
      <c r="G610" s="12">
        <f t="shared" si="29"/>
        <v>7.3052722284275831</v>
      </c>
    </row>
    <row r="611" spans="1:7" x14ac:dyDescent="0.25">
      <c r="A611" s="24">
        <v>30.243164</v>
      </c>
      <c r="B611" s="23">
        <v>-13.331543</v>
      </c>
      <c r="C611" s="25">
        <v>0.69106597000000003</v>
      </c>
      <c r="D611" s="26">
        <v>-2.1116672999999999E-3</v>
      </c>
      <c r="E611" s="28">
        <f t="shared" si="30"/>
        <v>3.5586057499999998E-4</v>
      </c>
      <c r="F611" s="18">
        <f t="shared" si="28"/>
        <v>1.0608904837460778</v>
      </c>
      <c r="G611" s="12">
        <f t="shared" si="29"/>
        <v>7.3145468562826332</v>
      </c>
    </row>
    <row r="612" spans="1:7" x14ac:dyDescent="0.25">
      <c r="A612" s="24">
        <v>30.292968999999999</v>
      </c>
      <c r="B612" s="23">
        <v>-13.369339999999999</v>
      </c>
      <c r="C612" s="25">
        <v>0.69094937999999995</v>
      </c>
      <c r="D612" s="26">
        <v>-2.1163761000000001E-3</v>
      </c>
      <c r="E612" s="28">
        <f t="shared" si="30"/>
        <v>3.5664537500000002E-4</v>
      </c>
      <c r="F612" s="18">
        <f t="shared" si="28"/>
        <v>1.0638982734381</v>
      </c>
      <c r="G612" s="12">
        <f t="shared" si="29"/>
        <v>7.3352847354258737</v>
      </c>
    </row>
    <row r="613" spans="1:7" x14ac:dyDescent="0.25">
      <c r="A613" s="24">
        <v>30.342773000000001</v>
      </c>
      <c r="B613" s="23">
        <v>-13.379477</v>
      </c>
      <c r="C613" s="25">
        <v>0.69098037000000001</v>
      </c>
      <c r="D613" s="26">
        <v>-2.1219491000000002E-3</v>
      </c>
      <c r="E613" s="28">
        <f t="shared" si="30"/>
        <v>3.5757420833333332E-4</v>
      </c>
      <c r="F613" s="18">
        <f t="shared" si="28"/>
        <v>1.0647049502671613</v>
      </c>
      <c r="G613" s="12">
        <f t="shared" si="29"/>
        <v>7.3408465493495987</v>
      </c>
    </row>
    <row r="614" spans="1:7" x14ac:dyDescent="0.25">
      <c r="A614" s="24">
        <v>30.392578</v>
      </c>
      <c r="B614" s="23">
        <v>-13.404361</v>
      </c>
      <c r="C614" s="25">
        <v>0.69091641999999998</v>
      </c>
      <c r="D614" s="26">
        <v>-2.1244227000000002E-3</v>
      </c>
      <c r="E614" s="28">
        <f t="shared" si="30"/>
        <v>3.5798647500000002E-4</v>
      </c>
      <c r="F614" s="18">
        <f t="shared" si="28"/>
        <v>1.0666851560691106</v>
      </c>
      <c r="G614" s="12">
        <f t="shared" si="29"/>
        <v>7.3544995214003013</v>
      </c>
    </row>
    <row r="615" spans="1:7" x14ac:dyDescent="0.25">
      <c r="A615" s="24">
        <v>30.442383</v>
      </c>
      <c r="B615" s="23">
        <v>-13.427828999999999</v>
      </c>
      <c r="C615" s="25">
        <v>0.69089204000000004</v>
      </c>
      <c r="D615" s="26">
        <v>-2.1316169000000001E-3</v>
      </c>
      <c r="E615" s="28">
        <f t="shared" si="30"/>
        <v>3.5918550833333331E-4</v>
      </c>
      <c r="F615" s="18">
        <f t="shared" si="28"/>
        <v>1.068552680171351</v>
      </c>
      <c r="G615" s="12">
        <f t="shared" si="29"/>
        <v>7.3673755842553836</v>
      </c>
    </row>
    <row r="616" spans="1:7" x14ac:dyDescent="0.25">
      <c r="A616" s="24">
        <v>30.492187999999999</v>
      </c>
      <c r="B616" s="23">
        <v>-13.444017000000001</v>
      </c>
      <c r="C616" s="25">
        <v>0.69086069000000006</v>
      </c>
      <c r="D616" s="26">
        <v>-2.1342513999999999E-3</v>
      </c>
      <c r="E616" s="28">
        <f t="shared" si="30"/>
        <v>3.5962459166666663E-4</v>
      </c>
      <c r="F616" s="18">
        <f t="shared" si="28"/>
        <v>1.0698408802807369</v>
      </c>
      <c r="G616" s="12">
        <f t="shared" si="29"/>
        <v>7.3762573681951356</v>
      </c>
    </row>
    <row r="617" spans="1:7" x14ac:dyDescent="0.25">
      <c r="A617" s="24">
        <v>30.541992</v>
      </c>
      <c r="B617" s="23">
        <v>-13.469974000000001</v>
      </c>
      <c r="C617" s="25">
        <v>0.69085001999999995</v>
      </c>
      <c r="D617" s="26">
        <v>-2.1389066000000001E-3</v>
      </c>
      <c r="E617" s="28">
        <f t="shared" si="30"/>
        <v>3.6040045833333334E-4</v>
      </c>
      <c r="F617" s="18">
        <f t="shared" si="28"/>
        <v>1.071906472709655</v>
      </c>
      <c r="G617" s="12">
        <f t="shared" si="29"/>
        <v>7.3904990574541003</v>
      </c>
    </row>
    <row r="618" spans="1:7" x14ac:dyDescent="0.25">
      <c r="A618" s="24">
        <v>30.591797</v>
      </c>
      <c r="B618" s="23">
        <v>-13.493797000000001</v>
      </c>
      <c r="C618" s="25">
        <v>0.69085543999999999</v>
      </c>
      <c r="D618" s="26">
        <v>-2.1448671E-3</v>
      </c>
      <c r="E618" s="28">
        <f t="shared" si="30"/>
        <v>3.6139387499999997E-4</v>
      </c>
      <c r="F618" s="18">
        <f t="shared" si="28"/>
        <v>1.073802246814294</v>
      </c>
      <c r="G618" s="12">
        <f t="shared" si="29"/>
        <v>7.4035698962727743</v>
      </c>
    </row>
    <row r="619" spans="1:7" x14ac:dyDescent="0.25">
      <c r="A619" s="24">
        <v>30.641601999999999</v>
      </c>
      <c r="B619" s="23">
        <v>-13.506926999999999</v>
      </c>
      <c r="C619" s="25">
        <v>0.69077080000000002</v>
      </c>
      <c r="D619" s="26">
        <v>-2.1491586000000002E-3</v>
      </c>
      <c r="E619" s="28">
        <f t="shared" si="30"/>
        <v>3.6210912499999999E-4</v>
      </c>
      <c r="F619" s="18">
        <f t="shared" si="28"/>
        <v>1.0748470990156922</v>
      </c>
      <c r="G619" s="12">
        <f t="shared" si="29"/>
        <v>7.4107738636022109</v>
      </c>
    </row>
    <row r="620" spans="1:7" x14ac:dyDescent="0.25">
      <c r="A620" s="24">
        <v>30.691406000000001</v>
      </c>
      <c r="B620" s="23">
        <v>-13.529636999999999</v>
      </c>
      <c r="C620" s="25">
        <v>0.69072865999999999</v>
      </c>
      <c r="D620" s="26">
        <v>-2.1565855000000001E-3</v>
      </c>
      <c r="E620" s="28">
        <f t="shared" si="30"/>
        <v>3.6334694166666664E-4</v>
      </c>
      <c r="F620" s="18">
        <f t="shared" si="28"/>
        <v>1.0766543033945009</v>
      </c>
      <c r="G620" s="12">
        <f t="shared" si="29"/>
        <v>7.4232340386251758</v>
      </c>
    </row>
    <row r="621" spans="1:7" x14ac:dyDescent="0.25">
      <c r="A621" s="24">
        <v>30.741211</v>
      </c>
      <c r="B621" s="23">
        <v>-13.56096</v>
      </c>
      <c r="C621" s="25">
        <v>0.69069778999999998</v>
      </c>
      <c r="D621" s="26">
        <v>-2.1571517000000002E-3</v>
      </c>
      <c r="E621" s="28">
        <f t="shared" si="30"/>
        <v>3.6344130833333336E-4</v>
      </c>
      <c r="F621" s="18">
        <f t="shared" si="28"/>
        <v>1.0791469085357346</v>
      </c>
      <c r="G621" s="12">
        <f t="shared" si="29"/>
        <v>7.4404198625901401</v>
      </c>
    </row>
    <row r="622" spans="1:7" x14ac:dyDescent="0.25">
      <c r="A622" s="24">
        <v>30.791015999999999</v>
      </c>
      <c r="B622" s="23">
        <v>-13.569260999999999</v>
      </c>
      <c r="C622" s="25">
        <v>0.69073731000000005</v>
      </c>
      <c r="D622" s="26">
        <v>-2.1635829000000001E-3</v>
      </c>
      <c r="E622" s="28">
        <f t="shared" si="30"/>
        <v>3.6451317500000002E-4</v>
      </c>
      <c r="F622" s="18">
        <f t="shared" si="28"/>
        <v>1.0798074811270373</v>
      </c>
      <c r="G622" s="12">
        <f t="shared" si="29"/>
        <v>7.4449743281500531</v>
      </c>
    </row>
    <row r="623" spans="1:7" x14ac:dyDescent="0.25">
      <c r="A623" s="24">
        <v>30.840820000000001</v>
      </c>
      <c r="B623" s="23">
        <v>-13.597731</v>
      </c>
      <c r="C623" s="25">
        <v>0.69065993999999997</v>
      </c>
      <c r="D623" s="26">
        <v>-2.1671297000000001E-3</v>
      </c>
      <c r="E623" s="28">
        <f t="shared" si="30"/>
        <v>3.651043083333333E-4</v>
      </c>
      <c r="F623" s="18">
        <f t="shared" si="28"/>
        <v>1.0820730517419506</v>
      </c>
      <c r="G623" s="12">
        <f t="shared" si="29"/>
        <v>7.4605948117653673</v>
      </c>
    </row>
    <row r="624" spans="1:7" x14ac:dyDescent="0.25">
      <c r="A624" s="24">
        <v>30.890625</v>
      </c>
      <c r="B624" s="23">
        <v>-13.621923000000001</v>
      </c>
      <c r="C624" s="25">
        <v>0.69058830000000004</v>
      </c>
      <c r="D624" s="26">
        <v>-2.1720111999999998E-3</v>
      </c>
      <c r="E624" s="28">
        <f t="shared" si="30"/>
        <v>3.6591789166666661E-4</v>
      </c>
      <c r="F624" s="18">
        <f t="shared" si="28"/>
        <v>1.0839981899335902</v>
      </c>
      <c r="G624" s="12">
        <f t="shared" si="29"/>
        <v>7.4738681078532396</v>
      </c>
    </row>
    <row r="625" spans="1:7" x14ac:dyDescent="0.25">
      <c r="A625" s="24">
        <v>30.940429999999999</v>
      </c>
      <c r="B625" s="23">
        <v>-13.644932000000001</v>
      </c>
      <c r="C625" s="25">
        <v>0.69059294000000004</v>
      </c>
      <c r="D625" s="26">
        <v>-2.1762014000000001E-3</v>
      </c>
      <c r="E625" s="28">
        <f t="shared" si="30"/>
        <v>3.6661625833333335E-4</v>
      </c>
      <c r="F625" s="18">
        <f t="shared" si="28"/>
        <v>1.0858291879763908</v>
      </c>
      <c r="G625" s="12">
        <f t="shared" si="29"/>
        <v>7.4864923336173703</v>
      </c>
    </row>
    <row r="626" spans="1:7" x14ac:dyDescent="0.25">
      <c r="A626" s="24">
        <v>30.990234000000001</v>
      </c>
      <c r="B626" s="23">
        <v>-13.649746</v>
      </c>
      <c r="C626" s="25">
        <v>0.69050789000000001</v>
      </c>
      <c r="D626" s="26">
        <v>-2.1817447E-3</v>
      </c>
      <c r="E626" s="28">
        <f t="shared" si="30"/>
        <v>3.6754014166666665E-4</v>
      </c>
      <c r="F626" s="18">
        <f t="shared" si="28"/>
        <v>1.0862122739244131</v>
      </c>
      <c r="G626" s="12">
        <f t="shared" si="29"/>
        <v>7.4891336054166011</v>
      </c>
    </row>
    <row r="627" spans="1:7" x14ac:dyDescent="0.25">
      <c r="A627" s="24">
        <v>31.040039</v>
      </c>
      <c r="B627" s="23">
        <v>-13.677866</v>
      </c>
      <c r="C627" s="25">
        <v>0.69051015000000004</v>
      </c>
      <c r="D627" s="26">
        <v>-2.1860540999999998E-3</v>
      </c>
      <c r="E627" s="28">
        <f t="shared" si="30"/>
        <v>3.6825837499999996E-4</v>
      </c>
      <c r="F627" s="18">
        <f t="shared" si="28"/>
        <v>1.088449992424285</v>
      </c>
      <c r="G627" s="12">
        <f t="shared" si="29"/>
        <v>7.5045620563917552</v>
      </c>
    </row>
    <row r="628" spans="1:7" x14ac:dyDescent="0.25">
      <c r="A628" s="24">
        <v>31.089843999999999</v>
      </c>
      <c r="B628" s="23">
        <v>-13.696202</v>
      </c>
      <c r="C628" s="25">
        <v>0.69053555</v>
      </c>
      <c r="D628" s="26">
        <v>-2.1902621000000001E-3</v>
      </c>
      <c r="E628" s="28">
        <f t="shared" si="30"/>
        <v>3.6895970833333332E-4</v>
      </c>
      <c r="F628" s="18">
        <f t="shared" si="28"/>
        <v>1.0899091249425517</v>
      </c>
      <c r="G628" s="12">
        <f t="shared" si="29"/>
        <v>7.5146223720774046</v>
      </c>
    </row>
    <row r="629" spans="1:7" x14ac:dyDescent="0.25">
      <c r="A629" s="24">
        <v>31.139648000000001</v>
      </c>
      <c r="B629" s="23">
        <v>-13.721249</v>
      </c>
      <c r="C629" s="25">
        <v>0.69053184999999995</v>
      </c>
      <c r="D629" s="26">
        <v>-2.1943449999999999E-3</v>
      </c>
      <c r="E629" s="28">
        <f t="shared" si="30"/>
        <v>3.6964019166666661E-4</v>
      </c>
      <c r="F629" s="18">
        <f t="shared" si="28"/>
        <v>1.091902301872363</v>
      </c>
      <c r="G629" s="12">
        <f t="shared" si="29"/>
        <v>7.5283647764719523</v>
      </c>
    </row>
    <row r="630" spans="1:7" x14ac:dyDescent="0.25">
      <c r="A630" s="24">
        <v>31.189453</v>
      </c>
      <c r="B630" s="23">
        <v>-13.736637999999999</v>
      </c>
      <c r="C630" s="25">
        <v>0.69046145999999997</v>
      </c>
      <c r="D630" s="26">
        <v>-2.2010983E-3</v>
      </c>
      <c r="E630" s="28">
        <f t="shared" si="30"/>
        <v>3.7076574166666662E-4</v>
      </c>
      <c r="F630" s="18">
        <f t="shared" si="28"/>
        <v>1.0931269195819835</v>
      </c>
      <c r="G630" s="12">
        <f t="shared" si="29"/>
        <v>7.536808177327452</v>
      </c>
    </row>
    <row r="631" spans="1:7" x14ac:dyDescent="0.25">
      <c r="A631" s="24">
        <v>31.239258</v>
      </c>
      <c r="B631" s="23">
        <v>-13.770687000000001</v>
      </c>
      <c r="C631" s="25">
        <v>0.69041783000000001</v>
      </c>
      <c r="D631" s="26">
        <v>-2.2056698999999998E-3</v>
      </c>
      <c r="E631" s="28">
        <f t="shared" si="30"/>
        <v>3.7152767499999993E-4</v>
      </c>
      <c r="F631" s="18">
        <f t="shared" si="28"/>
        <v>1.0958364529106515</v>
      </c>
      <c r="G631" s="12">
        <f t="shared" si="29"/>
        <v>7.5554896612269209</v>
      </c>
    </row>
    <row r="632" spans="1:7" x14ac:dyDescent="0.25">
      <c r="A632" s="24">
        <v>31.289062999999999</v>
      </c>
      <c r="B632" s="23">
        <v>-13.795273999999999</v>
      </c>
      <c r="C632" s="25">
        <v>0.69038367</v>
      </c>
      <c r="D632" s="26">
        <v>-2.2091984E-3</v>
      </c>
      <c r="E632" s="28">
        <f t="shared" si="30"/>
        <v>3.7211575833333331E-4</v>
      </c>
      <c r="F632" s="18">
        <f t="shared" si="28"/>
        <v>1.0977930242035516</v>
      </c>
      <c r="G632" s="12">
        <f t="shared" si="29"/>
        <v>7.5689796798658291</v>
      </c>
    </row>
    <row r="633" spans="1:7" x14ac:dyDescent="0.25">
      <c r="A633" s="24">
        <v>31.338867</v>
      </c>
      <c r="B633" s="23">
        <v>-13.818483000000001</v>
      </c>
      <c r="C633" s="25">
        <v>0.69033443999999999</v>
      </c>
      <c r="D633" s="26">
        <v>-2.2133766000000002E-3</v>
      </c>
      <c r="E633" s="28">
        <f t="shared" si="30"/>
        <v>3.7281212500000002E-4</v>
      </c>
      <c r="F633" s="18">
        <f t="shared" si="28"/>
        <v>1.0996399377406616</v>
      </c>
      <c r="G633" s="12">
        <f t="shared" si="29"/>
        <v>7.5817136385671944</v>
      </c>
    </row>
    <row r="634" spans="1:7" x14ac:dyDescent="0.25">
      <c r="A634" s="24">
        <v>31.388672</v>
      </c>
      <c r="B634" s="23">
        <v>-13.845401000000001</v>
      </c>
      <c r="C634" s="25">
        <v>0.69030762000000001</v>
      </c>
      <c r="D634" s="26">
        <v>-2.2199390999999998E-3</v>
      </c>
      <c r="E634" s="28">
        <f t="shared" si="30"/>
        <v>3.7390587499999992E-4</v>
      </c>
      <c r="F634" s="18">
        <f t="shared" si="28"/>
        <v>1.1017820041197355</v>
      </c>
      <c r="G634" s="12">
        <f t="shared" si="29"/>
        <v>7.5964825945895713</v>
      </c>
    </row>
    <row r="635" spans="1:7" x14ac:dyDescent="0.25">
      <c r="A635" s="24">
        <v>31.438476999999999</v>
      </c>
      <c r="B635" s="23">
        <v>-13.863163999999999</v>
      </c>
      <c r="C635" s="25">
        <v>0.69024366000000004</v>
      </c>
      <c r="D635" s="26">
        <v>-2.2258281E-3</v>
      </c>
      <c r="E635" s="28">
        <f t="shared" ref="E635:E666" si="31" xml:space="preserve"> (delta_0 - D635) / L</f>
        <v>3.7488737499999998E-4</v>
      </c>
      <c r="F635" s="18">
        <f t="shared" si="28"/>
        <v>1.103195538746806</v>
      </c>
      <c r="G635" s="12">
        <f t="shared" si="29"/>
        <v>7.6062285254100424</v>
      </c>
    </row>
    <row r="636" spans="1:7" x14ac:dyDescent="0.25">
      <c r="A636" s="24">
        <v>31.488281000000001</v>
      </c>
      <c r="B636" s="23">
        <v>-13.875799000000001</v>
      </c>
      <c r="C636" s="25">
        <v>0.69038414999999997</v>
      </c>
      <c r="D636" s="26">
        <v>-2.2259951000000002E-3</v>
      </c>
      <c r="E636" s="28">
        <f t="shared" si="31"/>
        <v>3.7491520833333336E-4</v>
      </c>
      <c r="F636" s="18">
        <f t="shared" si="28"/>
        <v>1.1042010000997893</v>
      </c>
      <c r="G636" s="12">
        <f t="shared" si="29"/>
        <v>7.6131609037198249</v>
      </c>
    </row>
    <row r="637" spans="1:7" x14ac:dyDescent="0.25">
      <c r="A637" s="24">
        <v>31.538086</v>
      </c>
      <c r="B637" s="23">
        <v>-13.905288000000001</v>
      </c>
      <c r="C637" s="25">
        <v>0.69026332999999995</v>
      </c>
      <c r="D637" s="26">
        <v>-2.2312521E-3</v>
      </c>
      <c r="E637" s="28">
        <f t="shared" si="31"/>
        <v>3.7579137499999996E-4</v>
      </c>
      <c r="F637" s="18">
        <f t="shared" si="28"/>
        <v>1.1065476601582076</v>
      </c>
      <c r="G637" s="12">
        <f t="shared" si="29"/>
        <v>7.6293404766503494</v>
      </c>
    </row>
    <row r="638" spans="1:7" x14ac:dyDescent="0.25">
      <c r="A638" s="24">
        <v>31.587890999999999</v>
      </c>
      <c r="B638" s="23">
        <v>-13.922345999999999</v>
      </c>
      <c r="C638" s="25">
        <v>0.69025093000000004</v>
      </c>
      <c r="D638" s="26">
        <v>-2.2338629E-3</v>
      </c>
      <c r="E638" s="28">
        <f t="shared" si="31"/>
        <v>3.7622650833333328E-4</v>
      </c>
      <c r="F638" s="18">
        <f t="shared" si="28"/>
        <v>1.1079050926678382</v>
      </c>
      <c r="G638" s="12">
        <f t="shared" si="29"/>
        <v>7.6386995988670696</v>
      </c>
    </row>
    <row r="639" spans="1:7" x14ac:dyDescent="0.25">
      <c r="A639" s="24">
        <v>31.637695000000001</v>
      </c>
      <c r="B639" s="23">
        <v>-13.955372000000001</v>
      </c>
      <c r="C639" s="25">
        <v>0.69015621999999999</v>
      </c>
      <c r="D639" s="26">
        <v>-2.2428276E-3</v>
      </c>
      <c r="E639" s="28">
        <f t="shared" si="31"/>
        <v>3.7772062499999995E-4</v>
      </c>
      <c r="F639" s="18">
        <f t="shared" si="28"/>
        <v>1.1105332182431149</v>
      </c>
      <c r="G639" s="12">
        <f t="shared" si="29"/>
        <v>7.6568197987925846</v>
      </c>
    </row>
    <row r="640" spans="1:7" x14ac:dyDescent="0.25">
      <c r="A640" s="24">
        <v>31.6875</v>
      </c>
      <c r="B640" s="23">
        <v>-13.969336999999999</v>
      </c>
      <c r="C640" s="25">
        <v>0.69020473999999998</v>
      </c>
      <c r="D640" s="26">
        <v>-2.2467971000000001E-3</v>
      </c>
      <c r="E640" s="28">
        <f t="shared" si="31"/>
        <v>3.783822083333333E-4</v>
      </c>
      <c r="F640" s="18">
        <f t="shared" si="28"/>
        <v>1.1116445176332539</v>
      </c>
      <c r="G640" s="12">
        <f t="shared" si="29"/>
        <v>7.664481901134975</v>
      </c>
    </row>
    <row r="641" spans="1:7" x14ac:dyDescent="0.25">
      <c r="A641" s="24">
        <v>31.737304999999999</v>
      </c>
      <c r="B641" s="23">
        <v>-13.991807</v>
      </c>
      <c r="C641" s="25">
        <v>0.69010782000000004</v>
      </c>
      <c r="D641" s="26">
        <v>-2.2493124E-3</v>
      </c>
      <c r="E641" s="28">
        <f t="shared" si="31"/>
        <v>3.7880142499999999E-4</v>
      </c>
      <c r="F641" s="18">
        <f t="shared" si="28"/>
        <v>1.1134326234188914</v>
      </c>
      <c r="G641" s="12">
        <f t="shared" si="29"/>
        <v>7.6768103966332584</v>
      </c>
    </row>
    <row r="642" spans="1:7" x14ac:dyDescent="0.25">
      <c r="A642" s="24">
        <v>31.787109000000001</v>
      </c>
      <c r="B642" s="23">
        <v>-14.019418</v>
      </c>
      <c r="C642" s="25">
        <v>0.69015305999999998</v>
      </c>
      <c r="D642" s="26">
        <v>-2.2589327000000002E-3</v>
      </c>
      <c r="E642" s="28">
        <f t="shared" si="31"/>
        <v>3.8040480833333336E-4</v>
      </c>
      <c r="F642" s="18">
        <f t="shared" si="28"/>
        <v>1.1156298369857467</v>
      </c>
      <c r="G642" s="12">
        <f t="shared" si="29"/>
        <v>7.6919595772831517</v>
      </c>
    </row>
    <row r="643" spans="1:7" x14ac:dyDescent="0.25">
      <c r="A643" s="24">
        <v>31.836914</v>
      </c>
      <c r="B643" s="23">
        <v>-14.05068</v>
      </c>
      <c r="C643" s="25">
        <v>0.69004756</v>
      </c>
      <c r="D643" s="26">
        <v>-2.2621033999999998E-3</v>
      </c>
      <c r="E643" s="28">
        <f t="shared" si="31"/>
        <v>3.8093325833333326E-4</v>
      </c>
      <c r="F643" s="18">
        <f t="shared" si="28"/>
        <v>1.118117587901216</v>
      </c>
      <c r="G643" s="12">
        <f t="shared" si="29"/>
        <v>7.7091119327022586</v>
      </c>
    </row>
    <row r="644" spans="1:7" x14ac:dyDescent="0.25">
      <c r="A644" s="24">
        <v>31.886718999999999</v>
      </c>
      <c r="B644" s="23">
        <v>-14.061431000000001</v>
      </c>
      <c r="C644" s="25">
        <v>0.69007342999999999</v>
      </c>
      <c r="D644" s="26">
        <v>-2.2661147999999999E-3</v>
      </c>
      <c r="E644" s="28">
        <f t="shared" si="31"/>
        <v>3.8160182499999998E-4</v>
      </c>
      <c r="F644" s="18">
        <f t="shared" si="28"/>
        <v>1.1189731252978066</v>
      </c>
      <c r="G644" s="12">
        <f t="shared" si="29"/>
        <v>7.7150106267432932</v>
      </c>
    </row>
    <row r="645" spans="1:7" x14ac:dyDescent="0.25">
      <c r="A645" s="24">
        <v>31.936523000000001</v>
      </c>
      <c r="B645" s="23">
        <v>-14.087325999999999</v>
      </c>
      <c r="C645" s="25">
        <v>0.69006276</v>
      </c>
      <c r="D645" s="26">
        <v>-2.2705315999999999E-3</v>
      </c>
      <c r="E645" s="28">
        <f t="shared" si="31"/>
        <v>3.8233795833333327E-4</v>
      </c>
      <c r="F645" s="18">
        <f t="shared" ref="F645:F708" si="32" xml:space="preserve"> -B645 / A_4x8_in2</f>
        <v>1.1210337839234887</v>
      </c>
      <c r="G645" s="12">
        <f t="shared" ref="G645:G708" si="33" xml:space="preserve"> -B645 * kip_to_N / A_4x8_mm2</f>
        <v>7.7292182987917153</v>
      </c>
    </row>
    <row r="646" spans="1:7" x14ac:dyDescent="0.25">
      <c r="A646" s="24">
        <v>31.986328</v>
      </c>
      <c r="B646" s="23">
        <v>-14.097913999999999</v>
      </c>
      <c r="C646" s="25">
        <v>0.68999779000000006</v>
      </c>
      <c r="D646" s="26">
        <v>-2.2735415999999998E-3</v>
      </c>
      <c r="E646" s="28">
        <f t="shared" si="31"/>
        <v>3.8283962499999994E-4</v>
      </c>
      <c r="F646" s="18">
        <f t="shared" si="32"/>
        <v>1.1218763501922173</v>
      </c>
      <c r="G646" s="12">
        <f t="shared" si="33"/>
        <v>7.7350275604889038</v>
      </c>
    </row>
    <row r="647" spans="1:7" x14ac:dyDescent="0.25">
      <c r="A647" s="24">
        <v>32.036133</v>
      </c>
      <c r="B647" s="23">
        <v>-14.130599999999999</v>
      </c>
      <c r="C647" s="25">
        <v>0.68997030999999998</v>
      </c>
      <c r="D647" s="26">
        <v>-2.2816360000000001E-3</v>
      </c>
      <c r="E647" s="28">
        <f t="shared" si="31"/>
        <v>3.8418869166666664E-4</v>
      </c>
      <c r="F647" s="18">
        <f t="shared" si="32"/>
        <v>1.1244774194271681</v>
      </c>
      <c r="G647" s="12">
        <f t="shared" si="33"/>
        <v>7.7529612144211191</v>
      </c>
    </row>
    <row r="648" spans="1:7" x14ac:dyDescent="0.25">
      <c r="A648" s="24">
        <v>32.085937999999999</v>
      </c>
      <c r="B648" s="23">
        <v>-14.168664</v>
      </c>
      <c r="C648" s="25">
        <v>0.68994891999999997</v>
      </c>
      <c r="D648" s="26">
        <v>-2.2862851999999999E-3</v>
      </c>
      <c r="E648" s="28">
        <f t="shared" si="31"/>
        <v>3.8496355833333328E-4</v>
      </c>
      <c r="F648" s="18">
        <f t="shared" si="32"/>
        <v>1.1275064563040931</v>
      </c>
      <c r="G648" s="12">
        <f t="shared" si="33"/>
        <v>7.7738455870355674</v>
      </c>
    </row>
    <row r="649" spans="1:7" x14ac:dyDescent="0.25">
      <c r="A649" s="24">
        <v>32.135742</v>
      </c>
      <c r="B649" s="23">
        <v>-14.178226</v>
      </c>
      <c r="C649" s="25">
        <v>0.68991267999999994</v>
      </c>
      <c r="D649" s="26">
        <v>-2.2907914000000001E-3</v>
      </c>
      <c r="E649" s="28">
        <f t="shared" si="31"/>
        <v>3.8571459166666667E-4</v>
      </c>
      <c r="F649" s="18">
        <f t="shared" si="32"/>
        <v>1.1282673760870154</v>
      </c>
      <c r="G649" s="12">
        <f t="shared" si="33"/>
        <v>7.7790919187647445</v>
      </c>
    </row>
    <row r="650" spans="1:7" x14ac:dyDescent="0.25">
      <c r="A650" s="24">
        <v>32.185547</v>
      </c>
      <c r="B650" s="23">
        <v>-14.194451000000001</v>
      </c>
      <c r="C650" s="25">
        <v>0.68979931000000005</v>
      </c>
      <c r="D650" s="26">
        <v>-2.2942423999999999E-3</v>
      </c>
      <c r="E650" s="28">
        <f t="shared" si="31"/>
        <v>3.862897583333333E-4</v>
      </c>
      <c r="F650" s="18">
        <f t="shared" si="32"/>
        <v>1.1295585205628484</v>
      </c>
      <c r="G650" s="12">
        <f t="shared" si="33"/>
        <v>7.787994003297884</v>
      </c>
    </row>
    <row r="651" spans="1:7" x14ac:dyDescent="0.25">
      <c r="A651" s="24">
        <v>32.235351999999999</v>
      </c>
      <c r="B651" s="23">
        <v>-14.227423999999999</v>
      </c>
      <c r="C651" s="25">
        <v>0.68993026000000002</v>
      </c>
      <c r="D651" s="26">
        <v>-2.3001192999999999E-3</v>
      </c>
      <c r="E651" s="28">
        <f t="shared" si="31"/>
        <v>3.8726924166666664E-4</v>
      </c>
      <c r="F651" s="18">
        <f t="shared" si="32"/>
        <v>1.1321824285321329</v>
      </c>
      <c r="G651" s="12">
        <f t="shared" si="33"/>
        <v>7.8060851239950306</v>
      </c>
    </row>
    <row r="652" spans="1:7" x14ac:dyDescent="0.25">
      <c r="A652" s="24">
        <v>32.285156000000001</v>
      </c>
      <c r="B652" s="23">
        <v>-14.244840999999999</v>
      </c>
      <c r="C652" s="25">
        <v>0.68983274999999999</v>
      </c>
      <c r="D652" s="26">
        <v>-2.3058176000000001E-3</v>
      </c>
      <c r="E652" s="28">
        <f t="shared" si="31"/>
        <v>3.8821895833333333E-4</v>
      </c>
      <c r="F652" s="18">
        <f t="shared" si="32"/>
        <v>1.1335684293540487</v>
      </c>
      <c r="G652" s="12">
        <f t="shared" si="33"/>
        <v>7.815641216834087</v>
      </c>
    </row>
    <row r="653" spans="1:7" x14ac:dyDescent="0.25">
      <c r="A653" s="24">
        <v>32.334961</v>
      </c>
      <c r="B653" s="23">
        <v>-14.267678999999999</v>
      </c>
      <c r="C653" s="25">
        <v>0.68984288000000005</v>
      </c>
      <c r="D653" s="26">
        <v>-2.3104011000000002E-3</v>
      </c>
      <c r="E653" s="28">
        <f t="shared" si="31"/>
        <v>3.8898287499999998E-4</v>
      </c>
      <c r="F653" s="18">
        <f t="shared" si="32"/>
        <v>1.135385819649215</v>
      </c>
      <c r="G653" s="12">
        <f t="shared" si="33"/>
        <v>7.8281716209368817</v>
      </c>
    </row>
    <row r="654" spans="1:7" x14ac:dyDescent="0.25">
      <c r="A654" s="24">
        <v>32.384765999999999</v>
      </c>
      <c r="B654" s="23">
        <v>-14.286571</v>
      </c>
      <c r="C654" s="25">
        <v>0.68983203000000004</v>
      </c>
      <c r="D654" s="26">
        <v>-2.3145435999999998E-3</v>
      </c>
      <c r="E654" s="28">
        <f t="shared" si="31"/>
        <v>3.8967329166666662E-4</v>
      </c>
      <c r="F654" s="18">
        <f t="shared" si="32"/>
        <v>1.1368891972416613</v>
      </c>
      <c r="G654" s="12">
        <f t="shared" si="33"/>
        <v>7.8385369941880425</v>
      </c>
    </row>
    <row r="655" spans="1:7" x14ac:dyDescent="0.25">
      <c r="A655" s="24">
        <v>32.434570000000001</v>
      </c>
      <c r="B655" s="23">
        <v>-14.31269</v>
      </c>
      <c r="C655" s="25">
        <v>0.68978052999999995</v>
      </c>
      <c r="D655" s="26">
        <v>-2.3186564999999998E-3</v>
      </c>
      <c r="E655" s="28">
        <f t="shared" si="31"/>
        <v>3.9035877499999993E-4</v>
      </c>
      <c r="F655" s="18">
        <f t="shared" si="32"/>
        <v>1.1389676812209697</v>
      </c>
      <c r="G655" s="12">
        <f t="shared" si="33"/>
        <v>7.8528675671261672</v>
      </c>
    </row>
    <row r="656" spans="1:7" x14ac:dyDescent="0.25">
      <c r="A656" s="24">
        <v>32.484375</v>
      </c>
      <c r="B656" s="23">
        <v>-14.329425000000001</v>
      </c>
      <c r="C656" s="25">
        <v>0.68972038999999996</v>
      </c>
      <c r="D656" s="26">
        <v>-2.3234486999999999E-3</v>
      </c>
      <c r="E656" s="28">
        <f t="shared" si="31"/>
        <v>3.9115747499999994E-4</v>
      </c>
      <c r="F656" s="18">
        <f t="shared" si="32"/>
        <v>1.1402994102072912</v>
      </c>
      <c r="G656" s="12">
        <f t="shared" si="33"/>
        <v>7.8620494706492545</v>
      </c>
    </row>
    <row r="657" spans="1:7" x14ac:dyDescent="0.25">
      <c r="A657" s="24">
        <v>32.534179999999999</v>
      </c>
      <c r="B657" s="23">
        <v>-14.354018</v>
      </c>
      <c r="C657" s="25">
        <v>0.68961817000000003</v>
      </c>
      <c r="D657" s="26">
        <v>-2.3304285E-3</v>
      </c>
      <c r="E657" s="28">
        <f t="shared" si="31"/>
        <v>3.9232077499999998E-4</v>
      </c>
      <c r="F657" s="18">
        <f t="shared" si="32"/>
        <v>1.1422564589650206</v>
      </c>
      <c r="G657" s="12">
        <f t="shared" si="33"/>
        <v>7.8755427812762804</v>
      </c>
    </row>
    <row r="658" spans="1:7" x14ac:dyDescent="0.25">
      <c r="A658" s="24">
        <v>32.583984000000001</v>
      </c>
      <c r="B658" s="23">
        <v>-14.365028000000001</v>
      </c>
      <c r="C658" s="25">
        <v>0.68967217000000003</v>
      </c>
      <c r="D658" s="26">
        <v>-2.3328125999999999E-3</v>
      </c>
      <c r="E658" s="28">
        <f t="shared" si="31"/>
        <v>3.9271812499999995E-4</v>
      </c>
      <c r="F658" s="18">
        <f t="shared" si="32"/>
        <v>1.1431326069267416</v>
      </c>
      <c r="G658" s="12">
        <f t="shared" si="33"/>
        <v>7.8815835794710338</v>
      </c>
    </row>
    <row r="659" spans="1:7" x14ac:dyDescent="0.25">
      <c r="A659" s="24">
        <v>32.633789</v>
      </c>
      <c r="B659" s="23">
        <v>-14.398792</v>
      </c>
      <c r="C659" s="25">
        <v>0.68957078000000005</v>
      </c>
      <c r="D659" s="26">
        <v>-2.3395538000000001E-3</v>
      </c>
      <c r="E659" s="28">
        <f t="shared" si="31"/>
        <v>3.9384165833333335E-4</v>
      </c>
      <c r="F659" s="18">
        <f t="shared" si="32"/>
        <v>1.145819460676019</v>
      </c>
      <c r="G659" s="12">
        <f t="shared" si="33"/>
        <v>7.9001086939349427</v>
      </c>
    </row>
    <row r="660" spans="1:7" x14ac:dyDescent="0.25">
      <c r="A660" s="24">
        <v>32.683593999999999</v>
      </c>
      <c r="B660" s="23">
        <v>-14.406005</v>
      </c>
      <c r="C660" s="25">
        <v>0.68963748000000002</v>
      </c>
      <c r="D660" s="26">
        <v>-2.3414374000000002E-3</v>
      </c>
      <c r="E660" s="28">
        <f t="shared" si="31"/>
        <v>3.9415559166666665E-4</v>
      </c>
      <c r="F660" s="18">
        <f t="shared" si="32"/>
        <v>1.14639345297828</v>
      </c>
      <c r="G660" s="12">
        <f t="shared" si="33"/>
        <v>7.9040662123163017</v>
      </c>
    </row>
    <row r="661" spans="1:7" x14ac:dyDescent="0.25">
      <c r="A661" s="24">
        <v>32.733398000000001</v>
      </c>
      <c r="B661" s="23">
        <v>-14.430980999999999</v>
      </c>
      <c r="C661" s="25">
        <v>0.68962323999999997</v>
      </c>
      <c r="D661" s="26">
        <v>-2.3442148000000001E-3</v>
      </c>
      <c r="E661" s="28">
        <f t="shared" si="31"/>
        <v>3.9461849166666664E-4</v>
      </c>
      <c r="F661" s="18">
        <f t="shared" si="32"/>
        <v>1.1483809799076115</v>
      </c>
      <c r="G661" s="12">
        <f t="shared" si="33"/>
        <v>7.9177696615181308</v>
      </c>
    </row>
    <row r="662" spans="1:7" x14ac:dyDescent="0.25">
      <c r="A662" s="24">
        <v>32.783203</v>
      </c>
      <c r="B662" s="23">
        <v>-14.469661</v>
      </c>
      <c r="C662" s="25">
        <v>0.68945301000000003</v>
      </c>
      <c r="D662" s="26">
        <v>-2.3508667999999999E-3</v>
      </c>
      <c r="E662" s="28">
        <f t="shared" si="31"/>
        <v>3.9572715833333328E-4</v>
      </c>
      <c r="F662" s="18">
        <f t="shared" si="32"/>
        <v>1.1514590365070088</v>
      </c>
      <c r="G662" s="12">
        <f t="shared" si="33"/>
        <v>7.9389920115792609</v>
      </c>
    </row>
    <row r="663" spans="1:7" x14ac:dyDescent="0.25">
      <c r="A663" s="24">
        <v>32.833008</v>
      </c>
      <c r="B663" s="23">
        <v>-14.473186</v>
      </c>
      <c r="C663" s="25">
        <v>0.68947559999999997</v>
      </c>
      <c r="D663" s="26">
        <v>-2.3556531000000001E-3</v>
      </c>
      <c r="E663" s="28">
        <f t="shared" si="31"/>
        <v>3.9652487500000001E-4</v>
      </c>
      <c r="F663" s="18">
        <f t="shared" si="32"/>
        <v>1.1517395470942082</v>
      </c>
      <c r="G663" s="12">
        <f t="shared" si="33"/>
        <v>7.9409260545980178</v>
      </c>
    </row>
    <row r="664" spans="1:7" x14ac:dyDescent="0.25">
      <c r="A664" s="24">
        <v>32.882812999999999</v>
      </c>
      <c r="B664" s="23">
        <v>-14.5052</v>
      </c>
      <c r="C664" s="25">
        <v>0.68947636999999995</v>
      </c>
      <c r="D664" s="26">
        <v>-2.3624897E-3</v>
      </c>
      <c r="E664" s="28">
        <f t="shared" si="31"/>
        <v>3.976643083333333E-4</v>
      </c>
      <c r="F664" s="18">
        <f t="shared" si="32"/>
        <v>1.1542871402682802</v>
      </c>
      <c r="G664" s="12">
        <f t="shared" si="33"/>
        <v>7.9584910058611262</v>
      </c>
    </row>
    <row r="665" spans="1:7" x14ac:dyDescent="0.25">
      <c r="A665" s="24">
        <v>32.932617</v>
      </c>
      <c r="B665" s="23">
        <v>-14.532272000000001</v>
      </c>
      <c r="C665" s="25">
        <v>0.68946980999999996</v>
      </c>
      <c r="D665" s="26">
        <v>-2.3650763999999999E-3</v>
      </c>
      <c r="E665" s="28">
        <f t="shared" si="31"/>
        <v>3.9809542499999998E-4</v>
      </c>
      <c r="F665" s="18">
        <f t="shared" si="32"/>
        <v>1.1564414615779721</v>
      </c>
      <c r="G665" s="12">
        <f t="shared" si="33"/>
        <v>7.9733444562451732</v>
      </c>
    </row>
    <row r="666" spans="1:7" x14ac:dyDescent="0.25">
      <c r="A666" s="24">
        <v>32.982422</v>
      </c>
      <c r="B666" s="23">
        <v>-14.559208999999999</v>
      </c>
      <c r="C666" s="25">
        <v>0.68934518</v>
      </c>
      <c r="D666" s="26">
        <v>-2.3710846000000001E-3</v>
      </c>
      <c r="E666" s="28">
        <f t="shared" si="31"/>
        <v>3.9909679166666667E-4</v>
      </c>
      <c r="F666" s="18">
        <f t="shared" si="32"/>
        <v>1.1585850399290052</v>
      </c>
      <c r="G666" s="12">
        <f t="shared" si="33"/>
        <v>7.9881238368965848</v>
      </c>
    </row>
    <row r="667" spans="1:7" x14ac:dyDescent="0.25">
      <c r="A667" s="24">
        <v>33.032226999999999</v>
      </c>
      <c r="B667" s="23">
        <v>-14.578752</v>
      </c>
      <c r="C667" s="25">
        <v>0.68935877000000001</v>
      </c>
      <c r="D667" s="26">
        <v>-2.376932E-3</v>
      </c>
      <c r="E667" s="28">
        <f t="shared" ref="E667:E698" si="34" xml:space="preserve"> (delta_0 - D667) / L</f>
        <v>4.0007135833333333E-4</v>
      </c>
      <c r="F667" s="18">
        <f t="shared" si="32"/>
        <v>1.1601402224554276</v>
      </c>
      <c r="G667" s="12">
        <f t="shared" si="33"/>
        <v>7.9988463908584437</v>
      </c>
    </row>
    <row r="668" spans="1:7" x14ac:dyDescent="0.25">
      <c r="A668" s="24">
        <v>33.082031000000001</v>
      </c>
      <c r="B668" s="23">
        <v>-14.594193000000001</v>
      </c>
      <c r="C668" s="25">
        <v>0.68935537000000002</v>
      </c>
      <c r="D668" s="26">
        <v>-2.38083E-3</v>
      </c>
      <c r="E668" s="28">
        <f t="shared" si="34"/>
        <v>4.00721025E-4</v>
      </c>
      <c r="F668" s="18">
        <f t="shared" si="32"/>
        <v>1.1613689781935688</v>
      </c>
      <c r="G668" s="12">
        <f t="shared" si="33"/>
        <v>8.0073183222776247</v>
      </c>
    </row>
    <row r="669" spans="1:7" x14ac:dyDescent="0.25">
      <c r="A669" s="24">
        <v>33.131836</v>
      </c>
      <c r="B669" s="23">
        <v>-14.605650000000001</v>
      </c>
      <c r="C669" s="25">
        <v>0.68936198999999998</v>
      </c>
      <c r="D669" s="26">
        <v>-2.3864149000000002E-3</v>
      </c>
      <c r="E669" s="28">
        <f t="shared" si="34"/>
        <v>4.0165184166666669E-4</v>
      </c>
      <c r="F669" s="18">
        <f t="shared" si="32"/>
        <v>1.1622806972850706</v>
      </c>
      <c r="G669" s="12">
        <f t="shared" si="33"/>
        <v>8.0136043735870963</v>
      </c>
    </row>
    <row r="670" spans="1:7" x14ac:dyDescent="0.25">
      <c r="A670" s="24">
        <v>33.181640999999999</v>
      </c>
      <c r="B670" s="23">
        <v>-14.625242</v>
      </c>
      <c r="C670" s="25">
        <v>0.68931383000000002</v>
      </c>
      <c r="D670" s="26">
        <v>-2.3897469999999998E-3</v>
      </c>
      <c r="E670" s="28">
        <f t="shared" si="34"/>
        <v>4.0220719166666661E-4</v>
      </c>
      <c r="F670" s="18">
        <f t="shared" si="32"/>
        <v>1.1638397791075987</v>
      </c>
      <c r="G670" s="12">
        <f t="shared" si="33"/>
        <v>8.0243538121185765</v>
      </c>
    </row>
    <row r="671" spans="1:7" x14ac:dyDescent="0.25">
      <c r="A671" s="24">
        <v>33.231445000000001</v>
      </c>
      <c r="B671" s="23">
        <v>-14.676435</v>
      </c>
      <c r="C671" s="25">
        <v>0.68929147999999996</v>
      </c>
      <c r="D671" s="26">
        <v>-2.3975073999999998E-3</v>
      </c>
      <c r="E671" s="28">
        <f t="shared" si="34"/>
        <v>4.0350059166666661E-4</v>
      </c>
      <c r="F671" s="18">
        <f t="shared" si="32"/>
        <v>1.1679135886084504</v>
      </c>
      <c r="G671" s="12">
        <f t="shared" si="33"/>
        <v>8.0524416033977779</v>
      </c>
    </row>
    <row r="672" spans="1:7" x14ac:dyDescent="0.25">
      <c r="A672" s="24">
        <v>33.28125</v>
      </c>
      <c r="B672" s="23">
        <v>-14.682888999999999</v>
      </c>
      <c r="C672" s="25">
        <v>0.68925088999999995</v>
      </c>
      <c r="D672" s="26">
        <v>-2.402866E-3</v>
      </c>
      <c r="E672" s="28">
        <f t="shared" si="34"/>
        <v>4.0439369166666667E-4</v>
      </c>
      <c r="F672" s="18">
        <f t="shared" si="32"/>
        <v>1.168427181609808</v>
      </c>
      <c r="G672" s="12">
        <f t="shared" si="33"/>
        <v>8.0559826852823306</v>
      </c>
    </row>
    <row r="673" spans="1:7" x14ac:dyDescent="0.25">
      <c r="A673" s="24">
        <v>33.331054999999999</v>
      </c>
      <c r="B673" s="23">
        <v>-14.711224</v>
      </c>
      <c r="C673" s="25">
        <v>0.68920099999999995</v>
      </c>
      <c r="D673" s="26">
        <v>-2.4070323E-3</v>
      </c>
      <c r="E673" s="28">
        <f t="shared" si="34"/>
        <v>4.0508807499999998E-4</v>
      </c>
      <c r="F673" s="18">
        <f t="shared" si="32"/>
        <v>1.1706820092660624</v>
      </c>
      <c r="G673" s="12">
        <f t="shared" si="33"/>
        <v>8.0715290991650122</v>
      </c>
    </row>
    <row r="674" spans="1:7" x14ac:dyDescent="0.25">
      <c r="A674" s="24">
        <v>33.380859000000001</v>
      </c>
      <c r="B674" s="23">
        <v>-14.721444</v>
      </c>
      <c r="C674" s="25">
        <v>0.68919986</v>
      </c>
      <c r="D674" s="26">
        <v>-2.4111390000000001E-3</v>
      </c>
      <c r="E674" s="28">
        <f t="shared" si="34"/>
        <v>4.0577252500000001E-4</v>
      </c>
      <c r="F674" s="18">
        <f t="shared" si="32"/>
        <v>1.1714952910252621</v>
      </c>
      <c r="G674" s="12">
        <f t="shared" si="33"/>
        <v>8.0771364522576885</v>
      </c>
    </row>
    <row r="675" spans="1:7" x14ac:dyDescent="0.25">
      <c r="A675" s="24">
        <v>33.430664</v>
      </c>
      <c r="B675" s="23">
        <v>-14.752662000000001</v>
      </c>
      <c r="C675" s="25">
        <v>0.68921809999999994</v>
      </c>
      <c r="D675" s="26">
        <v>-2.4153171000000002E-3</v>
      </c>
      <c r="E675" s="28">
        <f t="shared" si="34"/>
        <v>4.0646887500000003E-4</v>
      </c>
      <c r="F675" s="18">
        <f t="shared" si="32"/>
        <v>1.1739795405319835</v>
      </c>
      <c r="G675" s="12">
        <f t="shared" si="33"/>
        <v>8.0942646664306057</v>
      </c>
    </row>
    <row r="676" spans="1:7" x14ac:dyDescent="0.25">
      <c r="A676" s="24">
        <v>33.480468999999999</v>
      </c>
      <c r="B676" s="23">
        <v>-14.770495</v>
      </c>
      <c r="C676" s="25">
        <v>0.68921745000000001</v>
      </c>
      <c r="D676" s="26">
        <v>-2.4222732E-3</v>
      </c>
      <c r="E676" s="28">
        <f t="shared" si="34"/>
        <v>4.0762822499999996E-4</v>
      </c>
      <c r="F676" s="18">
        <f t="shared" si="32"/>
        <v>1.1753986455820624</v>
      </c>
      <c r="G676" s="12">
        <f t="shared" si="33"/>
        <v>8.1040490037791084</v>
      </c>
    </row>
    <row r="677" spans="1:7" x14ac:dyDescent="0.25">
      <c r="A677" s="24">
        <v>33.530273000000001</v>
      </c>
      <c r="B677" s="23">
        <v>-14.799771</v>
      </c>
      <c r="C677" s="25">
        <v>0.68903375</v>
      </c>
      <c r="D677" s="26">
        <v>-2.4242042999999998E-3</v>
      </c>
      <c r="E677" s="28">
        <f t="shared" si="34"/>
        <v>4.0795007499999994E-4</v>
      </c>
      <c r="F677" s="18">
        <f t="shared" si="32"/>
        <v>1.1777283556390414</v>
      </c>
      <c r="G677" s="12">
        <f t="shared" si="33"/>
        <v>8.1201117111314787</v>
      </c>
    </row>
    <row r="678" spans="1:7" x14ac:dyDescent="0.25">
      <c r="A678" s="24">
        <v>33.580078</v>
      </c>
      <c r="B678" s="23">
        <v>-14.802759</v>
      </c>
      <c r="C678" s="25">
        <v>0.68911803000000005</v>
      </c>
      <c r="D678" s="26">
        <v>-2.4308562E-3</v>
      </c>
      <c r="E678" s="28">
        <f t="shared" si="34"/>
        <v>4.0905872499999999E-4</v>
      </c>
      <c r="F678" s="18">
        <f t="shared" si="32"/>
        <v>1.1779661331240208</v>
      </c>
      <c r="G678" s="12">
        <f t="shared" si="33"/>
        <v>8.1217511212137588</v>
      </c>
    </row>
    <row r="679" spans="1:7" x14ac:dyDescent="0.25">
      <c r="A679" s="24">
        <v>33.629883</v>
      </c>
      <c r="B679" s="23">
        <v>-14.820588000000001</v>
      </c>
      <c r="C679" s="25">
        <v>0.68903583000000002</v>
      </c>
      <c r="D679" s="26">
        <v>-2.4333596000000002E-3</v>
      </c>
      <c r="E679" s="28">
        <f t="shared" si="34"/>
        <v>4.0947595833333334E-4</v>
      </c>
      <c r="F679" s="18">
        <f t="shared" si="32"/>
        <v>1.1793849198642135</v>
      </c>
      <c r="G679" s="12">
        <f t="shared" si="33"/>
        <v>8.1315332639035205</v>
      </c>
    </row>
    <row r="680" spans="1:7" x14ac:dyDescent="0.25">
      <c r="A680" s="24">
        <v>33.679687999999999</v>
      </c>
      <c r="B680" s="23">
        <v>-14.852885000000001</v>
      </c>
      <c r="C680" s="25">
        <v>0.68911159</v>
      </c>
      <c r="D680" s="26">
        <v>-2.4399220000000002E-3</v>
      </c>
      <c r="E680" s="28">
        <f t="shared" si="34"/>
        <v>4.1056969166666666E-4</v>
      </c>
      <c r="F680" s="18">
        <f t="shared" si="32"/>
        <v>1.1819550334627331</v>
      </c>
      <c r="G680" s="12">
        <f t="shared" si="33"/>
        <v>8.149253487272814</v>
      </c>
    </row>
    <row r="681" spans="1:7" x14ac:dyDescent="0.25">
      <c r="A681" s="24">
        <v>33.729492</v>
      </c>
      <c r="B681" s="23">
        <v>-14.863548</v>
      </c>
      <c r="C681" s="25">
        <v>0.68899553999999996</v>
      </c>
      <c r="D681" s="26">
        <v>-2.4460015999999999E-3</v>
      </c>
      <c r="E681" s="28">
        <f t="shared" si="34"/>
        <v>4.1158295833333328E-4</v>
      </c>
      <c r="F681" s="18">
        <f t="shared" si="32"/>
        <v>1.1828035680418274</v>
      </c>
      <c r="G681" s="12">
        <f t="shared" si="33"/>
        <v>8.1551038988214657</v>
      </c>
    </row>
    <row r="682" spans="1:7" x14ac:dyDescent="0.25">
      <c r="A682" s="24">
        <v>33.779297</v>
      </c>
      <c r="B682" s="23">
        <v>-14.886008</v>
      </c>
      <c r="C682" s="25">
        <v>0.68899726999999999</v>
      </c>
      <c r="D682" s="26">
        <v>-2.4516105000000001E-3</v>
      </c>
      <c r="E682" s="28">
        <f t="shared" si="34"/>
        <v>4.1251777499999999E-4</v>
      </c>
      <c r="F682" s="18">
        <f t="shared" si="32"/>
        <v>1.1845908780527494</v>
      </c>
      <c r="G682" s="12">
        <f t="shared" si="33"/>
        <v>8.1674269076728887</v>
      </c>
    </row>
    <row r="683" spans="1:7" x14ac:dyDescent="0.25">
      <c r="A683" s="24">
        <v>33.829101999999999</v>
      </c>
      <c r="B683" s="23">
        <v>-14.91789</v>
      </c>
      <c r="C683" s="25">
        <v>0.68889093000000001</v>
      </c>
      <c r="D683" s="26">
        <v>-2.4547100000000001E-3</v>
      </c>
      <c r="E683" s="28">
        <f t="shared" si="34"/>
        <v>4.1303435833333333E-4</v>
      </c>
      <c r="F683" s="18">
        <f t="shared" si="32"/>
        <v>1.1871279670005772</v>
      </c>
      <c r="G683" s="12">
        <f t="shared" si="33"/>
        <v>8.1849194351974219</v>
      </c>
    </row>
    <row r="684" spans="1:7" x14ac:dyDescent="0.25">
      <c r="A684" s="24">
        <v>33.878906000000001</v>
      </c>
      <c r="B684" s="23">
        <v>-14.926213000000001</v>
      </c>
      <c r="C684" s="25">
        <v>0.68897264999999996</v>
      </c>
      <c r="D684" s="26">
        <v>-2.4611233000000001E-3</v>
      </c>
      <c r="E684" s="28">
        <f t="shared" si="34"/>
        <v>4.1410324166666663E-4</v>
      </c>
      <c r="F684" s="18">
        <f t="shared" si="32"/>
        <v>1.1877902902962543</v>
      </c>
      <c r="G684" s="12">
        <f t="shared" si="33"/>
        <v>8.1894859713804298</v>
      </c>
    </row>
    <row r="685" spans="1:7" x14ac:dyDescent="0.25">
      <c r="A685" s="24">
        <v>33.928711</v>
      </c>
      <c r="B685" s="23">
        <v>-14.951438</v>
      </c>
      <c r="C685" s="25">
        <v>0.68891460000000004</v>
      </c>
      <c r="D685" s="26">
        <v>-2.4650453E-3</v>
      </c>
      <c r="E685" s="28">
        <f t="shared" si="34"/>
        <v>4.1475690833333331E-4</v>
      </c>
      <c r="F685" s="18">
        <f t="shared" si="32"/>
        <v>1.1897976320160006</v>
      </c>
      <c r="G685" s="12">
        <f t="shared" si="33"/>
        <v>8.2033260380891182</v>
      </c>
    </row>
    <row r="686" spans="1:7" x14ac:dyDescent="0.25">
      <c r="A686" s="24">
        <v>33.978515999999999</v>
      </c>
      <c r="B686" s="23">
        <v>-14.988305</v>
      </c>
      <c r="C686" s="25">
        <v>0.68891345999999998</v>
      </c>
      <c r="D686" s="26">
        <v>-2.471572E-3</v>
      </c>
      <c r="E686" s="28">
        <f t="shared" si="34"/>
        <v>4.1584469166666666E-4</v>
      </c>
      <c r="F686" s="18">
        <f t="shared" si="32"/>
        <v>1.1927314146594852</v>
      </c>
      <c r="G686" s="12">
        <f t="shared" si="33"/>
        <v>8.2235536590742182</v>
      </c>
    </row>
    <row r="687" spans="1:7" x14ac:dyDescent="0.25">
      <c r="A687" s="24">
        <v>34.028320000000001</v>
      </c>
      <c r="B687" s="23">
        <v>-14.996618</v>
      </c>
      <c r="C687" s="25">
        <v>0.68883311999999997</v>
      </c>
      <c r="D687" s="26">
        <v>-2.4743973999999998E-3</v>
      </c>
      <c r="E687" s="28">
        <f t="shared" si="34"/>
        <v>4.1631559166666662E-4</v>
      </c>
      <c r="F687" s="18">
        <f t="shared" si="32"/>
        <v>1.1933929421804466</v>
      </c>
      <c r="G687" s="12">
        <f t="shared" si="33"/>
        <v>8.2281147086103648</v>
      </c>
    </row>
    <row r="688" spans="1:7" x14ac:dyDescent="0.25">
      <c r="A688" s="24">
        <v>34.078125</v>
      </c>
      <c r="B688" s="23">
        <v>-15.028074</v>
      </c>
      <c r="C688" s="25">
        <v>0.68886095000000003</v>
      </c>
      <c r="D688" s="26">
        <v>-2.4785339000000001E-3</v>
      </c>
      <c r="E688" s="28">
        <f t="shared" si="34"/>
        <v>4.1700500833333334E-4</v>
      </c>
      <c r="F688" s="18">
        <f t="shared" si="32"/>
        <v>1.1958961311253959</v>
      </c>
      <c r="G688" s="12">
        <f t="shared" si="33"/>
        <v>8.2453735049785895</v>
      </c>
    </row>
    <row r="689" spans="1:7" x14ac:dyDescent="0.25">
      <c r="A689" s="24">
        <v>34.127929999999999</v>
      </c>
      <c r="B689" s="23">
        <v>-15.052716</v>
      </c>
      <c r="C689" s="25">
        <v>0.68879497000000001</v>
      </c>
      <c r="D689" s="26">
        <v>-2.4839459999999999E-3</v>
      </c>
      <c r="E689" s="28">
        <f t="shared" si="34"/>
        <v>4.1790702499999998E-4</v>
      </c>
      <c r="F689" s="18">
        <f t="shared" si="32"/>
        <v>1.1978570791792313</v>
      </c>
      <c r="G689" s="12">
        <f t="shared" si="33"/>
        <v>8.2588937001752374</v>
      </c>
    </row>
    <row r="690" spans="1:7" x14ac:dyDescent="0.25">
      <c r="A690" s="24">
        <v>34.177734000000001</v>
      </c>
      <c r="B690" s="23">
        <v>-15.066542</v>
      </c>
      <c r="C690" s="25">
        <v>0.68869077999999995</v>
      </c>
      <c r="D690" s="26">
        <v>-2.4877011000000002E-3</v>
      </c>
      <c r="E690" s="28">
        <f t="shared" si="34"/>
        <v>4.1853287500000002E-4</v>
      </c>
      <c r="F690" s="18">
        <f t="shared" si="32"/>
        <v>1.1989573173008254</v>
      </c>
      <c r="G690" s="12">
        <f t="shared" si="33"/>
        <v>8.2664795381262515</v>
      </c>
    </row>
    <row r="691" spans="1:7" x14ac:dyDescent="0.25">
      <c r="A691" s="24">
        <v>34.227539</v>
      </c>
      <c r="B691" s="23">
        <v>-15.094803000000001</v>
      </c>
      <c r="C691" s="25">
        <v>0.68860136999999999</v>
      </c>
      <c r="D691" s="26">
        <v>-2.4935841000000001E-3</v>
      </c>
      <c r="E691" s="28">
        <f t="shared" si="34"/>
        <v>4.1951337500000001E-4</v>
      </c>
      <c r="F691" s="18">
        <f t="shared" si="32"/>
        <v>1.2012062562241856</v>
      </c>
      <c r="G691" s="12">
        <f t="shared" si="33"/>
        <v>8.2819853508221559</v>
      </c>
    </row>
    <row r="692" spans="1:7" x14ac:dyDescent="0.25">
      <c r="A692" s="24">
        <v>34.277343999999999</v>
      </c>
      <c r="B692" s="23">
        <v>-15.112765</v>
      </c>
      <c r="C692" s="25">
        <v>0.68875843000000003</v>
      </c>
      <c r="D692" s="26">
        <v>-2.5016486000000002E-3</v>
      </c>
      <c r="E692" s="28">
        <f t="shared" si="34"/>
        <v>4.2085745833333332E-4</v>
      </c>
      <c r="F692" s="18">
        <f t="shared" si="32"/>
        <v>1.2026356267680938</v>
      </c>
      <c r="G692" s="12">
        <f t="shared" si="33"/>
        <v>8.2918404659151754</v>
      </c>
    </row>
    <row r="693" spans="1:7" x14ac:dyDescent="0.25">
      <c r="A693" s="24">
        <v>34.327148000000001</v>
      </c>
      <c r="B693" s="23">
        <v>-15.129968999999999</v>
      </c>
      <c r="C693" s="25">
        <v>0.68866508999999998</v>
      </c>
      <c r="D693" s="26">
        <v>-2.5038838E-3</v>
      </c>
      <c r="E693" s="28">
        <f t="shared" si="34"/>
        <v>4.2122999166666666E-4</v>
      </c>
      <c r="F693" s="18">
        <f t="shared" si="32"/>
        <v>1.2040046775885702</v>
      </c>
      <c r="G693" s="12">
        <f t="shared" si="33"/>
        <v>8.3012796931760775</v>
      </c>
    </row>
    <row r="694" spans="1:7" x14ac:dyDescent="0.25">
      <c r="A694" s="24">
        <v>34.376953</v>
      </c>
      <c r="B694" s="23">
        <v>-15.150725</v>
      </c>
      <c r="C694" s="25">
        <v>0.68861793999999998</v>
      </c>
      <c r="D694" s="26">
        <v>-2.509594E-3</v>
      </c>
      <c r="E694" s="28">
        <f t="shared" si="34"/>
        <v>4.2218169166666664E-4</v>
      </c>
      <c r="F694" s="18">
        <f t="shared" si="32"/>
        <v>1.205656387587978</v>
      </c>
      <c r="G694" s="12">
        <f t="shared" si="33"/>
        <v>8.3126677774022628</v>
      </c>
    </row>
    <row r="695" spans="1:7" x14ac:dyDescent="0.25">
      <c r="A695" s="24">
        <v>34.426758</v>
      </c>
      <c r="B695" s="23">
        <v>-15.166738</v>
      </c>
      <c r="C695" s="25">
        <v>0.68859773999999996</v>
      </c>
      <c r="D695" s="26">
        <v>-2.5147378999999998E-3</v>
      </c>
      <c r="E695" s="28">
        <f t="shared" si="34"/>
        <v>4.2303900833333326E-4</v>
      </c>
      <c r="F695" s="18">
        <f t="shared" si="32"/>
        <v>1.2069306616398434</v>
      </c>
      <c r="G695" s="12">
        <f t="shared" si="33"/>
        <v>8.3214535450219334</v>
      </c>
    </row>
    <row r="696" spans="1:7" x14ac:dyDescent="0.25">
      <c r="A696" s="24">
        <v>34.476562999999999</v>
      </c>
      <c r="B696" s="23">
        <v>-15.207452999999999</v>
      </c>
      <c r="C696" s="25">
        <v>0.68855237999999996</v>
      </c>
      <c r="D696" s="26">
        <v>-2.5190771999999998E-3</v>
      </c>
      <c r="E696" s="28">
        <f t="shared" si="34"/>
        <v>4.2376222499999997E-4</v>
      </c>
      <c r="F696" s="18">
        <f t="shared" si="32"/>
        <v>1.2101706583938365</v>
      </c>
      <c r="G696" s="12">
        <f t="shared" si="33"/>
        <v>8.3437924277194231</v>
      </c>
    </row>
    <row r="697" spans="1:7" x14ac:dyDescent="0.25">
      <c r="A697" s="24">
        <v>34.526367</v>
      </c>
      <c r="B697" s="23">
        <v>-15.211691999999999</v>
      </c>
      <c r="C697" s="25">
        <v>0.68855977000000002</v>
      </c>
      <c r="D697" s="26">
        <v>-2.5260922999999998E-3</v>
      </c>
      <c r="E697" s="28">
        <f t="shared" si="34"/>
        <v>4.2493140833333327E-4</v>
      </c>
      <c r="F697" s="18">
        <f t="shared" si="32"/>
        <v>1.2105079872957198</v>
      </c>
      <c r="G697" s="12">
        <f t="shared" si="33"/>
        <v>8.346118217324106</v>
      </c>
    </row>
    <row r="698" spans="1:7" x14ac:dyDescent="0.25">
      <c r="A698" s="24">
        <v>34.576172</v>
      </c>
      <c r="B698" s="23">
        <v>-15.240646999999999</v>
      </c>
      <c r="C698" s="25">
        <v>0.68856865</v>
      </c>
      <c r="D698" s="26">
        <v>-2.5296211000000002E-3</v>
      </c>
      <c r="E698" s="28">
        <f t="shared" si="34"/>
        <v>4.2551954166666667E-4</v>
      </c>
      <c r="F698" s="18">
        <f t="shared" si="32"/>
        <v>1.2128121529843328</v>
      </c>
      <c r="G698" s="12">
        <f t="shared" si="33"/>
        <v>8.3620048033122139</v>
      </c>
    </row>
    <row r="699" spans="1:7" x14ac:dyDescent="0.25">
      <c r="A699" s="24">
        <v>34.625976999999999</v>
      </c>
      <c r="B699" s="23">
        <v>-15.289073</v>
      </c>
      <c r="C699" s="25">
        <v>0.68848704999999999</v>
      </c>
      <c r="D699" s="26">
        <v>-2.5387525000000002E-3</v>
      </c>
      <c r="E699" s="28">
        <f t="shared" ref="E699:E762" si="35" xml:space="preserve"> (delta_0 - D699) / L</f>
        <v>4.2704144166666669E-4</v>
      </c>
      <c r="F699" s="18">
        <f t="shared" si="32"/>
        <v>1.2166657716214169</v>
      </c>
      <c r="G699" s="12">
        <f t="shared" si="33"/>
        <v>8.3885744394047776</v>
      </c>
    </row>
    <row r="700" spans="1:7" x14ac:dyDescent="0.25">
      <c r="A700" s="24">
        <v>34.675781000000001</v>
      </c>
      <c r="B700" s="23">
        <v>-15.302989999999999</v>
      </c>
      <c r="C700" s="25">
        <v>0.68852239999999998</v>
      </c>
      <c r="D700" s="26">
        <v>-2.5423167E-3</v>
      </c>
      <c r="E700" s="28">
        <f t="shared" si="35"/>
        <v>4.2763547499999999E-4</v>
      </c>
      <c r="F700" s="18">
        <f t="shared" si="32"/>
        <v>1.2177732512929218</v>
      </c>
      <c r="G700" s="12">
        <f t="shared" si="33"/>
        <v>8.3962102058422321</v>
      </c>
    </row>
    <row r="701" spans="1:7" x14ac:dyDescent="0.25">
      <c r="A701" s="24">
        <v>34.725586</v>
      </c>
      <c r="B701" s="23">
        <v>-15.313684</v>
      </c>
      <c r="C701" s="25">
        <v>0.68841123999999998</v>
      </c>
      <c r="D701" s="26">
        <v>-2.5470496999999998E-3</v>
      </c>
      <c r="E701" s="28">
        <f t="shared" si="35"/>
        <v>4.2842430833333326E-4</v>
      </c>
      <c r="F701" s="18">
        <f t="shared" si="32"/>
        <v>1.2186242527736342</v>
      </c>
      <c r="G701" s="12">
        <f t="shared" si="33"/>
        <v>8.4020776259961565</v>
      </c>
    </row>
    <row r="702" spans="1:7" x14ac:dyDescent="0.25">
      <c r="A702" s="24">
        <v>34.775390999999999</v>
      </c>
      <c r="B702" s="23">
        <v>-15.329969</v>
      </c>
      <c r="C702" s="25">
        <v>0.68830471999999998</v>
      </c>
      <c r="D702" s="26">
        <v>-2.5511801000000001E-3</v>
      </c>
      <c r="E702" s="28">
        <f t="shared" si="35"/>
        <v>4.2911270833333333E-4</v>
      </c>
      <c r="F702" s="18">
        <f t="shared" si="32"/>
        <v>1.2199201718977599</v>
      </c>
      <c r="G702" s="12">
        <f t="shared" si="33"/>
        <v>8.4110126304104664</v>
      </c>
    </row>
    <row r="703" spans="1:7" x14ac:dyDescent="0.25">
      <c r="A703" s="24">
        <v>34.825195000000001</v>
      </c>
      <c r="B703" s="23">
        <v>-15.359472999999999</v>
      </c>
      <c r="C703" s="25">
        <v>0.68840586999999998</v>
      </c>
      <c r="D703" s="26">
        <v>-2.5563538000000002E-3</v>
      </c>
      <c r="E703" s="28">
        <f t="shared" si="35"/>
        <v>4.2997499166666666E-4</v>
      </c>
      <c r="F703" s="18">
        <f t="shared" si="32"/>
        <v>1.2222680256182514</v>
      </c>
      <c r="G703" s="12">
        <f t="shared" si="33"/>
        <v>8.4272004333112811</v>
      </c>
    </row>
    <row r="704" spans="1:7" x14ac:dyDescent="0.25">
      <c r="A704" s="24">
        <v>34.875</v>
      </c>
      <c r="B704" s="23">
        <v>-15.376739000000001</v>
      </c>
      <c r="C704" s="25">
        <v>0.68838434999999998</v>
      </c>
      <c r="D704" s="26">
        <v>-2.5612412000000002E-3</v>
      </c>
      <c r="E704" s="28">
        <f t="shared" si="35"/>
        <v>4.3078955833333334E-4</v>
      </c>
      <c r="F704" s="18">
        <f t="shared" si="32"/>
        <v>1.2236420102419638</v>
      </c>
      <c r="G704" s="12">
        <f t="shared" si="33"/>
        <v>8.4366736777827249</v>
      </c>
    </row>
    <row r="705" spans="1:7" x14ac:dyDescent="0.25">
      <c r="A705" s="24">
        <v>34.924804999999999</v>
      </c>
      <c r="B705" s="23">
        <v>-15.39803</v>
      </c>
      <c r="C705" s="25">
        <v>0.68831335999999999</v>
      </c>
      <c r="D705" s="26">
        <v>-2.5660574999999998E-3</v>
      </c>
      <c r="E705" s="28">
        <f t="shared" si="35"/>
        <v>4.3159227499999994E-4</v>
      </c>
      <c r="F705" s="18">
        <f t="shared" si="32"/>
        <v>1.2253362941886485</v>
      </c>
      <c r="G705" s="12">
        <f t="shared" si="33"/>
        <v>8.448355297616013</v>
      </c>
    </row>
    <row r="706" spans="1:7" x14ac:dyDescent="0.25">
      <c r="A706" s="24">
        <v>34.974609000000001</v>
      </c>
      <c r="B706" s="23">
        <v>-15.416074</v>
      </c>
      <c r="C706" s="25">
        <v>0.68831450000000005</v>
      </c>
      <c r="D706" s="26">
        <v>-2.5691925999999999E-3</v>
      </c>
      <c r="E706" s="28">
        <f t="shared" si="35"/>
        <v>4.3211479166666662E-4</v>
      </c>
      <c r="F706" s="18">
        <f t="shared" si="32"/>
        <v>1.2267721900852238</v>
      </c>
      <c r="G706" s="12">
        <f t="shared" si="33"/>
        <v>8.4582554032132986</v>
      </c>
    </row>
    <row r="707" spans="1:7" x14ac:dyDescent="0.25">
      <c r="A707" s="24">
        <v>35.024414</v>
      </c>
      <c r="B707" s="23">
        <v>-15.423648</v>
      </c>
      <c r="C707" s="25">
        <v>0.68827802000000005</v>
      </c>
      <c r="D707" s="26">
        <v>-2.5737047999999998E-3</v>
      </c>
      <c r="E707" s="28">
        <f t="shared" si="35"/>
        <v>4.3286682499999997E-4</v>
      </c>
      <c r="F707" s="18">
        <f t="shared" si="32"/>
        <v>1.2273749098547126</v>
      </c>
      <c r="G707" s="12">
        <f t="shared" si="33"/>
        <v>8.4624109895463651</v>
      </c>
    </row>
    <row r="708" spans="1:7" x14ac:dyDescent="0.25">
      <c r="A708" s="24">
        <v>35.074218999999999</v>
      </c>
      <c r="B708" s="23">
        <v>-15.453839</v>
      </c>
      <c r="C708" s="25">
        <v>0.68825572999999995</v>
      </c>
      <c r="D708" s="26">
        <v>-2.5790809E-3</v>
      </c>
      <c r="E708" s="28">
        <f t="shared" si="35"/>
        <v>4.3376284166666662E-4</v>
      </c>
      <c r="F708" s="18">
        <f t="shared" si="32"/>
        <v>1.2297774332981564</v>
      </c>
      <c r="G708" s="12">
        <f t="shared" si="33"/>
        <v>8.4789757250865829</v>
      </c>
    </row>
    <row r="709" spans="1:7" x14ac:dyDescent="0.25">
      <c r="A709" s="24">
        <v>35.124023000000001</v>
      </c>
      <c r="B709" s="23">
        <v>-15.479965</v>
      </c>
      <c r="C709" s="25">
        <v>0.68824129999999994</v>
      </c>
      <c r="D709" s="26">
        <v>-2.5835036999999998E-3</v>
      </c>
      <c r="E709" s="28">
        <f t="shared" si="35"/>
        <v>4.3449997499999993E-4</v>
      </c>
      <c r="F709" s="18">
        <f t="shared" ref="F709:F744" si="36" xml:space="preserve"> -B709 / A_4x8_in2</f>
        <v>1.2318564743197657</v>
      </c>
      <c r="G709" s="12">
        <f t="shared" ref="G709:G744" si="37" xml:space="preserve"> -B709 * kip_to_N / A_4x8_mm2</f>
        <v>8.4933101386775096</v>
      </c>
    </row>
    <row r="710" spans="1:7" x14ac:dyDescent="0.25">
      <c r="A710" s="24">
        <v>35.173828</v>
      </c>
      <c r="B710" s="23">
        <v>-15.488777000000001</v>
      </c>
      <c r="C710" s="25">
        <v>0.68826443000000004</v>
      </c>
      <c r="D710" s="26">
        <v>-2.5902032000000002E-3</v>
      </c>
      <c r="E710" s="28">
        <f t="shared" si="35"/>
        <v>4.3561655833333334E-4</v>
      </c>
      <c r="F710" s="18">
        <f t="shared" si="36"/>
        <v>1.2325577109990289</v>
      </c>
      <c r="G710" s="12">
        <f t="shared" si="37"/>
        <v>8.4981449718920583</v>
      </c>
    </row>
    <row r="711" spans="1:7" x14ac:dyDescent="0.25">
      <c r="A711" s="24">
        <v>35.223633</v>
      </c>
      <c r="B711" s="23">
        <v>-15.524839999999999</v>
      </c>
      <c r="C711" s="25">
        <v>0.68816416999999996</v>
      </c>
      <c r="D711" s="26">
        <v>-2.5946440000000001E-3</v>
      </c>
      <c r="E711" s="28">
        <f t="shared" si="35"/>
        <v>4.3635669166666664E-4</v>
      </c>
      <c r="F711" s="18">
        <f t="shared" si="36"/>
        <v>1.2354275133553902</v>
      </c>
      <c r="G711" s="12">
        <f t="shared" si="37"/>
        <v>8.5179314664694754</v>
      </c>
    </row>
    <row r="712" spans="1:7" x14ac:dyDescent="0.25">
      <c r="A712" s="24">
        <v>35.273437999999999</v>
      </c>
      <c r="B712" s="23">
        <v>-15.553328</v>
      </c>
      <c r="C712" s="25">
        <v>0.68812567000000002</v>
      </c>
      <c r="D712" s="26">
        <v>-2.6017843999999999E-3</v>
      </c>
      <c r="E712" s="28">
        <f t="shared" si="35"/>
        <v>4.3754675833333328E-4</v>
      </c>
      <c r="F712" s="18">
        <f t="shared" si="36"/>
        <v>1.2376945163647912</v>
      </c>
      <c r="G712" s="12">
        <f t="shared" si="37"/>
        <v>8.5335618260491408</v>
      </c>
    </row>
    <row r="713" spans="1:7" x14ac:dyDescent="0.25">
      <c r="A713" s="24">
        <v>35.323242</v>
      </c>
      <c r="B713" s="23">
        <v>-15.568291</v>
      </c>
      <c r="C713" s="25">
        <v>0.68817972999999999</v>
      </c>
      <c r="D713" s="26">
        <v>-2.6018559E-3</v>
      </c>
      <c r="E713" s="28">
        <f t="shared" si="35"/>
        <v>4.3755867499999996E-4</v>
      </c>
      <c r="F713" s="18">
        <f t="shared" si="36"/>
        <v>1.2388852340715333</v>
      </c>
      <c r="G713" s="12">
        <f t="shared" si="37"/>
        <v>8.5417714957483319</v>
      </c>
    </row>
    <row r="714" spans="1:7" x14ac:dyDescent="0.25">
      <c r="A714" s="24">
        <v>35.373047</v>
      </c>
      <c r="B714" s="23">
        <v>-15.602641</v>
      </c>
      <c r="C714" s="25">
        <v>0.68811303000000001</v>
      </c>
      <c r="D714" s="26">
        <v>-2.6094676000000001E-3</v>
      </c>
      <c r="E714" s="28">
        <f t="shared" si="35"/>
        <v>4.3882729166666665E-4</v>
      </c>
      <c r="F714" s="18">
        <f t="shared" si="36"/>
        <v>1.2416187202191364</v>
      </c>
      <c r="G714" s="12">
        <f t="shared" si="37"/>
        <v>8.5606181277183371</v>
      </c>
    </row>
    <row r="715" spans="1:7" x14ac:dyDescent="0.25">
      <c r="A715" s="24">
        <v>35.422851999999999</v>
      </c>
      <c r="B715" s="23">
        <v>-15.612914999999999</v>
      </c>
      <c r="C715" s="25">
        <v>0.68798815999999996</v>
      </c>
      <c r="D715" s="26">
        <v>-2.6149153999999999E-3</v>
      </c>
      <c r="E715" s="28">
        <f t="shared" si="35"/>
        <v>4.3973525833333331E-4</v>
      </c>
      <c r="F715" s="18">
        <f t="shared" si="36"/>
        <v>1.2424362991617994</v>
      </c>
      <c r="G715" s="12">
        <f t="shared" si="37"/>
        <v>8.5662551087040679</v>
      </c>
    </row>
    <row r="716" spans="1:7" x14ac:dyDescent="0.25">
      <c r="A716" s="24">
        <v>35.472656000000001</v>
      </c>
      <c r="B716" s="23">
        <v>-15.632643</v>
      </c>
      <c r="C716" s="25">
        <v>0.68803835000000002</v>
      </c>
      <c r="D716" s="26">
        <v>-2.6175616999999998E-3</v>
      </c>
      <c r="E716" s="28">
        <f t="shared" si="35"/>
        <v>4.4017630833333328E-4</v>
      </c>
      <c r="F716" s="18">
        <f t="shared" si="36"/>
        <v>1.244006203520458</v>
      </c>
      <c r="G716" s="12">
        <f t="shared" si="37"/>
        <v>8.5770791656328687</v>
      </c>
    </row>
    <row r="717" spans="1:7" x14ac:dyDescent="0.25">
      <c r="A717" s="24">
        <v>35.522461</v>
      </c>
      <c r="B717" s="23">
        <v>-15.67121</v>
      </c>
      <c r="C717" s="25">
        <v>0.68799823999999998</v>
      </c>
      <c r="D717" s="26">
        <v>-2.6238380999999999E-3</v>
      </c>
      <c r="E717" s="28">
        <f t="shared" si="35"/>
        <v>4.4122237499999998E-4</v>
      </c>
      <c r="F717" s="18">
        <f t="shared" si="36"/>
        <v>1.2470752678655705</v>
      </c>
      <c r="G717" s="12">
        <f t="shared" si="37"/>
        <v>8.5982395165844618</v>
      </c>
    </row>
    <row r="718" spans="1:7" x14ac:dyDescent="0.25">
      <c r="A718" s="24">
        <v>35.572265999999999</v>
      </c>
      <c r="B718" s="23">
        <v>-15.694221000000001</v>
      </c>
      <c r="C718" s="25">
        <v>0.68799977999999995</v>
      </c>
      <c r="D718" s="26">
        <v>-2.6256858999999999E-3</v>
      </c>
      <c r="E718" s="28">
        <f t="shared" si="35"/>
        <v>4.4153034166666662E-4</v>
      </c>
      <c r="F718" s="18">
        <f t="shared" si="36"/>
        <v>1.2489064250633144</v>
      </c>
      <c r="G718" s="12">
        <f t="shared" si="37"/>
        <v>8.6108648396779639</v>
      </c>
    </row>
    <row r="719" spans="1:7" x14ac:dyDescent="0.25">
      <c r="A719" s="24">
        <v>35.622070000000001</v>
      </c>
      <c r="B719" s="23">
        <v>-15.706165</v>
      </c>
      <c r="C719" s="25">
        <v>0.68796944999999998</v>
      </c>
      <c r="D719" s="26">
        <v>-2.6344538E-3</v>
      </c>
      <c r="E719" s="28">
        <f t="shared" si="35"/>
        <v>4.4299165833333332E-4</v>
      </c>
      <c r="F719" s="18">
        <f t="shared" si="36"/>
        <v>1.2498568983834593</v>
      </c>
      <c r="G719" s="12">
        <f t="shared" si="37"/>
        <v>8.6174180906896023</v>
      </c>
    </row>
    <row r="720" spans="1:7" x14ac:dyDescent="0.25">
      <c r="A720" s="24">
        <v>35.671875</v>
      </c>
      <c r="B720" s="23">
        <v>-15.74052</v>
      </c>
      <c r="C720" s="25">
        <v>0.68792622999999997</v>
      </c>
      <c r="D720" s="26">
        <v>-2.6414872000000002E-3</v>
      </c>
      <c r="E720" s="28">
        <f t="shared" si="35"/>
        <v>4.4416389166666669E-4</v>
      </c>
      <c r="F720" s="18">
        <f t="shared" si="36"/>
        <v>1.2525907824184201</v>
      </c>
      <c r="G720" s="12">
        <f t="shared" si="37"/>
        <v>8.6362674659830372</v>
      </c>
    </row>
    <row r="721" spans="1:7" x14ac:dyDescent="0.25">
      <c r="A721" s="24">
        <v>35.721679999999999</v>
      </c>
      <c r="B721" s="23">
        <v>-15.770657</v>
      </c>
      <c r="C721" s="25">
        <v>0.68795251999999996</v>
      </c>
      <c r="D721" s="26">
        <v>-2.6454448000000001E-3</v>
      </c>
      <c r="E721" s="28">
        <f t="shared" si="35"/>
        <v>4.4482349166666664E-4</v>
      </c>
      <c r="F721" s="18">
        <f t="shared" si="36"/>
        <v>1.2549890086784004</v>
      </c>
      <c r="G721" s="12">
        <f t="shared" si="37"/>
        <v>8.6528025736302023</v>
      </c>
    </row>
    <row r="722" spans="1:7" x14ac:dyDescent="0.25">
      <c r="A722" s="24">
        <v>35.771484000000001</v>
      </c>
      <c r="B722" s="23">
        <v>-15.779971</v>
      </c>
      <c r="C722" s="25">
        <v>0.68784224999999999</v>
      </c>
      <c r="D722" s="26">
        <v>-2.6501238000000002E-3</v>
      </c>
      <c r="E722" s="28">
        <f t="shared" si="35"/>
        <v>4.4560332499999998E-4</v>
      </c>
      <c r="F722" s="18">
        <f t="shared" si="36"/>
        <v>1.2557301932483793</v>
      </c>
      <c r="G722" s="12">
        <f t="shared" si="37"/>
        <v>8.6579128365172071</v>
      </c>
    </row>
    <row r="723" spans="1:7" x14ac:dyDescent="0.25">
      <c r="A723" s="24">
        <v>35.821289</v>
      </c>
      <c r="B723" s="23">
        <v>-15.796449000000001</v>
      </c>
      <c r="C723" s="25">
        <v>0.68789917</v>
      </c>
      <c r="D723" s="26">
        <v>-2.6560902999999999E-3</v>
      </c>
      <c r="E723" s="28">
        <f t="shared" si="35"/>
        <v>4.4659774166666663E-4</v>
      </c>
      <c r="F723" s="18">
        <f t="shared" si="36"/>
        <v>1.2570414708245137</v>
      </c>
      <c r="G723" s="12">
        <f t="shared" si="37"/>
        <v>8.6669537332159479</v>
      </c>
    </row>
    <row r="724" spans="1:7" x14ac:dyDescent="0.25">
      <c r="A724" s="24">
        <v>35.871093999999999</v>
      </c>
      <c r="B724" s="23">
        <v>-15.821467999999999</v>
      </c>
      <c r="C724" s="25">
        <v>0.68781245000000002</v>
      </c>
      <c r="D724" s="26">
        <v>-2.6612401000000001E-3</v>
      </c>
      <c r="E724" s="28">
        <f t="shared" si="35"/>
        <v>4.4745604166666664E-4</v>
      </c>
      <c r="F724" s="18">
        <f t="shared" si="36"/>
        <v>1.2590324195851215</v>
      </c>
      <c r="G724" s="12">
        <f t="shared" si="37"/>
        <v>8.6806807749992849</v>
      </c>
    </row>
    <row r="725" spans="1:7" x14ac:dyDescent="0.25">
      <c r="A725" s="24">
        <v>35.920898000000001</v>
      </c>
      <c r="B725" s="23">
        <v>-15.837062</v>
      </c>
      <c r="C725" s="25">
        <v>0.68783735999999995</v>
      </c>
      <c r="D725" s="26">
        <v>-2.664858E-3</v>
      </c>
      <c r="E725" s="28">
        <f t="shared" si="35"/>
        <v>4.4805902499999995E-4</v>
      </c>
      <c r="F725" s="18">
        <f t="shared" si="36"/>
        <v>1.260273350676409</v>
      </c>
      <c r="G725" s="12">
        <f t="shared" si="37"/>
        <v>8.6892366521154489</v>
      </c>
    </row>
    <row r="726" spans="1:7" x14ac:dyDescent="0.25">
      <c r="A726" s="24">
        <v>35.970703</v>
      </c>
      <c r="B726" s="23">
        <v>-15.863320999999999</v>
      </c>
      <c r="C726" s="25">
        <v>0.68783384999999997</v>
      </c>
      <c r="D726" s="26">
        <v>-2.6702760000000001E-3</v>
      </c>
      <c r="E726" s="28">
        <f t="shared" si="35"/>
        <v>4.4896202499999997E-4</v>
      </c>
      <c r="F726" s="18">
        <f t="shared" si="36"/>
        <v>1.262362975501734</v>
      </c>
      <c r="G726" s="12">
        <f t="shared" si="37"/>
        <v>8.7036440381096369</v>
      </c>
    </row>
    <row r="727" spans="1:7" x14ac:dyDescent="0.25">
      <c r="A727" s="24">
        <v>36.020508</v>
      </c>
      <c r="B727" s="23">
        <v>-15.880023</v>
      </c>
      <c r="C727" s="25">
        <v>0.68775987999999999</v>
      </c>
      <c r="D727" s="26">
        <v>-2.6762007999999999E-3</v>
      </c>
      <c r="E727" s="28">
        <f t="shared" si="35"/>
        <v>4.4994949166666663E-4</v>
      </c>
      <c r="F727" s="18">
        <f t="shared" si="36"/>
        <v>1.2636920784314944</v>
      </c>
      <c r="G727" s="12">
        <f t="shared" si="37"/>
        <v>8.7128078356980811</v>
      </c>
    </row>
    <row r="728" spans="1:7" x14ac:dyDescent="0.25">
      <c r="A728" s="24">
        <v>36.070312999999999</v>
      </c>
      <c r="B728" s="23">
        <v>-15.903779999999999</v>
      </c>
      <c r="C728" s="25">
        <v>0.68768810999999996</v>
      </c>
      <c r="D728" s="26">
        <v>-2.6806592999999998E-3</v>
      </c>
      <c r="E728" s="28">
        <f t="shared" si="35"/>
        <v>4.5069257499999997E-4</v>
      </c>
      <c r="F728" s="18">
        <f t="shared" si="36"/>
        <v>1.2655826004230115</v>
      </c>
      <c r="G728" s="12">
        <f t="shared" si="37"/>
        <v>8.7258424626474689</v>
      </c>
    </row>
    <row r="729" spans="1:7" x14ac:dyDescent="0.25">
      <c r="A729" s="24">
        <v>36.120117</v>
      </c>
      <c r="B729" s="23">
        <v>-15.930605</v>
      </c>
      <c r="C729" s="25">
        <v>0.68759680000000001</v>
      </c>
      <c r="D729" s="26">
        <v>-2.6852966E-3</v>
      </c>
      <c r="E729" s="28">
        <f t="shared" si="35"/>
        <v>4.5146545833333332E-4</v>
      </c>
      <c r="F729" s="18">
        <f t="shared" si="36"/>
        <v>1.2677172660972318</v>
      </c>
      <c r="G729" s="12">
        <f t="shared" si="37"/>
        <v>8.7405603928540305</v>
      </c>
    </row>
    <row r="730" spans="1:7" x14ac:dyDescent="0.25">
      <c r="A730" s="24">
        <v>36.169922</v>
      </c>
      <c r="B730" s="23">
        <v>-15.927175999999999</v>
      </c>
      <c r="C730" s="25">
        <v>0.68764031000000003</v>
      </c>
      <c r="D730" s="26">
        <v>-2.6915132E-3</v>
      </c>
      <c r="E730" s="28">
        <f t="shared" si="35"/>
        <v>4.525015583333333E-4</v>
      </c>
      <c r="F730" s="18">
        <f t="shared" si="36"/>
        <v>1.2674443949473007</v>
      </c>
      <c r="G730" s="12">
        <f t="shared" si="37"/>
        <v>8.7386790216451473</v>
      </c>
    </row>
    <row r="731" spans="1:7" x14ac:dyDescent="0.25">
      <c r="A731" s="24">
        <v>36.219726999999999</v>
      </c>
      <c r="B731" s="23">
        <v>-15.960542</v>
      </c>
      <c r="C731" s="25">
        <v>0.68771159999999998</v>
      </c>
      <c r="D731" s="26">
        <v>-2.6972054E-3</v>
      </c>
      <c r="E731" s="28">
        <f t="shared" si="35"/>
        <v>4.5345025833333329E-4</v>
      </c>
      <c r="F731" s="18">
        <f t="shared" si="36"/>
        <v>1.2700995768629026</v>
      </c>
      <c r="G731" s="12">
        <f t="shared" si="37"/>
        <v>8.7569857675639593</v>
      </c>
    </row>
    <row r="732" spans="1:7" x14ac:dyDescent="0.25">
      <c r="A732" s="24">
        <v>36.269531000000001</v>
      </c>
      <c r="B732" s="23">
        <v>-15.98502</v>
      </c>
      <c r="C732" s="25">
        <v>0.68762999999999996</v>
      </c>
      <c r="D732" s="26">
        <v>-2.7016699000000002E-3</v>
      </c>
      <c r="E732" s="28">
        <f t="shared" si="35"/>
        <v>4.5419434166666669E-4</v>
      </c>
      <c r="F732" s="18">
        <f t="shared" si="36"/>
        <v>1.2720474742114045</v>
      </c>
      <c r="G732" s="12">
        <f t="shared" si="37"/>
        <v>8.770415981752075</v>
      </c>
    </row>
    <row r="733" spans="1:7" x14ac:dyDescent="0.25">
      <c r="A733" s="24">
        <v>36.319336</v>
      </c>
      <c r="B733" s="23">
        <v>-16.015024</v>
      </c>
      <c r="C733" s="25">
        <v>0.68760979</v>
      </c>
      <c r="D733" s="26">
        <v>-2.7059377000000001E-3</v>
      </c>
      <c r="E733" s="28">
        <f t="shared" si="35"/>
        <v>4.5490564166666666E-4</v>
      </c>
      <c r="F733" s="18">
        <f t="shared" si="36"/>
        <v>1.2744351166676691</v>
      </c>
      <c r="G733" s="12">
        <f t="shared" si="37"/>
        <v>8.7868781169959789</v>
      </c>
    </row>
    <row r="734" spans="1:7" x14ac:dyDescent="0.25">
      <c r="A734" s="24">
        <v>36.369140999999999</v>
      </c>
      <c r="B734" s="23">
        <v>-16.034200999999999</v>
      </c>
      <c r="C734" s="25">
        <v>0.68751251999999996</v>
      </c>
      <c r="D734" s="26">
        <v>-2.7141095999999999E-3</v>
      </c>
      <c r="E734" s="28">
        <f t="shared" si="35"/>
        <v>4.5626762499999994E-4</v>
      </c>
      <c r="F734" s="18">
        <f t="shared" si="36"/>
        <v>1.2759611738395056</v>
      </c>
      <c r="G734" s="12">
        <f t="shared" si="37"/>
        <v>8.797399859682697</v>
      </c>
    </row>
    <row r="735" spans="1:7" x14ac:dyDescent="0.25">
      <c r="A735" s="24">
        <v>36.418945000000001</v>
      </c>
      <c r="B735" s="23">
        <v>-16.060015</v>
      </c>
      <c r="C735" s="25">
        <v>0.68756574000000004</v>
      </c>
      <c r="D735" s="26">
        <v>-2.7176379000000001E-3</v>
      </c>
      <c r="E735" s="28">
        <f t="shared" si="35"/>
        <v>4.56855675E-4</v>
      </c>
      <c r="F735" s="18">
        <f t="shared" si="36"/>
        <v>1.2780153866899928</v>
      </c>
      <c r="G735" s="12">
        <f t="shared" si="37"/>
        <v>8.8115630898915409</v>
      </c>
    </row>
    <row r="736" spans="1:7" x14ac:dyDescent="0.25">
      <c r="A736" s="24">
        <v>36.46875</v>
      </c>
      <c r="B736" s="23">
        <v>-16.079062</v>
      </c>
      <c r="C736" s="25">
        <v>0.68748986999999995</v>
      </c>
      <c r="D736" s="26">
        <v>-2.7243972E-3</v>
      </c>
      <c r="E736" s="28">
        <f t="shared" si="35"/>
        <v>4.5798222499999998E-4</v>
      </c>
      <c r="F736" s="18">
        <f t="shared" si="36"/>
        <v>1.2795310987905284</v>
      </c>
      <c r="G736" s="12">
        <f t="shared" si="37"/>
        <v>8.822013506169057</v>
      </c>
    </row>
    <row r="737" spans="1:7" x14ac:dyDescent="0.25">
      <c r="A737" s="24">
        <v>36.518554999999999</v>
      </c>
      <c r="B737" s="23">
        <v>-16.097885000000002</v>
      </c>
      <c r="C737" s="25">
        <v>0.68745869000000004</v>
      </c>
      <c r="D737" s="26">
        <v>-2.7276217000000002E-3</v>
      </c>
      <c r="E737" s="28">
        <f t="shared" si="35"/>
        <v>4.5851964166666669E-4</v>
      </c>
      <c r="F737" s="18">
        <f t="shared" si="36"/>
        <v>1.2810289855374379</v>
      </c>
      <c r="G737" s="12">
        <f t="shared" si="37"/>
        <v>8.8323410215568732</v>
      </c>
    </row>
    <row r="738" spans="1:7" x14ac:dyDescent="0.25">
      <c r="A738" s="24">
        <v>36.568359000000001</v>
      </c>
      <c r="B738" s="23">
        <v>-16.117940999999998</v>
      </c>
      <c r="C738" s="25">
        <v>0.68743997999999995</v>
      </c>
      <c r="D738" s="26">
        <v>-2.7352988E-3</v>
      </c>
      <c r="E738" s="28">
        <f t="shared" si="35"/>
        <v>4.5979915833333331E-4</v>
      </c>
      <c r="F738" s="18">
        <f t="shared" si="36"/>
        <v>1.2826249913067631</v>
      </c>
      <c r="G738" s="12">
        <f t="shared" si="37"/>
        <v>8.8433450405027347</v>
      </c>
    </row>
    <row r="739" spans="1:7" x14ac:dyDescent="0.25">
      <c r="A739" s="24">
        <v>36.618164</v>
      </c>
      <c r="B739" s="23">
        <v>-16.143393</v>
      </c>
      <c r="C739" s="25">
        <v>0.68742228000000005</v>
      </c>
      <c r="D739" s="26">
        <v>-2.7423619999999999E-3</v>
      </c>
      <c r="E739" s="28">
        <f t="shared" si="35"/>
        <v>4.6097635833333331E-4</v>
      </c>
      <c r="F739" s="18">
        <f t="shared" si="36"/>
        <v>1.2846503971125507</v>
      </c>
      <c r="G739" s="12">
        <f t="shared" si="37"/>
        <v>8.8573096540951841</v>
      </c>
    </row>
    <row r="740" spans="1:7" x14ac:dyDescent="0.25">
      <c r="A740" s="24">
        <v>36.667968999999999</v>
      </c>
      <c r="B740" s="23">
        <v>-16.172930000000001</v>
      </c>
      <c r="C740" s="25">
        <v>0.68743348000000004</v>
      </c>
      <c r="D740" s="26">
        <v>-2.7467072999999998E-3</v>
      </c>
      <c r="E740" s="28">
        <f t="shared" si="35"/>
        <v>4.6170057499999993E-4</v>
      </c>
      <c r="F740" s="18">
        <f t="shared" si="36"/>
        <v>1.2870008768896035</v>
      </c>
      <c r="G740" s="12">
        <f t="shared" si="37"/>
        <v>8.8735155629306437</v>
      </c>
    </row>
    <row r="741" spans="1:7" x14ac:dyDescent="0.25">
      <c r="A741" s="24">
        <v>36.717773000000001</v>
      </c>
      <c r="B741" s="23">
        <v>-16.191772</v>
      </c>
      <c r="C741" s="25">
        <v>0.68733208999999995</v>
      </c>
      <c r="D741" s="26">
        <v>-2.7519106E-3</v>
      </c>
      <c r="E741" s="28">
        <f t="shared" si="35"/>
        <v>4.6256779166666662E-4</v>
      </c>
      <c r="F741" s="18">
        <f t="shared" si="36"/>
        <v>1.2885002756084722</v>
      </c>
      <c r="G741" s="12">
        <f t="shared" si="37"/>
        <v>8.8838535029474954</v>
      </c>
    </row>
    <row r="742" spans="1:7" x14ac:dyDescent="0.25">
      <c r="A742" s="24">
        <v>36.767578</v>
      </c>
      <c r="B742" s="23">
        <v>-16.204754000000001</v>
      </c>
      <c r="C742" s="25">
        <v>0.68745898999999999</v>
      </c>
      <c r="D742" s="26">
        <v>-2.7539729999999998E-3</v>
      </c>
      <c r="E742" s="28">
        <f t="shared" si="35"/>
        <v>4.6291152499999995E-4</v>
      </c>
      <c r="F742" s="18">
        <f t="shared" si="36"/>
        <v>1.2895333503440818</v>
      </c>
      <c r="G742" s="12">
        <f t="shared" si="37"/>
        <v>8.8909762679033797</v>
      </c>
    </row>
    <row r="743" spans="1:7" x14ac:dyDescent="0.25">
      <c r="A743" s="24">
        <v>36.817383</v>
      </c>
      <c r="B743" s="23">
        <v>-16.233881</v>
      </c>
      <c r="C743" s="25">
        <v>0.68733341000000003</v>
      </c>
      <c r="D743" s="26">
        <v>-2.7613579000000002E-3</v>
      </c>
      <c r="E743" s="28">
        <f t="shared" si="35"/>
        <v>4.6414234166666665E-4</v>
      </c>
      <c r="F743" s="18">
        <f t="shared" si="36"/>
        <v>1.2918512033578005</v>
      </c>
      <c r="G743" s="12">
        <f t="shared" si="37"/>
        <v>8.9069572242175088</v>
      </c>
    </row>
    <row r="744" spans="1:7" x14ac:dyDescent="0.25">
      <c r="A744" s="24">
        <v>36.867187999999999</v>
      </c>
      <c r="B744" s="23">
        <v>-16.268575999999999</v>
      </c>
      <c r="C744" s="25">
        <v>0.68726920999999996</v>
      </c>
      <c r="D744" s="26">
        <v>-2.7674256999999998E-3</v>
      </c>
      <c r="E744" s="28">
        <f t="shared" si="35"/>
        <v>4.6515364166666663E-4</v>
      </c>
      <c r="F744" s="18">
        <f t="shared" si="36"/>
        <v>1.2946121437330871</v>
      </c>
      <c r="G744" s="12">
        <f t="shared" si="37"/>
        <v>8.9259931455042434</v>
      </c>
    </row>
    <row r="745" spans="1:7" x14ac:dyDescent="0.25">
      <c r="A745" s="24">
        <v>36.916992</v>
      </c>
      <c r="B745" s="23">
        <v>-16.28632</v>
      </c>
      <c r="C745" s="25">
        <v>0.68727589</v>
      </c>
      <c r="D745" s="26">
        <v>-2.7723610000000001E-3</v>
      </c>
      <c r="E745" s="28">
        <f t="shared" si="35"/>
        <v>4.6597619166666664E-4</v>
      </c>
      <c r="F745" s="18">
        <f t="shared" ref="F745:F759" si="38" xml:space="preserve"> -B745 / A_4x8_in2</f>
        <v>1.2960241663881984</v>
      </c>
      <c r="G745" s="12">
        <f t="shared" ref="G745:G759" si="39" xml:space="preserve"> -B745 * kip_to_N / A_4x8_mm2</f>
        <v>8.9357286516956798</v>
      </c>
    </row>
    <row r="746" spans="1:7" x14ac:dyDescent="0.25">
      <c r="A746" s="24">
        <v>36.966797</v>
      </c>
      <c r="B746" s="23">
        <v>-16.304417000000001</v>
      </c>
      <c r="C746" s="25">
        <v>0.68730813000000002</v>
      </c>
      <c r="D746" s="26">
        <v>-2.7762532999999999E-3</v>
      </c>
      <c r="E746" s="28">
        <f t="shared" si="35"/>
        <v>4.6662490833333331E-4</v>
      </c>
      <c r="F746" s="18">
        <f t="shared" si="38"/>
        <v>1.2974642798907656</v>
      </c>
      <c r="G746" s="12">
        <f t="shared" si="39"/>
        <v>8.9456578365213328</v>
      </c>
    </row>
    <row r="747" spans="1:7" x14ac:dyDescent="0.25">
      <c r="A747" s="24">
        <v>37.016601999999999</v>
      </c>
      <c r="B747" s="23">
        <v>-16.324763999999998</v>
      </c>
      <c r="C747" s="25">
        <v>0.68719052999999997</v>
      </c>
      <c r="D747" s="26">
        <v>-2.7834773E-3</v>
      </c>
      <c r="E747" s="28">
        <f t="shared" si="35"/>
        <v>4.6782890833333329E-4</v>
      </c>
      <c r="F747" s="18">
        <f t="shared" si="38"/>
        <v>1.2990834427043108</v>
      </c>
      <c r="G747" s="12">
        <f t="shared" si="39"/>
        <v>8.9568215168908711</v>
      </c>
    </row>
    <row r="748" spans="1:7" x14ac:dyDescent="0.25">
      <c r="A748" s="24">
        <v>37.066406000000001</v>
      </c>
      <c r="B748" s="23">
        <v>-16.340197</v>
      </c>
      <c r="C748" s="25">
        <v>0.68720632999999998</v>
      </c>
      <c r="D748" s="26">
        <v>-2.7884243E-3</v>
      </c>
      <c r="E748" s="28">
        <f t="shared" si="35"/>
        <v>4.6865340833333332E-4</v>
      </c>
      <c r="F748" s="18">
        <f t="shared" si="38"/>
        <v>1.3003115618226795</v>
      </c>
      <c r="G748" s="12">
        <f t="shared" si="39"/>
        <v>8.9652890589925658</v>
      </c>
    </row>
    <row r="749" spans="1:7" x14ac:dyDescent="0.25">
      <c r="A749" s="24">
        <v>37.116211</v>
      </c>
      <c r="B749" s="23">
        <v>-16.359808000000001</v>
      </c>
      <c r="C749" s="25">
        <v>0.68716734999999995</v>
      </c>
      <c r="D749" s="26">
        <v>-2.7952313000000001E-3</v>
      </c>
      <c r="E749" s="28">
        <f t="shared" si="35"/>
        <v>4.6978790833333335E-4</v>
      </c>
      <c r="F749" s="18">
        <f t="shared" si="38"/>
        <v>1.3018721556171671</v>
      </c>
      <c r="G749" s="12">
        <f t="shared" si="39"/>
        <v>8.9760489221530833</v>
      </c>
    </row>
    <row r="750" spans="1:7" x14ac:dyDescent="0.25">
      <c r="A750" s="24">
        <v>37.166015999999999</v>
      </c>
      <c r="B750" s="23">
        <v>-16.408539000000001</v>
      </c>
      <c r="C750" s="25">
        <v>0.68714637000000001</v>
      </c>
      <c r="D750" s="26">
        <v>-2.8016269000000001E-3</v>
      </c>
      <c r="E750" s="28">
        <f t="shared" si="35"/>
        <v>4.7085384166666667E-4</v>
      </c>
      <c r="F750" s="18">
        <f t="shared" si="38"/>
        <v>1.3057500453830728</v>
      </c>
      <c r="G750" s="12">
        <f t="shared" si="39"/>
        <v>9.0027859009749278</v>
      </c>
    </row>
    <row r="751" spans="1:7" x14ac:dyDescent="0.25">
      <c r="A751" s="24">
        <v>37.215820000000001</v>
      </c>
      <c r="B751" s="23">
        <v>-16.425861000000001</v>
      </c>
      <c r="C751" s="25">
        <v>0.68704122000000001</v>
      </c>
      <c r="D751" s="26">
        <v>-2.8042194999999999E-3</v>
      </c>
      <c r="E751" s="28">
        <f t="shared" si="35"/>
        <v>4.7128594166666662E-4</v>
      </c>
      <c r="F751" s="18">
        <f t="shared" si="38"/>
        <v>1.3071284863451917</v>
      </c>
      <c r="G751" s="12">
        <f t="shared" si="39"/>
        <v>9.0122898706687966</v>
      </c>
    </row>
    <row r="752" spans="1:7" x14ac:dyDescent="0.25">
      <c r="A752" s="24">
        <v>37.265625</v>
      </c>
      <c r="B752" s="23">
        <v>-16.434208000000002</v>
      </c>
      <c r="C752" s="25">
        <v>0.68709253999999997</v>
      </c>
      <c r="D752" s="26">
        <v>-2.8116344000000001E-3</v>
      </c>
      <c r="E752" s="28">
        <f t="shared" si="35"/>
        <v>4.725217583333333E-4</v>
      </c>
      <c r="F752" s="18">
        <f t="shared" si="38"/>
        <v>1.3077927195001857</v>
      </c>
      <c r="G752" s="12">
        <f t="shared" si="39"/>
        <v>9.0168695748042751</v>
      </c>
    </row>
    <row r="753" spans="1:7" x14ac:dyDescent="0.25">
      <c r="A753" s="24">
        <v>37.315429999999999</v>
      </c>
      <c r="B753" s="23">
        <v>-16.457359</v>
      </c>
      <c r="C753" s="25">
        <v>0.68703574000000001</v>
      </c>
      <c r="D753" s="26">
        <v>-2.8162599000000001E-3</v>
      </c>
      <c r="E753" s="28">
        <f t="shared" si="35"/>
        <v>4.7329267500000001E-4</v>
      </c>
      <c r="F753" s="18">
        <f t="shared" si="38"/>
        <v>1.3096350175439457</v>
      </c>
      <c r="G753" s="12">
        <f t="shared" si="39"/>
        <v>9.0295717109538405</v>
      </c>
    </row>
    <row r="754" spans="1:7" x14ac:dyDescent="0.25">
      <c r="A754" s="24">
        <v>37.365234000000001</v>
      </c>
      <c r="B754" s="23">
        <v>-16.469915</v>
      </c>
      <c r="C754" s="25">
        <v>0.68702470999999998</v>
      </c>
      <c r="D754" s="26">
        <v>-2.8226494000000001E-3</v>
      </c>
      <c r="E754" s="28">
        <f t="shared" si="35"/>
        <v>4.7435759166666668E-4</v>
      </c>
      <c r="F754" s="18">
        <f t="shared" si="38"/>
        <v>1.3106341922766767</v>
      </c>
      <c r="G754" s="12">
        <f t="shared" si="39"/>
        <v>9.0364607447534162</v>
      </c>
    </row>
    <row r="755" spans="1:7" x14ac:dyDescent="0.25">
      <c r="A755" s="24">
        <v>37.415039</v>
      </c>
      <c r="B755" s="23">
        <v>-16.491707000000002</v>
      </c>
      <c r="C755" s="25">
        <v>0.68704277000000002</v>
      </c>
      <c r="D755" s="26">
        <v>-2.8264045E-3</v>
      </c>
      <c r="E755" s="28">
        <f t="shared" si="35"/>
        <v>4.7498344166666662E-4</v>
      </c>
      <c r="F755" s="18">
        <f t="shared" si="38"/>
        <v>1.3123683445366061</v>
      </c>
      <c r="G755" s="12">
        <f t="shared" si="39"/>
        <v>9.0484172455944751</v>
      </c>
    </row>
    <row r="756" spans="1:7" x14ac:dyDescent="0.25">
      <c r="A756" s="24">
        <v>37.464843999999999</v>
      </c>
      <c r="B756" s="23">
        <v>-16.512428</v>
      </c>
      <c r="C756" s="25">
        <v>0.68698650999999999</v>
      </c>
      <c r="D756" s="26">
        <v>-2.8292893000000001E-3</v>
      </c>
      <c r="E756" s="28">
        <f t="shared" si="35"/>
        <v>4.7546424166666665E-4</v>
      </c>
      <c r="F756" s="18">
        <f t="shared" si="38"/>
        <v>1.3140172693245096</v>
      </c>
      <c r="G756" s="12">
        <f t="shared" si="39"/>
        <v>9.0597861265566433</v>
      </c>
    </row>
    <row r="757" spans="1:7" x14ac:dyDescent="0.25">
      <c r="A757" s="24">
        <v>37.514648000000001</v>
      </c>
      <c r="B757" s="23">
        <v>-16.529126999999999</v>
      </c>
      <c r="C757" s="25">
        <v>0.68688892999999995</v>
      </c>
      <c r="D757" s="26">
        <v>-2.8361675999999999E-3</v>
      </c>
      <c r="E757" s="28">
        <f t="shared" si="35"/>
        <v>4.7661062499999997E-4</v>
      </c>
      <c r="F757" s="18">
        <f t="shared" si="38"/>
        <v>1.3153461335218553</v>
      </c>
      <c r="G757" s="12">
        <f t="shared" si="39"/>
        <v>9.0689482781510264</v>
      </c>
    </row>
    <row r="758" spans="1:7" x14ac:dyDescent="0.25">
      <c r="A758" s="24">
        <v>37.564453</v>
      </c>
      <c r="B758" s="23">
        <v>-16.552651999999998</v>
      </c>
      <c r="C758" s="25">
        <v>0.68691712999999999</v>
      </c>
      <c r="D758" s="26">
        <v>-2.8423786000000002E-3</v>
      </c>
      <c r="E758" s="28">
        <f t="shared" si="35"/>
        <v>4.776457916666667E-4</v>
      </c>
      <c r="F758" s="18">
        <f t="shared" si="38"/>
        <v>1.3172181935399736</v>
      </c>
      <c r="G758" s="12">
        <f t="shared" si="39"/>
        <v>9.0818556148932217</v>
      </c>
    </row>
    <row r="759" spans="1:7" x14ac:dyDescent="0.25">
      <c r="A759" s="24">
        <v>37.614258</v>
      </c>
      <c r="B759" s="23">
        <v>-16.592887999999999</v>
      </c>
      <c r="C759" s="25">
        <v>0.68690640000000003</v>
      </c>
      <c r="D759" s="26">
        <v>-2.8495549000000001E-3</v>
      </c>
      <c r="E759" s="28">
        <f t="shared" si="35"/>
        <v>4.7884184166666668E-4</v>
      </c>
      <c r="F759" s="18">
        <f t="shared" si="38"/>
        <v>1.3204200726850965</v>
      </c>
      <c r="G759" s="12">
        <f t="shared" si="39"/>
        <v>9.1039316872060354</v>
      </c>
    </row>
    <row r="760" spans="1:7" x14ac:dyDescent="0.25">
      <c r="A760" s="24">
        <v>37.664062999999999</v>
      </c>
      <c r="B760" s="23">
        <v>-16.604009999999999</v>
      </c>
      <c r="C760" s="25">
        <v>0.68681484000000004</v>
      </c>
      <c r="D760" s="26">
        <v>-2.8544127E-3</v>
      </c>
      <c r="E760" s="28">
        <f t="shared" si="35"/>
        <v>4.7965147499999999E-4</v>
      </c>
      <c r="F760" s="18">
        <f t="shared" ref="F760:F823" si="40" xml:space="preserve"> -B760 / A_4x8_in2</f>
        <v>1.3213051333236305</v>
      </c>
      <c r="G760" s="12">
        <f t="shared" ref="G760:G823" si="41" xml:space="preserve"> -B760 * kip_to_N / A_4x8_mm2</f>
        <v>9.1100339358456406</v>
      </c>
    </row>
    <row r="761" spans="1:7" x14ac:dyDescent="0.25">
      <c r="A761" s="24">
        <v>37.713867</v>
      </c>
      <c r="B761" s="23">
        <v>-16.619092999999999</v>
      </c>
      <c r="C761" s="25">
        <v>0.68685353000000005</v>
      </c>
      <c r="D761" s="26">
        <v>-2.858883E-3</v>
      </c>
      <c r="E761" s="28">
        <f t="shared" si="35"/>
        <v>4.8039652499999998E-4</v>
      </c>
      <c r="F761" s="18">
        <f t="shared" si="40"/>
        <v>1.3225054003269581</v>
      </c>
      <c r="G761" s="12">
        <f t="shared" si="41"/>
        <v>9.1183094453071725</v>
      </c>
    </row>
    <row r="762" spans="1:7" x14ac:dyDescent="0.25">
      <c r="A762" s="24">
        <v>37.763672</v>
      </c>
      <c r="B762" s="23">
        <v>-16.639690000000002</v>
      </c>
      <c r="C762" s="25">
        <v>0.68677443000000005</v>
      </c>
      <c r="D762" s="26">
        <v>-2.8649152000000001E-3</v>
      </c>
      <c r="E762" s="28">
        <f t="shared" si="35"/>
        <v>4.8140189166666667E-4</v>
      </c>
      <c r="F762" s="18">
        <f t="shared" si="40"/>
        <v>1.32414445750839</v>
      </c>
      <c r="G762" s="12">
        <f t="shared" si="41"/>
        <v>9.1296102918482553</v>
      </c>
    </row>
    <row r="763" spans="1:7" x14ac:dyDescent="0.25">
      <c r="A763" s="24">
        <v>37.813476999999999</v>
      </c>
      <c r="B763" s="23">
        <v>-16.666198999999999</v>
      </c>
      <c r="C763" s="25">
        <v>0.68682330999999996</v>
      </c>
      <c r="D763" s="26">
        <v>-2.8698441999999999E-3</v>
      </c>
      <c r="E763" s="28">
        <f t="shared" ref="E763:E823" si="42" xml:space="preserve"> (delta_0 - D763) / L</f>
        <v>4.8222339166666665E-4</v>
      </c>
      <c r="F763" s="18">
        <f t="shared" si="40"/>
        <v>1.3262539767016015</v>
      </c>
      <c r="G763" s="12">
        <f t="shared" si="41"/>
        <v>9.1441548440139879</v>
      </c>
    </row>
    <row r="764" spans="1:7" x14ac:dyDescent="0.25">
      <c r="A764" s="24">
        <v>37.863281000000001</v>
      </c>
      <c r="B764" s="23">
        <v>-16.684128000000001</v>
      </c>
      <c r="C764" s="25">
        <v>0.68677681999999995</v>
      </c>
      <c r="D764" s="26">
        <v>-2.8765381000000001E-3</v>
      </c>
      <c r="E764" s="28">
        <f t="shared" si="42"/>
        <v>4.8333904166666665E-4</v>
      </c>
      <c r="F764" s="18">
        <f t="shared" si="40"/>
        <v>1.327680721188949</v>
      </c>
      <c r="G764" s="12">
        <f t="shared" si="41"/>
        <v>9.1539918531723643</v>
      </c>
    </row>
    <row r="765" spans="1:7" x14ac:dyDescent="0.25">
      <c r="A765" s="24">
        <v>37.913086</v>
      </c>
      <c r="B765" s="23">
        <v>-16.707623000000002</v>
      </c>
      <c r="C765" s="25">
        <v>0.68670154000000005</v>
      </c>
      <c r="D765" s="26">
        <v>-2.8828440999999999E-3</v>
      </c>
      <c r="E765" s="28">
        <f t="shared" si="42"/>
        <v>4.8439004166666661E-4</v>
      </c>
      <c r="F765" s="18">
        <f t="shared" si="40"/>
        <v>1.329550393882921</v>
      </c>
      <c r="G765" s="12">
        <f t="shared" si="41"/>
        <v>9.1668827299739757</v>
      </c>
    </row>
    <row r="766" spans="1:7" x14ac:dyDescent="0.25">
      <c r="A766" s="24">
        <v>37.962890999999999</v>
      </c>
      <c r="B766" s="23">
        <v>-16.748085</v>
      </c>
      <c r="C766" s="25">
        <v>0.68673527000000001</v>
      </c>
      <c r="D766" s="26">
        <v>-2.8859617000000001E-3</v>
      </c>
      <c r="E766" s="28">
        <f t="shared" si="42"/>
        <v>4.8490964166666663E-4</v>
      </c>
      <c r="F766" s="18">
        <f t="shared" si="40"/>
        <v>1.3327702575366129</v>
      </c>
      <c r="G766" s="12">
        <f t="shared" si="41"/>
        <v>9.1890828005058633</v>
      </c>
    </row>
    <row r="767" spans="1:7" x14ac:dyDescent="0.25">
      <c r="A767" s="24">
        <v>38.012695000000001</v>
      </c>
      <c r="B767" s="23">
        <v>-16.758047000000001</v>
      </c>
      <c r="C767" s="25">
        <v>0.68667358000000001</v>
      </c>
      <c r="D767" s="26">
        <v>-2.8947054000000002E-3</v>
      </c>
      <c r="E767" s="28">
        <f t="shared" si="42"/>
        <v>4.86366925E-4</v>
      </c>
      <c r="F767" s="18">
        <f t="shared" si="40"/>
        <v>1.3335630083081538</v>
      </c>
      <c r="G767" s="12">
        <f t="shared" si="41"/>
        <v>9.1945485981095079</v>
      </c>
    </row>
    <row r="768" spans="1:7" x14ac:dyDescent="0.25">
      <c r="A768" s="24">
        <v>38.0625</v>
      </c>
      <c r="B768" s="23">
        <v>-16.789353999999999</v>
      </c>
      <c r="C768" s="25">
        <v>0.68664961999999996</v>
      </c>
      <c r="D768" s="26">
        <v>-2.9019533999999998E-3</v>
      </c>
      <c r="E768" s="28">
        <f t="shared" si="42"/>
        <v>4.8757492499999994E-4</v>
      </c>
      <c r="F768" s="18">
        <f t="shared" si="40"/>
        <v>1.3360543402098426</v>
      </c>
      <c r="G768" s="12">
        <f t="shared" si="41"/>
        <v>9.2117256434394914</v>
      </c>
    </row>
    <row r="769" spans="1:7" x14ac:dyDescent="0.25">
      <c r="A769" s="24">
        <v>38.112304999999999</v>
      </c>
      <c r="B769" s="23">
        <v>-16.813448000000001</v>
      </c>
      <c r="C769" s="25">
        <v>0.68661981999999999</v>
      </c>
      <c r="D769" s="26">
        <v>-2.9070137999999998E-3</v>
      </c>
      <c r="E769" s="28">
        <f t="shared" si="42"/>
        <v>4.8841832499999991E-4</v>
      </c>
      <c r="F769" s="18">
        <f t="shared" si="40"/>
        <v>1.3379716798092709</v>
      </c>
      <c r="G769" s="12">
        <f t="shared" si="41"/>
        <v>9.2249451703881178</v>
      </c>
    </row>
    <row r="770" spans="1:7" x14ac:dyDescent="0.25">
      <c r="A770" s="24">
        <v>38.162109000000001</v>
      </c>
      <c r="B770" s="23">
        <v>-16.820485999999999</v>
      </c>
      <c r="C770" s="25">
        <v>0.68659258000000001</v>
      </c>
      <c r="D770" s="26">
        <v>-2.9111684000000001E-3</v>
      </c>
      <c r="E770" s="28">
        <f t="shared" si="42"/>
        <v>4.8911075833333337E-4</v>
      </c>
      <c r="F770" s="18">
        <f t="shared" si="40"/>
        <v>1.3385317460540112</v>
      </c>
      <c r="G770" s="12">
        <f t="shared" si="41"/>
        <v>9.2288066724493962</v>
      </c>
    </row>
    <row r="771" spans="1:7" x14ac:dyDescent="0.25">
      <c r="A771" s="24">
        <v>38.211914</v>
      </c>
      <c r="B771" s="23">
        <v>-16.85866</v>
      </c>
      <c r="C771" s="25">
        <v>0.68654472</v>
      </c>
      <c r="D771" s="26">
        <v>-2.9176293999999998E-3</v>
      </c>
      <c r="E771" s="28">
        <f t="shared" si="42"/>
        <v>4.9018759166666662E-4</v>
      </c>
      <c r="F771" s="18">
        <f t="shared" si="40"/>
        <v>1.3415695364528062</v>
      </c>
      <c r="G771" s="12">
        <f t="shared" si="41"/>
        <v>9.249751398179324</v>
      </c>
    </row>
    <row r="772" spans="1:7" x14ac:dyDescent="0.25">
      <c r="A772" s="24">
        <v>38.261718999999999</v>
      </c>
      <c r="B772" s="23">
        <v>-16.87134</v>
      </c>
      <c r="C772" s="25">
        <v>0.68652827000000005</v>
      </c>
      <c r="D772" s="26">
        <v>-2.9238699999999999E-3</v>
      </c>
      <c r="E772" s="28">
        <f t="shared" si="42"/>
        <v>4.9122769166666665E-4</v>
      </c>
      <c r="F772" s="18">
        <f t="shared" si="40"/>
        <v>1.3425785787920088</v>
      </c>
      <c r="G772" s="12">
        <f t="shared" si="41"/>
        <v>9.2567084663999832</v>
      </c>
    </row>
    <row r="773" spans="1:7" x14ac:dyDescent="0.25">
      <c r="A773" s="24">
        <v>38.311523000000001</v>
      </c>
      <c r="B773" s="23">
        <v>-16.890412999999999</v>
      </c>
      <c r="C773" s="25">
        <v>0.68651426000000004</v>
      </c>
      <c r="D773" s="26">
        <v>-2.9276727999999999E-3</v>
      </c>
      <c r="E773" s="28">
        <f t="shared" si="42"/>
        <v>4.9186149166666659E-4</v>
      </c>
      <c r="F773" s="18">
        <f t="shared" si="40"/>
        <v>1.3440963599068045</v>
      </c>
      <c r="G773" s="12">
        <f t="shared" si="41"/>
        <v>9.2671731479593404</v>
      </c>
    </row>
    <row r="774" spans="1:7" x14ac:dyDescent="0.25">
      <c r="A774" s="24">
        <v>38.361328</v>
      </c>
      <c r="B774" s="23">
        <v>-16.899270999999999</v>
      </c>
      <c r="C774" s="25">
        <v>0.68644214000000003</v>
      </c>
      <c r="D774" s="26">
        <v>-2.9326437999999998E-3</v>
      </c>
      <c r="E774" s="28">
        <f t="shared" si="42"/>
        <v>4.9268999166666657E-4</v>
      </c>
      <c r="F774" s="18">
        <f t="shared" si="40"/>
        <v>1.3448012571497585</v>
      </c>
      <c r="G774" s="12">
        <f t="shared" si="41"/>
        <v>9.272033219749451</v>
      </c>
    </row>
    <row r="775" spans="1:7" x14ac:dyDescent="0.25">
      <c r="A775" s="24">
        <v>38.411133</v>
      </c>
      <c r="B775" s="23">
        <v>-16.922218000000001</v>
      </c>
      <c r="C775" s="25">
        <v>0.68651216999999998</v>
      </c>
      <c r="D775" s="26">
        <v>-2.9369592999999999E-3</v>
      </c>
      <c r="E775" s="28">
        <f t="shared" si="42"/>
        <v>4.934092416666666E-4</v>
      </c>
      <c r="F775" s="18">
        <f t="shared" si="40"/>
        <v>1.3466273213893236</v>
      </c>
      <c r="G775" s="12">
        <f t="shared" si="41"/>
        <v>9.2846234283030409</v>
      </c>
    </row>
    <row r="776" spans="1:7" x14ac:dyDescent="0.25">
      <c r="A776" s="24">
        <v>38.460937999999999</v>
      </c>
      <c r="B776" s="23">
        <v>-16.957225999999999</v>
      </c>
      <c r="C776" s="25">
        <v>0.68641399999999997</v>
      </c>
      <c r="D776" s="26">
        <v>-2.9424846000000002E-3</v>
      </c>
      <c r="E776" s="28">
        <f t="shared" si="42"/>
        <v>4.9433012500000001E-4</v>
      </c>
      <c r="F776" s="18">
        <f t="shared" si="40"/>
        <v>1.3494131695132039</v>
      </c>
      <c r="G776" s="12">
        <f t="shared" si="41"/>
        <v>9.303831081636547</v>
      </c>
    </row>
    <row r="777" spans="1:7" x14ac:dyDescent="0.25">
      <c r="A777" s="24">
        <v>38.510742</v>
      </c>
      <c r="B777" s="23">
        <v>-16.978075</v>
      </c>
      <c r="C777" s="25">
        <v>0.68645703999999996</v>
      </c>
      <c r="D777" s="26">
        <v>-2.9530644000000002E-3</v>
      </c>
      <c r="E777" s="28">
        <f t="shared" si="42"/>
        <v>4.96093425E-4</v>
      </c>
      <c r="F777" s="18">
        <f t="shared" si="40"/>
        <v>1.3510722802174655</v>
      </c>
      <c r="G777" s="12">
        <f t="shared" si="41"/>
        <v>9.315270191678545</v>
      </c>
    </row>
    <row r="778" spans="1:7" x14ac:dyDescent="0.25">
      <c r="A778" s="24">
        <v>38.560547</v>
      </c>
      <c r="B778" s="23">
        <v>-16.992125999999999</v>
      </c>
      <c r="C778" s="25">
        <v>0.68639952000000004</v>
      </c>
      <c r="D778" s="26">
        <v>-2.9550550999999999E-3</v>
      </c>
      <c r="E778" s="28">
        <f t="shared" si="42"/>
        <v>4.9642520833333332E-4</v>
      </c>
      <c r="F778" s="18">
        <f t="shared" si="40"/>
        <v>1.3521904232701576</v>
      </c>
      <c r="G778" s="12">
        <f t="shared" si="41"/>
        <v>9.322979479183946</v>
      </c>
    </row>
    <row r="779" spans="1:7" x14ac:dyDescent="0.25">
      <c r="A779" s="24">
        <v>38.610351999999999</v>
      </c>
      <c r="B779" s="23">
        <v>-17.017158999999999</v>
      </c>
      <c r="C779" s="25">
        <v>0.68637817999999995</v>
      </c>
      <c r="D779" s="26">
        <v>-2.9604790999999998E-3</v>
      </c>
      <c r="E779" s="28">
        <f t="shared" si="42"/>
        <v>4.9732920833333325E-4</v>
      </c>
      <c r="F779" s="18">
        <f t="shared" si="40"/>
        <v>1.3541824861153673</v>
      </c>
      <c r="G779" s="12">
        <f t="shared" si="41"/>
        <v>9.3367142022728888</v>
      </c>
    </row>
    <row r="780" spans="1:7" x14ac:dyDescent="0.25">
      <c r="A780" s="24">
        <v>38.660156000000001</v>
      </c>
      <c r="B780" s="23">
        <v>-17.045819999999999</v>
      </c>
      <c r="C780" s="25">
        <v>0.68629611000000001</v>
      </c>
      <c r="D780" s="26">
        <v>-2.9630721999999998E-3</v>
      </c>
      <c r="E780" s="28">
        <f t="shared" si="42"/>
        <v>4.9776139166666665E-4</v>
      </c>
      <c r="F780" s="18">
        <f t="shared" si="40"/>
        <v>1.3564632560273457</v>
      </c>
      <c r="G780" s="12">
        <f t="shared" si="41"/>
        <v>9.3524394808432625</v>
      </c>
    </row>
    <row r="781" spans="1:7" x14ac:dyDescent="0.25">
      <c r="A781" s="24">
        <v>38.709961</v>
      </c>
      <c r="B781" s="23">
        <v>-17.046368000000001</v>
      </c>
      <c r="C781" s="25">
        <v>0.68628657000000004</v>
      </c>
      <c r="D781" s="26">
        <v>-2.970922E-3</v>
      </c>
      <c r="E781" s="28">
        <f t="shared" si="42"/>
        <v>4.9906969166666664E-4</v>
      </c>
      <c r="F781" s="18">
        <f t="shared" si="40"/>
        <v>1.3565068644817531</v>
      </c>
      <c r="G781" s="12">
        <f t="shared" si="41"/>
        <v>9.352740149091284</v>
      </c>
    </row>
    <row r="782" spans="1:7" x14ac:dyDescent="0.25">
      <c r="A782" s="24">
        <v>38.759765999999999</v>
      </c>
      <c r="B782" s="23">
        <v>-17.077188</v>
      </c>
      <c r="C782" s="25">
        <v>0.68632263000000004</v>
      </c>
      <c r="D782" s="26">
        <v>-2.9750347999999999E-3</v>
      </c>
      <c r="E782" s="28">
        <f t="shared" si="42"/>
        <v>4.9975515833333326E-4</v>
      </c>
      <c r="F782" s="18">
        <f t="shared" si="40"/>
        <v>1.358959442154799</v>
      </c>
      <c r="G782" s="12">
        <f t="shared" si="41"/>
        <v>9.3696499947191025</v>
      </c>
    </row>
    <row r="783" spans="1:7" x14ac:dyDescent="0.25">
      <c r="A783" s="24">
        <v>38.809570000000001</v>
      </c>
      <c r="B783" s="23">
        <v>-17.107454000000001</v>
      </c>
      <c r="C783" s="25">
        <v>0.68622559000000005</v>
      </c>
      <c r="D783" s="26">
        <v>-2.9834153000000002E-3</v>
      </c>
      <c r="E783" s="28">
        <f t="shared" si="42"/>
        <v>5.0115190833333338E-4</v>
      </c>
      <c r="F783" s="18">
        <f t="shared" si="40"/>
        <v>1.3613679339086087</v>
      </c>
      <c r="G783" s="12">
        <f t="shared" si="41"/>
        <v>9.3862558801107845</v>
      </c>
    </row>
    <row r="784" spans="1:7" x14ac:dyDescent="0.25">
      <c r="A784" s="24">
        <v>38.859375</v>
      </c>
      <c r="B784" s="23">
        <v>-17.128309000000002</v>
      </c>
      <c r="C784" s="25">
        <v>0.68626231000000004</v>
      </c>
      <c r="D784" s="26">
        <v>-2.9881298999999998E-3</v>
      </c>
      <c r="E784" s="28">
        <f t="shared" si="42"/>
        <v>5.0193767499999995E-4</v>
      </c>
      <c r="F784" s="18">
        <f t="shared" si="40"/>
        <v>1.3630275220776995</v>
      </c>
      <c r="G784" s="12">
        <f t="shared" si="41"/>
        <v>9.3976982821408992</v>
      </c>
    </row>
    <row r="785" spans="1:7" x14ac:dyDescent="0.25">
      <c r="A785" s="24">
        <v>38.909179999999999</v>
      </c>
      <c r="B785" s="23">
        <v>-17.149134</v>
      </c>
      <c r="C785" s="25">
        <v>0.68616818999999996</v>
      </c>
      <c r="D785" s="26">
        <v>-2.9957531999999999E-3</v>
      </c>
      <c r="E785" s="28">
        <f t="shared" si="42"/>
        <v>5.0320822499999997E-4</v>
      </c>
      <c r="F785" s="18">
        <f t="shared" si="40"/>
        <v>1.3646847229226438</v>
      </c>
      <c r="G785" s="12">
        <f t="shared" si="41"/>
        <v>9.40912422423043</v>
      </c>
    </row>
    <row r="786" spans="1:7" x14ac:dyDescent="0.25">
      <c r="A786" s="24">
        <v>38.958984000000001</v>
      </c>
      <c r="B786" s="23">
        <v>-17.171309000000001</v>
      </c>
      <c r="C786" s="25">
        <v>0.68623745000000003</v>
      </c>
      <c r="D786" s="26">
        <v>-3.0018152000000002E-3</v>
      </c>
      <c r="E786" s="28">
        <f t="shared" si="42"/>
        <v>5.0421855833333331E-4</v>
      </c>
      <c r="F786" s="18">
        <f t="shared" si="40"/>
        <v>1.3664493533541753</v>
      </c>
      <c r="G786" s="12">
        <f t="shared" si="41"/>
        <v>9.4212908636462931</v>
      </c>
    </row>
    <row r="787" spans="1:7" x14ac:dyDescent="0.25">
      <c r="A787" s="24">
        <v>39.008789</v>
      </c>
      <c r="B787" s="23">
        <v>-17.197229</v>
      </c>
      <c r="C787" s="25">
        <v>0.68606555000000002</v>
      </c>
      <c r="D787" s="26">
        <v>-3.0063150999999999E-3</v>
      </c>
      <c r="E787" s="28">
        <f t="shared" si="42"/>
        <v>5.0496854166666666E-4</v>
      </c>
      <c r="F787" s="18">
        <f t="shared" si="40"/>
        <v>1.3685120014166461</v>
      </c>
      <c r="G787" s="12">
        <f t="shared" si="41"/>
        <v>9.4355122523118702</v>
      </c>
    </row>
    <row r="788" spans="1:7" x14ac:dyDescent="0.25">
      <c r="A788" s="24">
        <v>39.058593999999999</v>
      </c>
      <c r="B788" s="23">
        <v>-17.214195</v>
      </c>
      <c r="C788" s="25">
        <v>0.68605715</v>
      </c>
      <c r="D788" s="26">
        <v>-3.0144572E-3</v>
      </c>
      <c r="E788" s="28">
        <f t="shared" si="42"/>
        <v>5.063255583333333E-4</v>
      </c>
      <c r="F788" s="18">
        <f t="shared" si="40"/>
        <v>1.3698621127988946</v>
      </c>
      <c r="G788" s="12">
        <f t="shared" si="41"/>
        <v>9.444820897377463</v>
      </c>
    </row>
    <row r="789" spans="1:7" x14ac:dyDescent="0.25">
      <c r="A789" s="24">
        <v>39.108398000000001</v>
      </c>
      <c r="B789" s="23">
        <v>-17.229803</v>
      </c>
      <c r="C789" s="25">
        <v>0.68607819000000003</v>
      </c>
      <c r="D789" s="26">
        <v>-3.0170259999999999E-3</v>
      </c>
      <c r="E789" s="28">
        <f t="shared" si="42"/>
        <v>5.0675369166666663E-4</v>
      </c>
      <c r="F789" s="18">
        <f t="shared" si="40"/>
        <v>1.3711041579747838</v>
      </c>
      <c r="G789" s="12">
        <f t="shared" si="41"/>
        <v>9.4533844557992328</v>
      </c>
    </row>
    <row r="790" spans="1:7" x14ac:dyDescent="0.25">
      <c r="A790" s="24">
        <v>39.158203</v>
      </c>
      <c r="B790" s="23">
        <v>-17.251577000000001</v>
      </c>
      <c r="C790" s="25">
        <v>0.68605375000000002</v>
      </c>
      <c r="D790" s="26">
        <v>-3.0242323000000001E-3</v>
      </c>
      <c r="E790" s="28">
        <f t="shared" si="42"/>
        <v>5.0795474166666669E-4</v>
      </c>
      <c r="F790" s="18">
        <f t="shared" si="40"/>
        <v>1.3728368778402253</v>
      </c>
      <c r="G790" s="12">
        <f t="shared" si="41"/>
        <v>9.4653310806759414</v>
      </c>
    </row>
    <row r="791" spans="1:7" x14ac:dyDescent="0.25">
      <c r="A791" s="24">
        <v>39.208008</v>
      </c>
      <c r="B791" s="23">
        <v>-17.291906000000001</v>
      </c>
      <c r="C791" s="25">
        <v>0.68597078</v>
      </c>
      <c r="D791" s="26">
        <v>-3.0295192000000001E-3</v>
      </c>
      <c r="E791" s="28">
        <f t="shared" si="42"/>
        <v>5.0883589166666663E-4</v>
      </c>
      <c r="F791" s="18">
        <f t="shared" si="40"/>
        <v>1.3760461576902019</v>
      </c>
      <c r="G791" s="12">
        <f t="shared" si="41"/>
        <v>9.4874581788045695</v>
      </c>
    </row>
    <row r="792" spans="1:7" x14ac:dyDescent="0.25">
      <c r="A792" s="24">
        <v>39.257812999999999</v>
      </c>
      <c r="B792" s="23">
        <v>-17.310763999999999</v>
      </c>
      <c r="C792" s="25">
        <v>0.68604379999999998</v>
      </c>
      <c r="D792" s="26">
        <v>-3.0351223E-3</v>
      </c>
      <c r="E792" s="28">
        <f t="shared" si="42"/>
        <v>5.0976974166666664E-4</v>
      </c>
      <c r="F792" s="18">
        <f t="shared" si="40"/>
        <v>1.3775468296486153</v>
      </c>
      <c r="G792" s="12">
        <f t="shared" si="41"/>
        <v>9.4978048974563993</v>
      </c>
    </row>
    <row r="793" spans="1:7" x14ac:dyDescent="0.25">
      <c r="A793" s="24">
        <v>39.307617</v>
      </c>
      <c r="B793" s="23">
        <v>-17.329274999999999</v>
      </c>
      <c r="C793" s="25">
        <v>0.68595629999999996</v>
      </c>
      <c r="D793" s="26">
        <v>-3.0429777999999999E-3</v>
      </c>
      <c r="E793" s="28">
        <f t="shared" si="42"/>
        <v>5.1107899166666663E-4</v>
      </c>
      <c r="F793" s="18">
        <f t="shared" si="40"/>
        <v>1.3790198882244022</v>
      </c>
      <c r="G793" s="12">
        <f t="shared" si="41"/>
        <v>9.5079612294621274</v>
      </c>
    </row>
    <row r="794" spans="1:7" x14ac:dyDescent="0.25">
      <c r="A794" s="24">
        <v>39.357422</v>
      </c>
      <c r="B794" s="23">
        <v>-17.357966999999999</v>
      </c>
      <c r="C794" s="25">
        <v>0.68586963000000001</v>
      </c>
      <c r="D794" s="26">
        <v>-3.0483664E-3</v>
      </c>
      <c r="E794" s="28">
        <f t="shared" si="42"/>
        <v>5.119770916666666E-4</v>
      </c>
      <c r="F794" s="18">
        <f t="shared" si="40"/>
        <v>1.3813031250379986</v>
      </c>
      <c r="G794" s="12">
        <f t="shared" si="41"/>
        <v>9.5237035166377719</v>
      </c>
    </row>
    <row r="795" spans="1:7" x14ac:dyDescent="0.25">
      <c r="A795" s="24">
        <v>39.407226999999999</v>
      </c>
      <c r="B795" s="23">
        <v>-17.364450000000001</v>
      </c>
      <c r="C795" s="25">
        <v>0.68586981000000002</v>
      </c>
      <c r="D795" s="26">
        <v>-3.0513583000000002E-3</v>
      </c>
      <c r="E795" s="28">
        <f t="shared" si="42"/>
        <v>5.1247574166666664E-4</v>
      </c>
      <c r="F795" s="18">
        <f t="shared" si="40"/>
        <v>1.3818190257860312</v>
      </c>
      <c r="G795" s="12">
        <f t="shared" si="41"/>
        <v>9.5272605097982268</v>
      </c>
    </row>
    <row r="796" spans="1:7" x14ac:dyDescent="0.25">
      <c r="A796" s="24">
        <v>39.457031000000001</v>
      </c>
      <c r="B796" s="23">
        <v>-17.398876000000001</v>
      </c>
      <c r="C796" s="25">
        <v>0.68582593999999997</v>
      </c>
      <c r="D796" s="26">
        <v>-3.0582307000000001E-3</v>
      </c>
      <c r="E796" s="28">
        <f t="shared" si="42"/>
        <v>5.136211416666667E-4</v>
      </c>
      <c r="F796" s="18">
        <f t="shared" si="40"/>
        <v>1.384558559821472</v>
      </c>
      <c r="G796" s="12">
        <f t="shared" si="41"/>
        <v>9.5461488402843813</v>
      </c>
    </row>
    <row r="797" spans="1:7" x14ac:dyDescent="0.25">
      <c r="A797" s="24">
        <v>39.506836</v>
      </c>
      <c r="B797" s="23">
        <v>-17.409472999999998</v>
      </c>
      <c r="C797" s="25">
        <v>0.68579679999999998</v>
      </c>
      <c r="D797" s="26">
        <v>-3.0636249999999999E-3</v>
      </c>
      <c r="E797" s="28">
        <f t="shared" si="42"/>
        <v>5.1452019166666667E-4</v>
      </c>
      <c r="F797" s="18">
        <f t="shared" si="40"/>
        <v>1.3854018422874441</v>
      </c>
      <c r="G797" s="12">
        <f t="shared" si="41"/>
        <v>9.551963039963745</v>
      </c>
    </row>
    <row r="798" spans="1:7" x14ac:dyDescent="0.25">
      <c r="A798" s="24">
        <v>39.556640999999999</v>
      </c>
      <c r="B798" s="23">
        <v>-17.452604000000001</v>
      </c>
      <c r="C798" s="25">
        <v>0.68581228999999999</v>
      </c>
      <c r="D798" s="26">
        <v>-3.0715285999999998E-3</v>
      </c>
      <c r="E798" s="28">
        <f t="shared" si="42"/>
        <v>5.1583745833333331E-4</v>
      </c>
      <c r="F798" s="18">
        <f t="shared" si="40"/>
        <v>1.3888340982126925</v>
      </c>
      <c r="G798" s="12">
        <f t="shared" si="41"/>
        <v>9.5756274965430261</v>
      </c>
    </row>
    <row r="799" spans="1:7" x14ac:dyDescent="0.25">
      <c r="A799" s="24">
        <v>39.606445000000001</v>
      </c>
      <c r="B799" s="23">
        <v>-17.463211000000001</v>
      </c>
      <c r="C799" s="25">
        <v>0.68584031000000001</v>
      </c>
      <c r="D799" s="26">
        <v>-3.0771673000000001E-3</v>
      </c>
      <c r="E799" s="28">
        <f t="shared" si="42"/>
        <v>5.1677724166666666E-4</v>
      </c>
      <c r="F799" s="18">
        <f t="shared" si="40"/>
        <v>1.3896781764533805</v>
      </c>
      <c r="G799" s="12">
        <f t="shared" si="41"/>
        <v>9.5814471828692529</v>
      </c>
    </row>
    <row r="800" spans="1:7" x14ac:dyDescent="0.25">
      <c r="A800" s="24">
        <v>39.65625</v>
      </c>
      <c r="B800" s="23">
        <v>-17.485415</v>
      </c>
      <c r="C800" s="25">
        <v>0.68584871000000003</v>
      </c>
      <c r="D800" s="26">
        <v>-3.0812563000000002E-3</v>
      </c>
      <c r="E800" s="28">
        <f t="shared" si="42"/>
        <v>5.1745874166666671E-4</v>
      </c>
      <c r="F800" s="18">
        <f t="shared" si="40"/>
        <v>1.3914451146315865</v>
      </c>
      <c r="G800" s="12">
        <f t="shared" si="41"/>
        <v>9.5936297335610146</v>
      </c>
    </row>
    <row r="801" spans="1:7" x14ac:dyDescent="0.25">
      <c r="A801" s="24">
        <v>39.706054999999999</v>
      </c>
      <c r="B801" s="23">
        <v>-17.503639</v>
      </c>
      <c r="C801" s="25">
        <v>0.68571389000000005</v>
      </c>
      <c r="D801" s="26">
        <v>-3.0869066000000001E-3</v>
      </c>
      <c r="E801" s="28">
        <f t="shared" si="42"/>
        <v>5.1840045833333333E-4</v>
      </c>
      <c r="F801" s="18">
        <f t="shared" si="40"/>
        <v>1.3928953344730399</v>
      </c>
      <c r="G801" s="12">
        <f t="shared" si="41"/>
        <v>9.6036285988018104</v>
      </c>
    </row>
    <row r="802" spans="1:7" x14ac:dyDescent="0.25">
      <c r="A802" s="24">
        <v>39.755859000000001</v>
      </c>
      <c r="B802" s="23">
        <v>-17.532446</v>
      </c>
      <c r="C802" s="25">
        <v>0.6858052</v>
      </c>
      <c r="D802" s="26">
        <v>-3.0945657999999999E-3</v>
      </c>
      <c r="E802" s="28">
        <f t="shared" si="42"/>
        <v>5.1967699166666659E-4</v>
      </c>
      <c r="F802" s="18">
        <f t="shared" si="40"/>
        <v>1.395187722695864</v>
      </c>
      <c r="G802" s="12">
        <f t="shared" si="41"/>
        <v>9.6194339824163659</v>
      </c>
    </row>
    <row r="803" spans="1:7" x14ac:dyDescent="0.25">
      <c r="A803" s="24">
        <v>39.805664</v>
      </c>
      <c r="B803" s="23">
        <v>-17.552057000000001</v>
      </c>
      <c r="C803" s="25">
        <v>0.68564510000000001</v>
      </c>
      <c r="D803" s="26">
        <v>-3.1048534E-3</v>
      </c>
      <c r="E803" s="28">
        <f t="shared" si="42"/>
        <v>5.2139159166666668E-4</v>
      </c>
      <c r="F803" s="18">
        <f t="shared" si="40"/>
        <v>1.3967483164903518</v>
      </c>
      <c r="G803" s="12">
        <f t="shared" si="41"/>
        <v>9.6301938455768852</v>
      </c>
    </row>
    <row r="804" spans="1:7" x14ac:dyDescent="0.25">
      <c r="A804" s="24">
        <v>39.855468999999999</v>
      </c>
      <c r="B804" s="23">
        <v>-17.561540999999998</v>
      </c>
      <c r="C804" s="25">
        <v>0.68572509000000004</v>
      </c>
      <c r="D804" s="26">
        <v>-3.1081200999999998E-3</v>
      </c>
      <c r="E804" s="28">
        <f t="shared" si="42"/>
        <v>5.2193604166666662E-4</v>
      </c>
      <c r="F804" s="18">
        <f t="shared" si="40"/>
        <v>1.3975030292304933</v>
      </c>
      <c r="G804" s="12">
        <f t="shared" si="41"/>
        <v>9.6353973814605371</v>
      </c>
    </row>
    <row r="805" spans="1:7" x14ac:dyDescent="0.25">
      <c r="A805" s="24">
        <v>39.905273000000001</v>
      </c>
      <c r="B805" s="23">
        <v>-17.594360000000002</v>
      </c>
      <c r="C805" s="25">
        <v>0.68561720999999998</v>
      </c>
      <c r="D805" s="26">
        <v>-3.1133592000000001E-3</v>
      </c>
      <c r="E805" s="28">
        <f t="shared" si="42"/>
        <v>5.2280922500000002E-4</v>
      </c>
      <c r="F805" s="18">
        <f t="shared" si="40"/>
        <v>1.4001146822691599</v>
      </c>
      <c r="G805" s="12">
        <f t="shared" si="41"/>
        <v>9.6534040077960164</v>
      </c>
    </row>
    <row r="806" spans="1:7" x14ac:dyDescent="0.25">
      <c r="A806" s="24">
        <v>39.955078</v>
      </c>
      <c r="B806" s="23">
        <v>-17.616382999999999</v>
      </c>
      <c r="C806" s="25">
        <v>0.68557155000000003</v>
      </c>
      <c r="D806" s="26">
        <v>-3.1187354999999998E-3</v>
      </c>
      <c r="E806" s="28">
        <f t="shared" si="42"/>
        <v>5.2370527499999995E-4</v>
      </c>
      <c r="F806" s="18">
        <f t="shared" si="40"/>
        <v>1.4018672169250161</v>
      </c>
      <c r="G806" s="12">
        <f t="shared" si="41"/>
        <v>9.665487250179579</v>
      </c>
    </row>
    <row r="807" spans="1:7" x14ac:dyDescent="0.25">
      <c r="A807" s="24">
        <v>40.004883</v>
      </c>
      <c r="B807" s="23">
        <v>-17.641233</v>
      </c>
      <c r="C807" s="25">
        <v>0.68561649000000002</v>
      </c>
      <c r="D807" s="26">
        <v>-3.1247257999999999E-3</v>
      </c>
      <c r="E807" s="28">
        <f t="shared" si="42"/>
        <v>5.2470365833333333E-4</v>
      </c>
      <c r="F807" s="18">
        <f t="shared" si="40"/>
        <v>1.4038447170929331</v>
      </c>
      <c r="G807" s="12">
        <f t="shared" si="41"/>
        <v>9.6791215676309506</v>
      </c>
    </row>
    <row r="808" spans="1:7" x14ac:dyDescent="0.25">
      <c r="A808" s="24">
        <v>40.054687999999999</v>
      </c>
      <c r="B808" s="23">
        <v>-17.657865999999999</v>
      </c>
      <c r="C808" s="25">
        <v>0.68555646999999997</v>
      </c>
      <c r="D808" s="26">
        <v>-3.1301257999999999E-3</v>
      </c>
      <c r="E808" s="28">
        <f t="shared" si="42"/>
        <v>5.256036583333333E-4</v>
      </c>
      <c r="F808" s="18">
        <f t="shared" si="40"/>
        <v>1.4051683291771566</v>
      </c>
      <c r="G808" s="12">
        <f t="shared" si="41"/>
        <v>9.6882475073560492</v>
      </c>
    </row>
    <row r="809" spans="1:7" x14ac:dyDescent="0.25">
      <c r="A809" s="24">
        <v>40.104492</v>
      </c>
      <c r="B809" s="23">
        <v>-17.680199000000002</v>
      </c>
      <c r="C809" s="25">
        <v>0.68544108000000004</v>
      </c>
      <c r="D809" s="26">
        <v>-3.1362590000000002E-3</v>
      </c>
      <c r="E809" s="28">
        <f t="shared" si="42"/>
        <v>5.266258583333333E-4</v>
      </c>
      <c r="F809" s="18">
        <f t="shared" si="40"/>
        <v>1.4069455328491927</v>
      </c>
      <c r="G809" s="12">
        <f t="shared" si="41"/>
        <v>9.7005008357923295</v>
      </c>
    </row>
    <row r="810" spans="1:7" x14ac:dyDescent="0.25">
      <c r="A810" s="24">
        <v>40.154297</v>
      </c>
      <c r="B810" s="23">
        <v>-17.703472000000001</v>
      </c>
      <c r="C810" s="25">
        <v>0.68554824999999997</v>
      </c>
      <c r="D810" s="26">
        <v>-3.1412006E-3</v>
      </c>
      <c r="E810" s="28">
        <f t="shared" si="42"/>
        <v>5.2744945833333335E-4</v>
      </c>
      <c r="F810" s="18">
        <f t="shared" si="40"/>
        <v>1.4087975393444814</v>
      </c>
      <c r="G810" s="12">
        <f t="shared" si="41"/>
        <v>9.7132699090336079</v>
      </c>
    </row>
    <row r="811" spans="1:7" x14ac:dyDescent="0.25">
      <c r="A811" s="24">
        <v>40.204101999999999</v>
      </c>
      <c r="B811" s="23">
        <v>-17.729816</v>
      </c>
      <c r="C811" s="25">
        <v>0.68546461999999997</v>
      </c>
      <c r="D811" s="26">
        <v>-3.1491877000000001E-3</v>
      </c>
      <c r="E811" s="28">
        <f t="shared" si="42"/>
        <v>5.287806416666667E-4</v>
      </c>
      <c r="F811" s="18">
        <f t="shared" si="40"/>
        <v>1.4108939282548878</v>
      </c>
      <c r="G811" s="12">
        <f t="shared" si="41"/>
        <v>9.7277239315261195</v>
      </c>
    </row>
    <row r="812" spans="1:7" x14ac:dyDescent="0.25">
      <c r="A812" s="24">
        <v>40.253906000000001</v>
      </c>
      <c r="B812" s="23">
        <v>-17.749037000000001</v>
      </c>
      <c r="C812" s="25">
        <v>0.68553138000000002</v>
      </c>
      <c r="D812" s="26">
        <v>-3.1575855999999999E-3</v>
      </c>
      <c r="E812" s="28">
        <f t="shared" si="42"/>
        <v>5.3018029166666662E-4</v>
      </c>
      <c r="F812" s="18">
        <f t="shared" si="40"/>
        <v>1.4124234868354726</v>
      </c>
      <c r="G812" s="12">
        <f t="shared" si="41"/>
        <v>9.7382698154590308</v>
      </c>
    </row>
    <row r="813" spans="1:7" x14ac:dyDescent="0.25">
      <c r="A813" s="24">
        <v>40.303711</v>
      </c>
      <c r="B813" s="23">
        <v>-17.787624000000001</v>
      </c>
      <c r="C813" s="25">
        <v>0.68541348000000002</v>
      </c>
      <c r="D813" s="26">
        <v>-3.1612755E-3</v>
      </c>
      <c r="E813" s="28">
        <f t="shared" si="42"/>
        <v>5.3079527500000002E-4</v>
      </c>
      <c r="F813" s="18">
        <f t="shared" si="40"/>
        <v>1.4154941427300161</v>
      </c>
      <c r="G813" s="12">
        <f t="shared" si="41"/>
        <v>9.7594411397043483</v>
      </c>
    </row>
    <row r="814" spans="1:7" x14ac:dyDescent="0.25">
      <c r="A814" s="24">
        <v>40.353515999999999</v>
      </c>
      <c r="B814" s="23">
        <v>-17.798355000000001</v>
      </c>
      <c r="C814" s="25">
        <v>0.68533551999999998</v>
      </c>
      <c r="D814" s="26">
        <v>-3.1677363000000001E-3</v>
      </c>
      <c r="E814" s="28">
        <f t="shared" si="42"/>
        <v>5.3187207499999999E-4</v>
      </c>
      <c r="F814" s="18">
        <f t="shared" si="40"/>
        <v>1.4163480885771755</v>
      </c>
      <c r="G814" s="12">
        <f t="shared" si="41"/>
        <v>9.7653288604516586</v>
      </c>
    </row>
    <row r="815" spans="1:7" x14ac:dyDescent="0.25">
      <c r="A815" s="24">
        <v>40.403320000000001</v>
      </c>
      <c r="B815" s="23">
        <v>-17.813600999999998</v>
      </c>
      <c r="C815" s="25">
        <v>0.68543469999999995</v>
      </c>
      <c r="D815" s="26">
        <v>-3.1722486000000001E-3</v>
      </c>
      <c r="E815" s="28">
        <f t="shared" si="42"/>
        <v>5.3262412500000003E-4</v>
      </c>
      <c r="F815" s="18">
        <f t="shared" si="40"/>
        <v>1.4175613267083649</v>
      </c>
      <c r="G815" s="12">
        <f t="shared" si="41"/>
        <v>9.7736938022570357</v>
      </c>
    </row>
    <row r="816" spans="1:7" x14ac:dyDescent="0.25">
      <c r="A816" s="24">
        <v>40.453125</v>
      </c>
      <c r="B816" s="23">
        <v>-17.829360999999999</v>
      </c>
      <c r="C816" s="25">
        <v>0.68537276999999996</v>
      </c>
      <c r="D816" s="26">
        <v>-3.1741438000000002E-3</v>
      </c>
      <c r="E816" s="28">
        <f t="shared" si="42"/>
        <v>5.3293999166666671E-4</v>
      </c>
      <c r="F816" s="18">
        <f t="shared" si="40"/>
        <v>1.4188154676599289</v>
      </c>
      <c r="G816" s="12">
        <f t="shared" si="41"/>
        <v>9.7823407577111059</v>
      </c>
    </row>
    <row r="817" spans="1:7" x14ac:dyDescent="0.25">
      <c r="A817" s="24">
        <v>40.502929999999999</v>
      </c>
      <c r="B817" s="23">
        <v>-17.8398</v>
      </c>
      <c r="C817" s="25">
        <v>0.68528670000000003</v>
      </c>
      <c r="D817" s="26">
        <v>-3.1823277999999998E-3</v>
      </c>
      <c r="E817" s="28">
        <f t="shared" si="42"/>
        <v>5.3430399166666661E-4</v>
      </c>
      <c r="F817" s="18">
        <f t="shared" si="40"/>
        <v>1.4196461768853972</v>
      </c>
      <c r="G817" s="12">
        <f t="shared" si="41"/>
        <v>9.7880682683700542</v>
      </c>
    </row>
    <row r="818" spans="1:7" x14ac:dyDescent="0.25">
      <c r="A818" s="24">
        <v>40.552734000000001</v>
      </c>
      <c r="B818" s="23">
        <v>-17.884649</v>
      </c>
      <c r="C818" s="25">
        <v>0.68530363000000005</v>
      </c>
      <c r="D818" s="26">
        <v>-3.1920491999999998E-3</v>
      </c>
      <c r="E818" s="28">
        <f t="shared" si="42"/>
        <v>5.3592422499999998E-4</v>
      </c>
      <c r="F818" s="18">
        <f t="shared" si="40"/>
        <v>1.4232151469067615</v>
      </c>
      <c r="G818" s="12">
        <f t="shared" si="41"/>
        <v>9.8126753308801788</v>
      </c>
    </row>
    <row r="819" spans="1:7" x14ac:dyDescent="0.25">
      <c r="A819" s="24">
        <v>40.602539</v>
      </c>
      <c r="B819" s="23">
        <v>-17.896452</v>
      </c>
      <c r="C819" s="25">
        <v>0.68526936000000005</v>
      </c>
      <c r="D819" s="26">
        <v>-3.1980571999999999E-3</v>
      </c>
      <c r="E819" s="28">
        <f t="shared" si="42"/>
        <v>5.3692555833333329E-4</v>
      </c>
      <c r="F819" s="18">
        <f t="shared" si="40"/>
        <v>1.4241543998034183</v>
      </c>
      <c r="G819" s="12">
        <f t="shared" si="41"/>
        <v>9.8191512201710669</v>
      </c>
    </row>
    <row r="820" spans="1:7" x14ac:dyDescent="0.25">
      <c r="A820" s="24">
        <v>40.652343999999999</v>
      </c>
      <c r="B820" s="23">
        <v>-17.926449000000002</v>
      </c>
      <c r="C820" s="25">
        <v>0.68527948999999999</v>
      </c>
      <c r="D820" s="26">
        <v>-3.2028079000000001E-3</v>
      </c>
      <c r="E820" s="28">
        <f t="shared" si="42"/>
        <v>5.3771734166666669E-4</v>
      </c>
      <c r="F820" s="18">
        <f t="shared" si="40"/>
        <v>1.4265414852173821</v>
      </c>
      <c r="G820" s="12">
        <f t="shared" si="41"/>
        <v>9.8356095147621687</v>
      </c>
    </row>
    <row r="821" spans="1:7" x14ac:dyDescent="0.25">
      <c r="A821" s="24">
        <v>40.702148000000001</v>
      </c>
      <c r="B821" s="23">
        <v>-17.948929</v>
      </c>
      <c r="C821" s="25">
        <v>0.68518089999999998</v>
      </c>
      <c r="D821" s="26">
        <v>-3.2083632000000002E-3</v>
      </c>
      <c r="E821" s="28">
        <f t="shared" si="42"/>
        <v>5.3864322499999997E-4</v>
      </c>
      <c r="F821" s="18">
        <f t="shared" si="40"/>
        <v>1.4283303867777351</v>
      </c>
      <c r="G821" s="12">
        <f t="shared" si="41"/>
        <v>9.8479434969073107</v>
      </c>
    </row>
    <row r="822" spans="1:7" x14ac:dyDescent="0.25">
      <c r="A822" s="24">
        <v>40.751953</v>
      </c>
      <c r="B822" s="23">
        <v>-17.978235000000002</v>
      </c>
      <c r="C822" s="25">
        <v>0.68520755</v>
      </c>
      <c r="D822" s="26">
        <v>-3.2166361000000002E-3</v>
      </c>
      <c r="E822" s="28">
        <f t="shared" si="42"/>
        <v>5.4002204166666667E-4</v>
      </c>
      <c r="F822" s="18">
        <f t="shared" si="40"/>
        <v>1.4306624841588607</v>
      </c>
      <c r="G822" s="12">
        <f t="shared" si="41"/>
        <v>9.8640226642002666</v>
      </c>
    </row>
    <row r="823" spans="1:7" x14ac:dyDescent="0.25">
      <c r="A823" s="24">
        <v>40.801758</v>
      </c>
      <c r="B823" s="23">
        <v>-17.982614999999999</v>
      </c>
      <c r="C823" s="25">
        <v>0.68516445000000004</v>
      </c>
      <c r="D823" s="26">
        <v>-3.2201230000000001E-3</v>
      </c>
      <c r="E823" s="28">
        <f t="shared" si="42"/>
        <v>5.4060319166666666E-4</v>
      </c>
      <c r="F823" s="18">
        <f t="shared" si="40"/>
        <v>1.4310110334842316</v>
      </c>
      <c r="G823" s="12">
        <f t="shared" si="41"/>
        <v>9.8664258155256981</v>
      </c>
    </row>
    <row r="824" spans="1:7" x14ac:dyDescent="0.25">
      <c r="A824" s="24">
        <v>6.25E-2</v>
      </c>
      <c r="B824" s="23">
        <v>-17.995296</v>
      </c>
      <c r="C824" s="25">
        <v>0.68384599999999995</v>
      </c>
      <c r="D824" s="26">
        <v>3.6691874000000001E-3</v>
      </c>
      <c r="F824" s="18">
        <f t="shared" ref="F824:F879" si="43" xml:space="preserve"> -B824 / A_4x8_in2</f>
        <v>1.432020155400906</v>
      </c>
      <c r="G824" s="12">
        <f t="shared" ref="G824:G879" si="44" xml:space="preserve"> -B824 * kip_to_N / A_4x8_mm2</f>
        <v>9.8733834324110443</v>
      </c>
    </row>
    <row r="825" spans="1:7" x14ac:dyDescent="0.25">
      <c r="A825" s="24">
        <v>0.11230469</v>
      </c>
      <c r="B825" s="23">
        <v>-17.992951999999999</v>
      </c>
      <c r="C825" s="25">
        <v>0.68388640999999994</v>
      </c>
      <c r="D825" s="26">
        <v>3.6612660999999999E-3</v>
      </c>
      <c r="F825" s="18">
        <f t="shared" si="43"/>
        <v>1.4318336258076021</v>
      </c>
      <c r="G825" s="12">
        <f t="shared" si="44"/>
        <v>9.8720973623866595</v>
      </c>
    </row>
    <row r="826" spans="1:7" x14ac:dyDescent="0.25">
      <c r="A826" s="24">
        <v>0.16210938</v>
      </c>
      <c r="B826" s="23">
        <v>-18.022188</v>
      </c>
      <c r="C826" s="25">
        <v>0.68392432000000003</v>
      </c>
      <c r="D826" s="26">
        <v>3.6633729000000001E-3</v>
      </c>
      <c r="F826" s="18">
        <f t="shared" si="43"/>
        <v>1.4341601527657195</v>
      </c>
      <c r="G826" s="12">
        <f t="shared" si="44"/>
        <v>9.888138123151581</v>
      </c>
    </row>
    <row r="827" spans="1:7" x14ac:dyDescent="0.25">
      <c r="A827" s="24">
        <v>0.21191405999999999</v>
      </c>
      <c r="B827" s="23">
        <v>-18.042261</v>
      </c>
      <c r="C827" s="25">
        <v>0.68385905000000002</v>
      </c>
      <c r="D827" s="26">
        <v>3.6619007999999999E-3</v>
      </c>
      <c r="F827" s="18">
        <f t="shared" si="43"/>
        <v>1.4357575113520613</v>
      </c>
      <c r="G827" s="12">
        <f t="shared" si="44"/>
        <v>9.8991514693971094</v>
      </c>
    </row>
    <row r="828" spans="1:7" x14ac:dyDescent="0.25">
      <c r="A828" s="24">
        <v>0.26171875</v>
      </c>
      <c r="B828" s="23">
        <v>-18.077947999999999</v>
      </c>
      <c r="C828" s="25">
        <v>0.68370735999999999</v>
      </c>
      <c r="D828" s="26">
        <v>3.6618408999999998E-3</v>
      </c>
      <c r="F828" s="18">
        <f t="shared" si="43"/>
        <v>1.4385973925791216</v>
      </c>
      <c r="G828" s="12">
        <f t="shared" si="44"/>
        <v>9.9187316660525262</v>
      </c>
    </row>
    <row r="829" spans="1:7" x14ac:dyDescent="0.25">
      <c r="A829" s="24">
        <v>0.31152343999999998</v>
      </c>
      <c r="B829" s="23">
        <v>-18.101935999999998</v>
      </c>
      <c r="C829" s="25">
        <v>0.68383210999999999</v>
      </c>
      <c r="D829" s="26">
        <v>3.66227E-3</v>
      </c>
      <c r="F829" s="18">
        <f t="shared" si="43"/>
        <v>1.4405062969665656</v>
      </c>
      <c r="G829" s="12">
        <f t="shared" si="44"/>
        <v>9.9318930345444194</v>
      </c>
    </row>
    <row r="830" spans="1:7" x14ac:dyDescent="0.25">
      <c r="A830" s="24">
        <v>0.36132813000000003</v>
      </c>
      <c r="B830" s="23">
        <v>-18.119785</v>
      </c>
      <c r="C830" s="25">
        <v>0.68377823000000004</v>
      </c>
      <c r="D830" s="26">
        <v>3.6627349999999999E-3</v>
      </c>
      <c r="F830" s="18">
        <f t="shared" si="43"/>
        <v>1.4419266752561894</v>
      </c>
      <c r="G830" s="12">
        <f t="shared" si="44"/>
        <v>9.9416861505279037</v>
      </c>
    </row>
    <row r="831" spans="1:7" x14ac:dyDescent="0.25">
      <c r="A831" s="24">
        <v>0.41113281000000002</v>
      </c>
      <c r="B831" s="23">
        <v>-18.132570000000001</v>
      </c>
      <c r="C831" s="25">
        <v>0.68379581</v>
      </c>
      <c r="D831" s="26">
        <v>3.6653992999999998E-3</v>
      </c>
      <c r="F831" s="18">
        <f t="shared" si="43"/>
        <v>1.4429440732299044</v>
      </c>
      <c r="G831" s="12">
        <f t="shared" si="44"/>
        <v>9.9487008285406109</v>
      </c>
    </row>
    <row r="832" spans="1:7" x14ac:dyDescent="0.25">
      <c r="A832" s="24">
        <v>0.4609375</v>
      </c>
      <c r="B832" s="23">
        <v>-18.167922999999998</v>
      </c>
      <c r="C832" s="25">
        <v>0.68374263999999996</v>
      </c>
      <c r="D832" s="26">
        <v>3.6614626000000001E-3</v>
      </c>
      <c r="F832" s="18">
        <f t="shared" si="43"/>
        <v>1.4457573755814681</v>
      </c>
      <c r="G832" s="12">
        <f t="shared" si="44"/>
        <v>9.9680977711908465</v>
      </c>
    </row>
    <row r="833" spans="1:7" x14ac:dyDescent="0.25">
      <c r="A833" s="24">
        <v>0.51074218999999998</v>
      </c>
      <c r="B833" s="23">
        <v>-18.190874000000001</v>
      </c>
      <c r="C833" s="25">
        <v>0.68374628000000004</v>
      </c>
      <c r="D833" s="26">
        <v>3.6635518E-3</v>
      </c>
      <c r="F833" s="18">
        <f t="shared" si="43"/>
        <v>1.4475837581309194</v>
      </c>
      <c r="G833" s="12">
        <f t="shared" si="44"/>
        <v>9.9806901744031791</v>
      </c>
    </row>
    <row r="834" spans="1:7" x14ac:dyDescent="0.25">
      <c r="A834" s="24">
        <v>0.56054687999999997</v>
      </c>
      <c r="B834" s="23">
        <v>-18.220953000000002</v>
      </c>
      <c r="C834" s="25">
        <v>0.68367314000000001</v>
      </c>
      <c r="D834" s="26">
        <v>3.6624370000000002E-3</v>
      </c>
      <c r="F834" s="18">
        <f t="shared" si="43"/>
        <v>1.4499773688975499</v>
      </c>
      <c r="G834" s="12">
        <f t="shared" si="44"/>
        <v>9.997193459498547</v>
      </c>
    </row>
    <row r="835" spans="1:7" x14ac:dyDescent="0.25">
      <c r="A835" s="24">
        <v>0.61035156000000002</v>
      </c>
      <c r="B835" s="23">
        <v>-18.235866999999999</v>
      </c>
      <c r="C835" s="25">
        <v>0.68366510000000003</v>
      </c>
      <c r="D835" s="26">
        <v>3.6613911E-3</v>
      </c>
      <c r="F835" s="18">
        <f t="shared" si="43"/>
        <v>1.451164187308186</v>
      </c>
      <c r="G835" s="12">
        <f t="shared" si="44"/>
        <v>10.005376244628112</v>
      </c>
    </row>
    <row r="836" spans="1:7" x14ac:dyDescent="0.25">
      <c r="A836" s="24">
        <v>0.66015625</v>
      </c>
      <c r="B836" s="23">
        <v>-18.257201999999999</v>
      </c>
      <c r="C836" s="25">
        <v>0.68371040000000005</v>
      </c>
      <c r="D836" s="26">
        <v>3.6636888999999999E-3</v>
      </c>
      <c r="F836" s="18">
        <f t="shared" si="43"/>
        <v>1.4528619726636189</v>
      </c>
      <c r="G836" s="12">
        <f t="shared" si="44"/>
        <v>10.017082005707591</v>
      </c>
    </row>
    <row r="837" spans="1:7" x14ac:dyDescent="0.25">
      <c r="A837" s="24">
        <v>0.70996093999999998</v>
      </c>
      <c r="B837" s="23">
        <v>-18.277391000000001</v>
      </c>
      <c r="C837" s="25">
        <v>0.68367177000000001</v>
      </c>
      <c r="D837" s="26">
        <v>3.6631403000000002E-3</v>
      </c>
      <c r="F837" s="18">
        <f t="shared" si="43"/>
        <v>1.4544685622366602</v>
      </c>
      <c r="G837" s="12">
        <f t="shared" si="44"/>
        <v>10.028158997056718</v>
      </c>
    </row>
    <row r="838" spans="1:7" x14ac:dyDescent="0.25">
      <c r="A838" s="24">
        <v>0.75976562999999997</v>
      </c>
      <c r="B838" s="23">
        <v>-18.308599000000001</v>
      </c>
      <c r="C838" s="25">
        <v>0.68362522000000003</v>
      </c>
      <c r="D838" s="26">
        <v>3.6641120000000002E-3</v>
      </c>
      <c r="F838" s="18">
        <f t="shared" si="43"/>
        <v>1.456952015968666</v>
      </c>
      <c r="G838" s="12">
        <f t="shared" si="44"/>
        <v>10.045281724582772</v>
      </c>
    </row>
    <row r="839" spans="1:7" x14ac:dyDescent="0.25">
      <c r="A839" s="24">
        <v>0.80957031000000002</v>
      </c>
      <c r="B839" s="23">
        <v>-18.312743999999999</v>
      </c>
      <c r="C839" s="25">
        <v>0.68368225999999999</v>
      </c>
      <c r="D839" s="26">
        <v>3.6622018000000002E-3</v>
      </c>
      <c r="F839" s="18">
        <f t="shared" si="43"/>
        <v>1.4572818645882237</v>
      </c>
      <c r="G839" s="12">
        <f t="shared" si="44"/>
        <v>10.047555939706953</v>
      </c>
    </row>
    <row r="840" spans="1:7" x14ac:dyDescent="0.25">
      <c r="A840" s="24">
        <v>0.859375</v>
      </c>
      <c r="B840" s="23">
        <v>-18.338684000000001</v>
      </c>
      <c r="C840" s="25">
        <v>0.68357962000000005</v>
      </c>
      <c r="D840" s="26">
        <v>3.6632598000000001E-3</v>
      </c>
      <c r="F840" s="18">
        <f t="shared" si="43"/>
        <v>1.4593461042001259</v>
      </c>
      <c r="G840" s="12">
        <f t="shared" si="44"/>
        <v>10.061788301666253</v>
      </c>
    </row>
    <row r="841" spans="1:7" x14ac:dyDescent="0.25">
      <c r="A841" s="24">
        <v>0.90917968999999998</v>
      </c>
      <c r="B841" s="23">
        <v>-18.373187999999999</v>
      </c>
      <c r="C841" s="25">
        <v>0.68356943000000003</v>
      </c>
      <c r="D841" s="26">
        <v>3.6617068000000001E-3</v>
      </c>
      <c r="F841" s="18">
        <f t="shared" si="43"/>
        <v>1.4620918452783471</v>
      </c>
      <c r="G841" s="12">
        <f t="shared" si="44"/>
        <v>10.080719427997931</v>
      </c>
    </row>
    <row r="842" spans="1:7" x14ac:dyDescent="0.25">
      <c r="A842" s="24">
        <v>0.95898437999999997</v>
      </c>
      <c r="B842" s="23">
        <v>-18.392413999999999</v>
      </c>
      <c r="C842" s="25">
        <v>0.68357933000000004</v>
      </c>
      <c r="D842" s="26">
        <v>3.6632714000000002E-3</v>
      </c>
      <c r="F842" s="18">
        <f t="shared" si="43"/>
        <v>1.4636218017462894</v>
      </c>
      <c r="G842" s="12">
        <f t="shared" si="44"/>
        <v>10.09126805525427</v>
      </c>
    </row>
    <row r="843" spans="1:7" x14ac:dyDescent="0.25">
      <c r="A843" s="24">
        <v>1.0087891</v>
      </c>
      <c r="B843" s="23">
        <v>-18.404665000000001</v>
      </c>
      <c r="C843" s="25">
        <v>0.68347824000000001</v>
      </c>
      <c r="D843" s="26">
        <v>3.6628274000000001E-3</v>
      </c>
      <c r="F843" s="18">
        <f t="shared" si="43"/>
        <v>1.4645967053501991</v>
      </c>
      <c r="G843" s="12">
        <f t="shared" si="44"/>
        <v>10.097989746324565</v>
      </c>
    </row>
    <row r="844" spans="1:7" x14ac:dyDescent="0.25">
      <c r="A844" s="24">
        <v>1.0585937999999999</v>
      </c>
      <c r="B844" s="23">
        <v>-18.439274000000001</v>
      </c>
      <c r="C844" s="25">
        <v>0.68355160999999998</v>
      </c>
      <c r="D844" s="26">
        <v>3.6631196E-3</v>
      </c>
      <c r="F844" s="18">
        <f t="shared" si="43"/>
        <v>1.4673508020629327</v>
      </c>
      <c r="G844" s="12">
        <f t="shared" si="44"/>
        <v>10.116978482448289</v>
      </c>
    </row>
    <row r="845" spans="1:7" x14ac:dyDescent="0.25">
      <c r="A845" s="24">
        <v>1.1083984</v>
      </c>
      <c r="B845" s="23">
        <v>-18.461935</v>
      </c>
      <c r="C845" s="25">
        <v>0.68353671000000005</v>
      </c>
      <c r="D845" s="26">
        <v>3.6619303E-3</v>
      </c>
      <c r="F845" s="18">
        <f t="shared" si="43"/>
        <v>1.4691541071456355</v>
      </c>
      <c r="G845" s="12">
        <f t="shared" si="44"/>
        <v>10.12941177290163</v>
      </c>
    </row>
    <row r="846" spans="1:7" x14ac:dyDescent="0.25">
      <c r="A846" s="24">
        <v>1.1582030999999999</v>
      </c>
      <c r="B846" s="23">
        <v>-18.487093000000002</v>
      </c>
      <c r="C846" s="25">
        <v>0.68348454999999997</v>
      </c>
      <c r="D846" s="26">
        <v>3.6629648000000002E-3</v>
      </c>
      <c r="F846" s="18">
        <f t="shared" si="43"/>
        <v>1.4711561171747884</v>
      </c>
      <c r="G846" s="12">
        <f t="shared" si="44"/>
        <v>10.143215079076343</v>
      </c>
    </row>
    <row r="847" spans="1:7" x14ac:dyDescent="0.25">
      <c r="A847" s="24">
        <v>1.2080078000000001</v>
      </c>
      <c r="B847" s="23">
        <v>-18.500693999999999</v>
      </c>
      <c r="C847" s="25">
        <v>0.68348217</v>
      </c>
      <c r="D847" s="26">
        <v>3.6615520000000002E-3</v>
      </c>
      <c r="F847" s="18">
        <f t="shared" si="43"/>
        <v>1.4722384503652848</v>
      </c>
      <c r="G847" s="12">
        <f t="shared" si="44"/>
        <v>10.150677467472967</v>
      </c>
    </row>
    <row r="848" spans="1:7" x14ac:dyDescent="0.25">
      <c r="A848" s="24">
        <v>1.2578125</v>
      </c>
      <c r="B848" s="23">
        <v>-18.522905000000002</v>
      </c>
      <c r="C848" s="25">
        <v>0.68346322000000004</v>
      </c>
      <c r="D848" s="26">
        <v>3.6720245E-3</v>
      </c>
      <c r="F848" s="18">
        <f t="shared" si="43"/>
        <v>1.4740059455857919</v>
      </c>
      <c r="G848" s="12">
        <f t="shared" si="44"/>
        <v>10.162863858817534</v>
      </c>
    </row>
    <row r="849" spans="1:7" x14ac:dyDescent="0.25">
      <c r="A849" s="24">
        <v>1.3076171999999999</v>
      </c>
      <c r="B849" s="23">
        <v>-18.530802000000001</v>
      </c>
      <c r="C849" s="25">
        <v>0.68336235999999995</v>
      </c>
      <c r="D849" s="26">
        <v>3.6581368E-3</v>
      </c>
      <c r="F849" s="18">
        <f t="shared" si="43"/>
        <v>1.4746343688785903</v>
      </c>
      <c r="G849" s="12">
        <f t="shared" si="44"/>
        <v>10.167196663844233</v>
      </c>
    </row>
    <row r="850" spans="1:7" x14ac:dyDescent="0.25">
      <c r="A850" s="24">
        <v>1.3574219000000001</v>
      </c>
      <c r="B850" s="23">
        <v>-18.570532</v>
      </c>
      <c r="C850" s="25">
        <v>0.68339287999999998</v>
      </c>
      <c r="D850" s="26">
        <v>3.6600590999999998E-3</v>
      </c>
      <c r="F850" s="18">
        <f t="shared" si="43"/>
        <v>1.4777959818231108</v>
      </c>
      <c r="G850" s="12">
        <f t="shared" si="44"/>
        <v>10.188995111825843</v>
      </c>
    </row>
    <row r="851" spans="1:7" x14ac:dyDescent="0.25">
      <c r="A851" s="24">
        <v>1.4072266</v>
      </c>
      <c r="B851" s="23">
        <v>-18.584862000000001</v>
      </c>
      <c r="C851" s="25">
        <v>0.68339896</v>
      </c>
      <c r="D851" s="26">
        <v>3.6648539999999999E-3</v>
      </c>
      <c r="F851" s="18">
        <f t="shared" si="43"/>
        <v>1.4789363269903641</v>
      </c>
      <c r="G851" s="12">
        <f t="shared" si="44"/>
        <v>10.196857476778687</v>
      </c>
    </row>
    <row r="852" spans="1:7" x14ac:dyDescent="0.25">
      <c r="A852" s="24">
        <v>1.4570312999999999</v>
      </c>
      <c r="B852" s="23">
        <v>-18.613385999999998</v>
      </c>
      <c r="C852" s="25">
        <v>0.68336523000000005</v>
      </c>
      <c r="D852" s="26">
        <v>3.6619066000000001E-3</v>
      </c>
      <c r="F852" s="18">
        <f t="shared" si="43"/>
        <v>1.4812061947887407</v>
      </c>
      <c r="G852" s="12">
        <f t="shared" si="44"/>
        <v>10.212507588287055</v>
      </c>
    </row>
    <row r="853" spans="1:7" x14ac:dyDescent="0.25">
      <c r="A853" s="24">
        <v>1.5068359</v>
      </c>
      <c r="B853" s="23">
        <v>-18.641151000000001</v>
      </c>
      <c r="C853" s="25">
        <v>0.68339401</v>
      </c>
      <c r="D853" s="26">
        <v>3.6655724999999999E-3</v>
      </c>
      <c r="F853" s="18">
        <f t="shared" si="43"/>
        <v>1.4834156632862141</v>
      </c>
      <c r="G853" s="12">
        <f t="shared" si="44"/>
        <v>10.22774126329862</v>
      </c>
    </row>
    <row r="854" spans="1:7" x14ac:dyDescent="0.25">
      <c r="A854" s="24">
        <v>1.5566405999999999</v>
      </c>
      <c r="B854" s="23">
        <v>-18.657585000000001</v>
      </c>
      <c r="C854" s="25">
        <v>0.68332641999999999</v>
      </c>
      <c r="D854" s="26">
        <v>3.6609739E-3</v>
      </c>
      <c r="F854" s="18">
        <f t="shared" si="43"/>
        <v>1.4847234394536002</v>
      </c>
      <c r="G854" s="12">
        <f t="shared" si="44"/>
        <v>10.23675801875117</v>
      </c>
    </row>
    <row r="855" spans="1:7" x14ac:dyDescent="0.25">
      <c r="A855" s="24">
        <v>1.6064453000000001</v>
      </c>
      <c r="B855" s="23">
        <v>-18.686154999999999</v>
      </c>
      <c r="C855" s="25">
        <v>0.68334687000000005</v>
      </c>
      <c r="D855" s="26">
        <v>3.6635666999999998E-3</v>
      </c>
      <c r="F855" s="18">
        <f t="shared" si="43"/>
        <v>1.4869969678156678</v>
      </c>
      <c r="G855" s="12">
        <f t="shared" si="44"/>
        <v>10.252433368835099</v>
      </c>
    </row>
    <row r="856" spans="1:7" x14ac:dyDescent="0.25">
      <c r="A856" s="24">
        <v>1.65625</v>
      </c>
      <c r="B856" s="23">
        <v>-18.706742999999999</v>
      </c>
      <c r="C856" s="25">
        <v>0.68330747000000003</v>
      </c>
      <c r="D856" s="26">
        <v>3.6629648000000002E-3</v>
      </c>
      <c r="F856" s="18">
        <f t="shared" si="43"/>
        <v>1.4886353087998558</v>
      </c>
      <c r="G856" s="12">
        <f t="shared" si="44"/>
        <v>10.263729277394008</v>
      </c>
    </row>
    <row r="857" spans="1:7" x14ac:dyDescent="0.25">
      <c r="A857" s="24">
        <v>1.7060546999999999</v>
      </c>
      <c r="B857" s="23">
        <v>-18.722473000000001</v>
      </c>
      <c r="C857" s="25">
        <v>0.68327481000000001</v>
      </c>
      <c r="D857" s="26">
        <v>3.6623358999999999E-3</v>
      </c>
      <c r="F857" s="18">
        <f t="shared" si="43"/>
        <v>1.4898870624272735</v>
      </c>
      <c r="G857" s="12">
        <f t="shared" si="44"/>
        <v>10.272359772907492</v>
      </c>
    </row>
    <row r="858" spans="1:7" x14ac:dyDescent="0.25">
      <c r="A858" s="24">
        <v>1.7558594000000001</v>
      </c>
      <c r="B858" s="23">
        <v>-18.748024000000001</v>
      </c>
      <c r="C858" s="25">
        <v>0.68323398000000002</v>
      </c>
      <c r="D858" s="26">
        <v>3.6634654E-3</v>
      </c>
      <c r="F858" s="18">
        <f t="shared" si="43"/>
        <v>1.4919203464027442</v>
      </c>
      <c r="G858" s="12">
        <f t="shared" si="44"/>
        <v>10.286378704303873</v>
      </c>
    </row>
    <row r="859" spans="1:7" x14ac:dyDescent="0.25">
      <c r="A859" s="24">
        <v>1.8056641</v>
      </c>
      <c r="B859" s="23">
        <v>-18.772776</v>
      </c>
      <c r="C859" s="25">
        <v>0.68326717999999997</v>
      </c>
      <c r="D859" s="26">
        <v>3.6624907999999999E-3</v>
      </c>
      <c r="F859" s="18">
        <f t="shared" si="43"/>
        <v>1.4938900479784494</v>
      </c>
      <c r="G859" s="12">
        <f t="shared" si="44"/>
        <v>10.299959252616</v>
      </c>
    </row>
    <row r="860" spans="1:7" x14ac:dyDescent="0.25">
      <c r="A860" s="24">
        <v>1.8554687999999999</v>
      </c>
      <c r="B860" s="23">
        <v>-18.783642</v>
      </c>
      <c r="C860" s="25">
        <v>0.68330729000000001</v>
      </c>
      <c r="D860" s="26">
        <v>3.6640940000000001E-3</v>
      </c>
      <c r="F860" s="18">
        <f t="shared" si="43"/>
        <v>1.4947547367842677</v>
      </c>
      <c r="G860" s="12">
        <f t="shared" si="44"/>
        <v>10.305921043095944</v>
      </c>
    </row>
    <row r="861" spans="1:7" x14ac:dyDescent="0.25">
      <c r="A861" s="24">
        <v>1.9052734</v>
      </c>
      <c r="B861" s="23">
        <v>-18.822631999999999</v>
      </c>
      <c r="C861" s="25">
        <v>0.68325846999999995</v>
      </c>
      <c r="D861" s="26">
        <v>3.6602647000000001E-3</v>
      </c>
      <c r="F861" s="18">
        <f t="shared" si="43"/>
        <v>1.497857462399844</v>
      </c>
      <c r="G861" s="12">
        <f t="shared" si="44"/>
        <v>10.327313479209787</v>
      </c>
    </row>
    <row r="862" spans="1:7" x14ac:dyDescent="0.25">
      <c r="A862" s="24">
        <v>1.9550780999999999</v>
      </c>
      <c r="B862" s="23">
        <v>-18.839995999999999</v>
      </c>
      <c r="C862" s="25">
        <v>0.68322002999999998</v>
      </c>
      <c r="D862" s="26">
        <v>3.6618889000000002E-3</v>
      </c>
      <c r="F862" s="18">
        <f t="shared" si="43"/>
        <v>1.4992392456157679</v>
      </c>
      <c r="G862" s="12">
        <f t="shared" si="44"/>
        <v>10.336840492820478</v>
      </c>
    </row>
    <row r="863" spans="1:7" x14ac:dyDescent="0.25">
      <c r="A863" s="24">
        <v>2.0048827999999999</v>
      </c>
      <c r="B863" s="23">
        <v>-18.863092000000002</v>
      </c>
      <c r="C863" s="25">
        <v>0.68320906000000003</v>
      </c>
      <c r="D863" s="26">
        <v>3.6598504999999998E-3</v>
      </c>
      <c r="F863" s="18">
        <f t="shared" si="43"/>
        <v>1.5010771668985934</v>
      </c>
      <c r="G863" s="12">
        <f t="shared" si="44"/>
        <v>10.349512452412306</v>
      </c>
    </row>
    <row r="864" spans="1:7" x14ac:dyDescent="0.25">
      <c r="A864" s="24">
        <v>2.0546875</v>
      </c>
      <c r="B864" s="23">
        <v>-18.89292</v>
      </c>
      <c r="C864" s="25">
        <v>0.68320709000000002</v>
      </c>
      <c r="D864" s="26">
        <v>3.6615909E-3</v>
      </c>
      <c r="F864" s="18">
        <f t="shared" si="43"/>
        <v>1.5034508037198657</v>
      </c>
      <c r="G864" s="12">
        <f t="shared" si="44"/>
        <v>10.36587802267144</v>
      </c>
    </row>
    <row r="865" spans="1:7" x14ac:dyDescent="0.25">
      <c r="A865" s="24">
        <v>2.1044922000000001</v>
      </c>
      <c r="B865" s="23">
        <v>-18.904726</v>
      </c>
      <c r="C865" s="25">
        <v>0.68306524000000002</v>
      </c>
      <c r="D865" s="26">
        <v>3.6628215999999999E-3</v>
      </c>
      <c r="F865" s="18">
        <f t="shared" si="43"/>
        <v>1.5043902953489372</v>
      </c>
      <c r="G865" s="12">
        <f t="shared" si="44"/>
        <v>10.372355557956386</v>
      </c>
    </row>
    <row r="866" spans="1:7" x14ac:dyDescent="0.25">
      <c r="A866" s="24">
        <v>2.1542968999999998</v>
      </c>
      <c r="B866" s="23">
        <v>-18.925922</v>
      </c>
      <c r="C866" s="25">
        <v>0.68307607999999997</v>
      </c>
      <c r="D866" s="26">
        <v>3.6624222999999999E-3</v>
      </c>
      <c r="F866" s="18">
        <f t="shared" si="43"/>
        <v>1.5060770194358251</v>
      </c>
      <c r="G866" s="12">
        <f t="shared" si="44"/>
        <v>10.383985054644485</v>
      </c>
    </row>
    <row r="867" spans="1:7" x14ac:dyDescent="0.25">
      <c r="A867" s="24">
        <v>2.2041016</v>
      </c>
      <c r="B867" s="23">
        <v>-18.933250000000001</v>
      </c>
      <c r="C867" s="25">
        <v>0.68312877000000005</v>
      </c>
      <c r="D867" s="26">
        <v>3.6623566000000001E-3</v>
      </c>
      <c r="F867" s="18">
        <f t="shared" si="43"/>
        <v>1.5066601631473138</v>
      </c>
      <c r="G867" s="12">
        <f t="shared" si="44"/>
        <v>10.388005669464755</v>
      </c>
    </row>
    <row r="868" spans="1:7" x14ac:dyDescent="0.25">
      <c r="A868" s="24">
        <v>2.2539063000000001</v>
      </c>
      <c r="B868" s="23">
        <v>-18.964673999999999</v>
      </c>
      <c r="C868" s="25">
        <v>0.68310654000000004</v>
      </c>
      <c r="D868" s="26">
        <v>3.660497E-3</v>
      </c>
      <c r="F868" s="18">
        <f t="shared" si="43"/>
        <v>1.5091608056131736</v>
      </c>
      <c r="G868" s="12">
        <f t="shared" si="44"/>
        <v>10.405246908563022</v>
      </c>
    </row>
    <row r="869" spans="1:7" x14ac:dyDescent="0.25">
      <c r="A869" s="24">
        <v>2.3037109</v>
      </c>
      <c r="B869" s="23">
        <v>-18.976762999999998</v>
      </c>
      <c r="C869" s="25">
        <v>0.68307530999999999</v>
      </c>
      <c r="D869" s="26">
        <v>3.6639869E-3</v>
      </c>
      <c r="F869" s="18">
        <f t="shared" si="43"/>
        <v>1.5101228176666923</v>
      </c>
      <c r="G869" s="12">
        <f t="shared" si="44"/>
        <v>10.411879715954152</v>
      </c>
    </row>
    <row r="870" spans="1:7" x14ac:dyDescent="0.25">
      <c r="A870" s="24">
        <v>2.3535156000000002</v>
      </c>
      <c r="B870" s="23">
        <v>-19.004686</v>
      </c>
      <c r="C870" s="25">
        <v>0.68312651000000002</v>
      </c>
      <c r="D870" s="26">
        <v>3.6605922999999999E-3</v>
      </c>
      <c r="F870" s="18">
        <f t="shared" si="43"/>
        <v>1.51234485940467</v>
      </c>
      <c r="G870" s="12">
        <f t="shared" si="44"/>
        <v>10.427200079986132</v>
      </c>
    </row>
    <row r="871" spans="1:7" x14ac:dyDescent="0.25">
      <c r="A871" s="24">
        <v>2.4033202999999999</v>
      </c>
      <c r="B871" s="23">
        <v>-19.047091000000002</v>
      </c>
      <c r="C871" s="25">
        <v>0.68305647000000003</v>
      </c>
      <c r="D871" s="26">
        <v>3.6623328999999998E-3</v>
      </c>
      <c r="F871" s="18">
        <f t="shared" si="43"/>
        <v>1.5157193420855761</v>
      </c>
      <c r="G871" s="12">
        <f t="shared" si="44"/>
        <v>10.450466206003256</v>
      </c>
    </row>
    <row r="872" spans="1:7" x14ac:dyDescent="0.25">
      <c r="A872" s="24">
        <v>2.453125</v>
      </c>
      <c r="B872" s="23">
        <v>-19.063416</v>
      </c>
      <c r="C872" s="25">
        <v>0.68315040999999999</v>
      </c>
      <c r="D872" s="26">
        <v>3.6638259999999998E-3</v>
      </c>
      <c r="F872" s="18">
        <f t="shared" si="43"/>
        <v>1.5170184443085635</v>
      </c>
      <c r="G872" s="12">
        <f t="shared" si="44"/>
        <v>10.459423157005011</v>
      </c>
    </row>
    <row r="873" spans="1:7" x14ac:dyDescent="0.25">
      <c r="A873" s="24">
        <v>2.5029297000000001</v>
      </c>
      <c r="B873" s="23">
        <v>-19.093321</v>
      </c>
      <c r="C873" s="25">
        <v>0.68296617000000004</v>
      </c>
      <c r="D873" s="26">
        <v>3.6615401000000001E-3</v>
      </c>
      <c r="F873" s="18">
        <f t="shared" si="43"/>
        <v>1.5193982085951452</v>
      </c>
      <c r="G873" s="12">
        <f t="shared" si="44"/>
        <v>10.475830974444982</v>
      </c>
    </row>
    <row r="874" spans="1:7" x14ac:dyDescent="0.25">
      <c r="A874" s="24">
        <v>2.5527343999999998</v>
      </c>
      <c r="B874" s="23">
        <v>-19.101002000000001</v>
      </c>
      <c r="C874" s="25">
        <v>0.68304008000000005</v>
      </c>
      <c r="D874" s="26">
        <v>3.6627024E-3</v>
      </c>
      <c r="F874" s="18">
        <f t="shared" si="43"/>
        <v>1.5200094431540896</v>
      </c>
      <c r="G874" s="12">
        <f t="shared" si="44"/>
        <v>10.480045267899468</v>
      </c>
    </row>
    <row r="875" spans="1:7" x14ac:dyDescent="0.25">
      <c r="A875" s="24">
        <v>2.6025391</v>
      </c>
      <c r="B875" s="23">
        <v>-19.125783999999999</v>
      </c>
      <c r="C875" s="25">
        <v>0.68293291</v>
      </c>
      <c r="D875" s="26">
        <v>3.6645649999999998E-3</v>
      </c>
      <c r="F875" s="18">
        <f t="shared" si="43"/>
        <v>1.5219815320539412</v>
      </c>
      <c r="G875" s="12">
        <f t="shared" si="44"/>
        <v>10.493642276152181</v>
      </c>
    </row>
    <row r="876" spans="1:7" x14ac:dyDescent="0.25">
      <c r="A876" s="24">
        <v>2.6523438000000001</v>
      </c>
      <c r="B876" s="23">
        <v>-19.149667999999998</v>
      </c>
      <c r="C876" s="25">
        <v>0.68299156000000005</v>
      </c>
      <c r="D876" s="26">
        <v>3.6610125000000001E-3</v>
      </c>
      <c r="F876" s="18">
        <f t="shared" si="43"/>
        <v>1.5238821603843444</v>
      </c>
      <c r="G876" s="12">
        <f t="shared" si="44"/>
        <v>10.506746583516712</v>
      </c>
    </row>
    <row r="877" spans="1:7" x14ac:dyDescent="0.25">
      <c r="A877" s="24">
        <v>2.7021484</v>
      </c>
      <c r="B877" s="23">
        <v>-19.173770999999999</v>
      </c>
      <c r="C877" s="25">
        <v>0.68294357999999999</v>
      </c>
      <c r="D877" s="26">
        <v>3.6635965E-3</v>
      </c>
      <c r="F877" s="18">
        <f t="shared" si="43"/>
        <v>1.5258002161810165</v>
      </c>
      <c r="G877" s="12">
        <f t="shared" si="44"/>
        <v>10.519971048447514</v>
      </c>
    </row>
    <row r="878" spans="1:7" x14ac:dyDescent="0.25">
      <c r="A878" s="24">
        <v>2.7519531000000002</v>
      </c>
      <c r="B878" s="23">
        <v>-19.190526999999999</v>
      </c>
      <c r="C878" s="25">
        <v>0.68291031999999996</v>
      </c>
      <c r="D878" s="26">
        <v>3.6597790000000002E-3</v>
      </c>
      <c r="F878" s="18">
        <f t="shared" si="43"/>
        <v>1.5271336162942404</v>
      </c>
      <c r="G878" s="12">
        <f t="shared" si="44"/>
        <v>10.52916447392901</v>
      </c>
    </row>
    <row r="879" spans="1:7" x14ac:dyDescent="0.25">
      <c r="A879" s="24">
        <v>2.8017577999999999</v>
      </c>
      <c r="B879" s="23">
        <v>-19.212520999999999</v>
      </c>
      <c r="C879" s="25">
        <v>0.68290483999999996</v>
      </c>
      <c r="D879" s="26">
        <v>3.6623803999999999E-3</v>
      </c>
      <c r="F879" s="18">
        <f t="shared" si="43"/>
        <v>1.528883843203422</v>
      </c>
      <c r="G879" s="12">
        <f t="shared" si="44"/>
        <v>10.541231805036675</v>
      </c>
    </row>
    <row r="880" spans="1:7" x14ac:dyDescent="0.25">
      <c r="A880" s="24">
        <v>2.8515625</v>
      </c>
      <c r="B880" s="23">
        <v>-19.237819999999999</v>
      </c>
      <c r="C880" s="25">
        <v>0.68289345999999995</v>
      </c>
      <c r="D880" s="26">
        <v>3.6617097999999998E-3</v>
      </c>
      <c r="F880" s="18">
        <f t="shared" ref="F880:F943" si="45" xml:space="preserve"> -B880 / A_4x8_in2</f>
        <v>1.530897073656063</v>
      </c>
      <c r="G880" s="12">
        <f t="shared" ref="G880:G943" si="46" xml:space="preserve"> -B880 * kip_to_N / A_4x8_mm2</f>
        <v>10.555112472932139</v>
      </c>
    </row>
    <row r="881" spans="1:7" x14ac:dyDescent="0.25">
      <c r="A881" s="24">
        <v>2.9013672000000001</v>
      </c>
      <c r="B881" s="23">
        <v>-19.257095</v>
      </c>
      <c r="C881" s="25">
        <v>0.68294555000000001</v>
      </c>
      <c r="D881" s="26">
        <v>3.6626516E-3</v>
      </c>
      <c r="F881" s="18">
        <f t="shared" si="45"/>
        <v>1.5324309294201111</v>
      </c>
      <c r="G881" s="12">
        <f t="shared" si="46"/>
        <v>10.565687984758103</v>
      </c>
    </row>
    <row r="882" spans="1:7" x14ac:dyDescent="0.25">
      <c r="A882" s="24">
        <v>2.9511718999999998</v>
      </c>
      <c r="B882" s="23">
        <v>-19.275209</v>
      </c>
      <c r="C882" s="25">
        <v>0.68277359000000004</v>
      </c>
      <c r="D882" s="26">
        <v>3.6613372999999999E-3</v>
      </c>
      <c r="F882" s="18">
        <f t="shared" si="45"/>
        <v>1.5338723957396945</v>
      </c>
      <c r="G882" s="12">
        <f t="shared" si="46"/>
        <v>10.575626496883421</v>
      </c>
    </row>
    <row r="883" spans="1:7" x14ac:dyDescent="0.25">
      <c r="A883" s="24">
        <v>3.0009766</v>
      </c>
      <c r="B883" s="23">
        <v>-19.295168</v>
      </c>
      <c r="C883" s="25">
        <v>0.68278377999999995</v>
      </c>
      <c r="D883" s="26">
        <v>3.6603032999999998E-3</v>
      </c>
      <c r="F883" s="18">
        <f t="shared" si="45"/>
        <v>1.53546068249428</v>
      </c>
      <c r="G883" s="12">
        <f t="shared" si="46"/>
        <v>10.586577295354729</v>
      </c>
    </row>
    <row r="884" spans="1:7" x14ac:dyDescent="0.25">
      <c r="A884" s="24">
        <v>3.0507813000000001</v>
      </c>
      <c r="B884" s="23">
        <v>-19.314731999999999</v>
      </c>
      <c r="C884" s="25">
        <v>0.68274069000000004</v>
      </c>
      <c r="D884" s="26">
        <v>3.6622732999999998E-3</v>
      </c>
      <c r="F884" s="18">
        <f t="shared" si="45"/>
        <v>1.5370175361476048</v>
      </c>
      <c r="G884" s="12">
        <f t="shared" si="46"/>
        <v>10.597311371274996</v>
      </c>
    </row>
    <row r="885" spans="1:7" x14ac:dyDescent="0.25">
      <c r="A885" s="24">
        <v>3.1005859</v>
      </c>
      <c r="B885" s="23">
        <v>-19.338488000000002</v>
      </c>
      <c r="C885" s="25">
        <v>0.68274665000000001</v>
      </c>
      <c r="D885" s="26">
        <v>3.658372E-3</v>
      </c>
      <c r="F885" s="18">
        <f t="shared" si="45"/>
        <v>1.5389079785616506</v>
      </c>
      <c r="G885" s="12">
        <f t="shared" si="46"/>
        <v>10.610345449559697</v>
      </c>
    </row>
    <row r="886" spans="1:7" x14ac:dyDescent="0.25">
      <c r="A886" s="24">
        <v>3.1503906000000002</v>
      </c>
      <c r="B886" s="23">
        <v>-19.378511</v>
      </c>
      <c r="C886" s="25">
        <v>0.68269031999999996</v>
      </c>
      <c r="D886" s="26">
        <v>3.6565929E-3</v>
      </c>
      <c r="F886" s="18">
        <f t="shared" si="45"/>
        <v>1.542092907705334</v>
      </c>
      <c r="G886" s="12">
        <f t="shared" si="46"/>
        <v>10.632304656294355</v>
      </c>
    </row>
    <row r="887" spans="1:7" x14ac:dyDescent="0.25">
      <c r="A887" s="24">
        <v>3.2001952999999999</v>
      </c>
      <c r="B887" s="23">
        <v>-19.395389999999999</v>
      </c>
      <c r="C887" s="25">
        <v>0.68276060000000005</v>
      </c>
      <c r="D887" s="26">
        <v>3.6627856999999998E-3</v>
      </c>
      <c r="F887" s="18">
        <f t="shared" si="45"/>
        <v>1.5434360958475579</v>
      </c>
      <c r="G887" s="12">
        <f t="shared" si="46"/>
        <v>10.641565567532252</v>
      </c>
    </row>
    <row r="888" spans="1:7" x14ac:dyDescent="0.25">
      <c r="A888" s="24">
        <v>3.25</v>
      </c>
      <c r="B888" s="23">
        <v>-19.394359999999999</v>
      </c>
      <c r="C888" s="25">
        <v>0.68269866999999995</v>
      </c>
      <c r="D888" s="26">
        <v>3.6597610000000001E-3</v>
      </c>
      <c r="F888" s="18">
        <f t="shared" si="45"/>
        <v>1.5433541310518657</v>
      </c>
      <c r="G888" s="12">
        <f t="shared" si="46"/>
        <v>10.641000442905494</v>
      </c>
    </row>
    <row r="889" spans="1:7" x14ac:dyDescent="0.25">
      <c r="A889" s="24">
        <v>3.2998047000000001</v>
      </c>
      <c r="B889" s="23">
        <v>-19.421854</v>
      </c>
      <c r="C889" s="25">
        <v>0.68266152999999996</v>
      </c>
      <c r="D889" s="26">
        <v>3.6630362999999998E-3</v>
      </c>
      <c r="F889" s="18">
        <f t="shared" si="45"/>
        <v>1.54554203405455</v>
      </c>
      <c r="G889" s="12">
        <f t="shared" si="46"/>
        <v>10.656085429787105</v>
      </c>
    </row>
    <row r="890" spans="1:7" x14ac:dyDescent="0.25">
      <c r="A890" s="24">
        <v>3.3496093999999998</v>
      </c>
      <c r="B890" s="23">
        <v>-19.454386</v>
      </c>
      <c r="C890" s="25">
        <v>0.68266618000000001</v>
      </c>
      <c r="D890" s="26">
        <v>3.6605268000000002E-3</v>
      </c>
      <c r="F890" s="18">
        <f t="shared" si="45"/>
        <v>1.5481308483588827</v>
      </c>
      <c r="G890" s="12">
        <f t="shared" si="46"/>
        <v>10.673934589357652</v>
      </c>
    </row>
    <row r="891" spans="1:7" x14ac:dyDescent="0.25">
      <c r="A891" s="24">
        <v>3.3994141</v>
      </c>
      <c r="B891" s="23">
        <v>-19.479073</v>
      </c>
      <c r="C891" s="25">
        <v>0.68260491000000001</v>
      </c>
      <c r="D891" s="26">
        <v>3.6625026E-3</v>
      </c>
      <c r="F891" s="18">
        <f t="shared" si="45"/>
        <v>1.5500953773989374</v>
      </c>
      <c r="G891" s="12">
        <f t="shared" si="46"/>
        <v>10.687479474465178</v>
      </c>
    </row>
    <row r="892" spans="1:7" x14ac:dyDescent="0.25">
      <c r="A892" s="24">
        <v>3.4492188000000001</v>
      </c>
      <c r="B892" s="23">
        <v>-19.496093999999999</v>
      </c>
      <c r="C892" s="25">
        <v>0.68268722000000004</v>
      </c>
      <c r="D892" s="26">
        <v>3.6604733000000001E-3</v>
      </c>
      <c r="F892" s="18">
        <f t="shared" si="45"/>
        <v>1.5514498655421212</v>
      </c>
      <c r="G892" s="12">
        <f t="shared" si="46"/>
        <v>10.696818296088511</v>
      </c>
    </row>
    <row r="893" spans="1:7" x14ac:dyDescent="0.25">
      <c r="A893" s="24">
        <v>3.4990234</v>
      </c>
      <c r="B893" s="23">
        <v>-19.512041</v>
      </c>
      <c r="C893" s="25">
        <v>0.68258207999999998</v>
      </c>
      <c r="D893" s="26">
        <v>3.6625473E-3</v>
      </c>
      <c r="F893" s="18">
        <f t="shared" si="45"/>
        <v>1.5527188874808644</v>
      </c>
      <c r="G893" s="12">
        <f t="shared" si="46"/>
        <v>10.705567851838893</v>
      </c>
    </row>
    <row r="894" spans="1:7" x14ac:dyDescent="0.25">
      <c r="A894" s="24">
        <v>3.5488281000000002</v>
      </c>
      <c r="B894" s="23">
        <v>-19.525075999999999</v>
      </c>
      <c r="C894" s="25">
        <v>0.68259245000000002</v>
      </c>
      <c r="D894" s="26">
        <v>3.6600797999999999E-3</v>
      </c>
      <c r="F894" s="18">
        <f t="shared" si="45"/>
        <v>1.5537561798224657</v>
      </c>
      <c r="G894" s="12">
        <f t="shared" si="46"/>
        <v>10.712719696023145</v>
      </c>
    </row>
    <row r="895" spans="1:7" x14ac:dyDescent="0.25">
      <c r="A895" s="24">
        <v>3.5986327999999999</v>
      </c>
      <c r="B895" s="23">
        <v>-19.545770999999998</v>
      </c>
      <c r="C895" s="25">
        <v>0.68261081000000001</v>
      </c>
      <c r="D895" s="26">
        <v>3.6601094000000001E-3</v>
      </c>
      <c r="F895" s="18">
        <f t="shared" si="45"/>
        <v>1.555403035596109</v>
      </c>
      <c r="G895" s="12">
        <f t="shared" si="46"/>
        <v>10.724074311703474</v>
      </c>
    </row>
    <row r="896" spans="1:7" x14ac:dyDescent="0.25">
      <c r="A896" s="24">
        <v>3.6484375</v>
      </c>
      <c r="B896" s="23">
        <v>-19.573626999999998</v>
      </c>
      <c r="C896" s="25">
        <v>0.68264508000000002</v>
      </c>
      <c r="D896" s="26">
        <v>3.6612152999999999E-3</v>
      </c>
      <c r="F896" s="18">
        <f t="shared" si="45"/>
        <v>1.557619745643493</v>
      </c>
      <c r="G896" s="12">
        <f t="shared" si="46"/>
        <v>10.739357915201479</v>
      </c>
    </row>
    <row r="897" spans="1:7" x14ac:dyDescent="0.25">
      <c r="A897" s="24">
        <v>3.6982422000000001</v>
      </c>
      <c r="B897" s="23">
        <v>-19.599997999999999</v>
      </c>
      <c r="C897" s="25">
        <v>0.68252915000000003</v>
      </c>
      <c r="D897" s="26">
        <v>3.6603182000000001E-3</v>
      </c>
      <c r="F897" s="18">
        <f t="shared" si="45"/>
        <v>1.5597182831456311</v>
      </c>
      <c r="G897" s="12">
        <f t="shared" si="46"/>
        <v>10.753826751640519</v>
      </c>
    </row>
    <row r="898" spans="1:7" x14ac:dyDescent="0.25">
      <c r="A898" s="24">
        <v>3.7480468999999998</v>
      </c>
      <c r="B898" s="23">
        <v>-19.633579000000001</v>
      </c>
      <c r="C898" s="25">
        <v>0.68256490999999997</v>
      </c>
      <c r="D898" s="26">
        <v>3.6613136E-3</v>
      </c>
      <c r="F898" s="18">
        <f t="shared" si="45"/>
        <v>1.5623905742176158</v>
      </c>
      <c r="G898" s="12">
        <f t="shared" si="46"/>
        <v>10.77225146046686</v>
      </c>
    </row>
    <row r="899" spans="1:7" x14ac:dyDescent="0.25">
      <c r="A899" s="24">
        <v>3.7978516</v>
      </c>
      <c r="B899" s="23">
        <v>-19.649716999999999</v>
      </c>
      <c r="C899" s="25">
        <v>0.68250591000000005</v>
      </c>
      <c r="D899" s="26">
        <v>3.6602704999999999E-3</v>
      </c>
      <c r="F899" s="18">
        <f t="shared" si="45"/>
        <v>1.5636747954534242</v>
      </c>
      <c r="G899" s="12">
        <f t="shared" si="46"/>
        <v>10.781105811172301</v>
      </c>
    </row>
    <row r="900" spans="1:7" x14ac:dyDescent="0.25">
      <c r="A900" s="24">
        <v>3.8476563000000001</v>
      </c>
      <c r="B900" s="23">
        <v>-19.665801999999999</v>
      </c>
      <c r="C900" s="25">
        <v>0.68244218999999995</v>
      </c>
      <c r="D900" s="26">
        <v>3.6620079E-3</v>
      </c>
      <c r="F900" s="18">
        <f t="shared" si="45"/>
        <v>1.5649547990832406</v>
      </c>
      <c r="G900" s="12">
        <f t="shared" si="46"/>
        <v>10.789931082649376</v>
      </c>
    </row>
    <row r="901" spans="1:7" x14ac:dyDescent="0.25">
      <c r="A901" s="24">
        <v>3.8974609</v>
      </c>
      <c r="B901" s="23">
        <v>-19.67248</v>
      </c>
      <c r="C901" s="25">
        <v>0.68246138000000001</v>
      </c>
      <c r="D901" s="26">
        <v>3.6591799000000001E-3</v>
      </c>
      <c r="F901" s="18">
        <f t="shared" si="45"/>
        <v>1.5654862174382247</v>
      </c>
      <c r="G901" s="12">
        <f t="shared" si="46"/>
        <v>10.793595065423633</v>
      </c>
    </row>
    <row r="902" spans="1:7" x14ac:dyDescent="0.25">
      <c r="A902" s="24">
        <v>3.9472656000000002</v>
      </c>
      <c r="B902" s="23">
        <v>-19.719018999999999</v>
      </c>
      <c r="C902" s="25">
        <v>0.68245244000000005</v>
      </c>
      <c r="D902" s="26">
        <v>3.6600885999999999E-3</v>
      </c>
      <c r="F902" s="18">
        <f t="shared" si="45"/>
        <v>1.5691896733865014</v>
      </c>
      <c r="G902" s="12">
        <f t="shared" si="46"/>
        <v>10.819129371253387</v>
      </c>
    </row>
    <row r="903" spans="1:7" x14ac:dyDescent="0.25">
      <c r="A903" s="24">
        <v>3.9970702999999999</v>
      </c>
      <c r="B903" s="23">
        <v>-19.735603000000001</v>
      </c>
      <c r="C903" s="25">
        <v>0.68244963999999997</v>
      </c>
      <c r="D903" s="26">
        <v>3.6595046999999999E-3</v>
      </c>
      <c r="F903" s="18">
        <f t="shared" si="45"/>
        <v>1.5705093861746195</v>
      </c>
      <c r="G903" s="12">
        <f t="shared" si="46"/>
        <v>10.828228426408865</v>
      </c>
    </row>
    <row r="904" spans="1:7" x14ac:dyDescent="0.25">
      <c r="A904" s="24">
        <v>4.046875</v>
      </c>
      <c r="B904" s="23">
        <v>-19.757484000000002</v>
      </c>
      <c r="C904" s="25">
        <v>0.68245506</v>
      </c>
      <c r="D904" s="26">
        <v>3.6571741E-3</v>
      </c>
      <c r="F904" s="18">
        <f t="shared" si="45"/>
        <v>1.5722506208295166</v>
      </c>
      <c r="G904" s="12">
        <f t="shared" si="46"/>
        <v>10.840233758406994</v>
      </c>
    </row>
    <row r="905" spans="1:7" x14ac:dyDescent="0.25">
      <c r="A905" s="24">
        <v>4.0966797000000001</v>
      </c>
      <c r="B905" s="23">
        <v>-19.770333999999998</v>
      </c>
      <c r="C905" s="25">
        <v>0.68241757000000003</v>
      </c>
      <c r="D905" s="26">
        <v>3.663796E-3</v>
      </c>
      <c r="F905" s="18">
        <f t="shared" si="45"/>
        <v>1.5732731913388818</v>
      </c>
      <c r="G905" s="12">
        <f t="shared" si="46"/>
        <v>10.8472840996243</v>
      </c>
    </row>
    <row r="906" spans="1:7" x14ac:dyDescent="0.25">
      <c r="A906" s="24">
        <v>4.1464844000000003</v>
      </c>
      <c r="B906" s="23">
        <v>-19.800219999999999</v>
      </c>
      <c r="C906" s="25">
        <v>0.68231487000000002</v>
      </c>
      <c r="D906" s="26">
        <v>3.6557673E-3</v>
      </c>
      <c r="F906" s="18">
        <f t="shared" si="45"/>
        <v>1.5756514436535038</v>
      </c>
      <c r="G906" s="12">
        <f t="shared" si="46"/>
        <v>10.863681492435235</v>
      </c>
    </row>
    <row r="907" spans="1:7" x14ac:dyDescent="0.25">
      <c r="A907" s="24">
        <v>4.1962891000000004</v>
      </c>
      <c r="B907" s="23">
        <v>-19.820118000000001</v>
      </c>
      <c r="C907" s="25">
        <v>0.68231231000000003</v>
      </c>
      <c r="D907" s="26">
        <v>3.6629943999999998E-3</v>
      </c>
      <c r="F907" s="18">
        <f t="shared" si="45"/>
        <v>1.5772348761823254</v>
      </c>
      <c r="G907" s="12">
        <f t="shared" si="46"/>
        <v>10.874598822360685</v>
      </c>
    </row>
    <row r="908" spans="1:7" x14ac:dyDescent="0.25">
      <c r="A908" s="24">
        <v>4.2460937999999997</v>
      </c>
      <c r="B908" s="23">
        <v>-19.840626</v>
      </c>
      <c r="C908" s="25">
        <v>0.68235117000000001</v>
      </c>
      <c r="D908" s="26">
        <v>3.6600856000000002E-3</v>
      </c>
      <c r="F908" s="18">
        <f t="shared" si="45"/>
        <v>1.5788668509687895</v>
      </c>
      <c r="G908" s="12">
        <f t="shared" si="46"/>
        <v>10.8858508377447</v>
      </c>
    </row>
    <row r="909" spans="1:7" x14ac:dyDescent="0.25">
      <c r="A909" s="24">
        <v>4.2958983999999996</v>
      </c>
      <c r="B909" s="23">
        <v>-19.862176999999999</v>
      </c>
      <c r="C909" s="25">
        <v>0.68227987999999995</v>
      </c>
      <c r="D909" s="26">
        <v>3.6614504999999999E-3</v>
      </c>
      <c r="F909" s="18">
        <f t="shared" si="45"/>
        <v>1.5805818250580761</v>
      </c>
      <c r="G909" s="12">
        <f t="shared" si="46"/>
        <v>10.89767511039639</v>
      </c>
    </row>
    <row r="910" spans="1:7" x14ac:dyDescent="0.25">
      <c r="A910" s="24">
        <v>4.3457030999999997</v>
      </c>
      <c r="B910" s="23">
        <v>-19.870218000000001</v>
      </c>
      <c r="C910" s="25">
        <v>0.68226564000000001</v>
      </c>
      <c r="D910" s="26">
        <v>3.6599010000000001E-3</v>
      </c>
      <c r="F910" s="18">
        <f t="shared" si="45"/>
        <v>1.5812217075067774</v>
      </c>
      <c r="G910" s="12">
        <f t="shared" si="46"/>
        <v>10.902086923137899</v>
      </c>
    </row>
    <row r="911" spans="1:7" x14ac:dyDescent="0.25">
      <c r="A911" s="24">
        <v>4.3955077999999999</v>
      </c>
      <c r="B911" s="23">
        <v>-19.902657000000001</v>
      </c>
      <c r="C911" s="25">
        <v>0.68222331999999997</v>
      </c>
      <c r="D911" s="26">
        <v>3.6608011E-3</v>
      </c>
      <c r="F911" s="18">
        <f t="shared" si="45"/>
        <v>1.5838031211062564</v>
      </c>
      <c r="G911" s="12">
        <f t="shared" si="46"/>
        <v>10.919885056892632</v>
      </c>
    </row>
    <row r="912" spans="1:7" x14ac:dyDescent="0.25">
      <c r="A912" s="24">
        <v>4.4453125</v>
      </c>
      <c r="B912" s="23">
        <v>-19.934557000000002</v>
      </c>
      <c r="C912" s="25">
        <v>0.68229388999999996</v>
      </c>
      <c r="D912" s="26">
        <v>3.6609710999999999E-3</v>
      </c>
      <c r="F912" s="18">
        <f t="shared" si="45"/>
        <v>1.5863416424485721</v>
      </c>
      <c r="G912" s="12">
        <f t="shared" si="46"/>
        <v>10.937387460381517</v>
      </c>
    </row>
    <row r="913" spans="1:7" x14ac:dyDescent="0.25">
      <c r="A913" s="24">
        <v>4.4951172000000001</v>
      </c>
      <c r="B913" s="23">
        <v>-19.944004</v>
      </c>
      <c r="C913" s="25">
        <v>0.68214816</v>
      </c>
      <c r="D913" s="26">
        <v>3.6599307999999999E-3</v>
      </c>
      <c r="F913" s="18">
        <f t="shared" si="45"/>
        <v>1.5870934108222665</v>
      </c>
      <c r="G913" s="12">
        <f t="shared" si="46"/>
        <v>10.942570695671781</v>
      </c>
    </row>
    <row r="914" spans="1:7" x14ac:dyDescent="0.25">
      <c r="A914" s="24">
        <v>4.5449219000000003</v>
      </c>
      <c r="B914" s="23">
        <v>-19.962748000000001</v>
      </c>
      <c r="C914" s="25">
        <v>0.68216478999999997</v>
      </c>
      <c r="D914" s="26">
        <v>3.6613463999999999E-3</v>
      </c>
      <c r="F914" s="18">
        <f t="shared" si="45"/>
        <v>1.5885850109489239</v>
      </c>
      <c r="G914" s="12">
        <f t="shared" si="46"/>
        <v>10.952854866549387</v>
      </c>
    </row>
    <row r="915" spans="1:7" x14ac:dyDescent="0.25">
      <c r="A915" s="24">
        <v>4.5947266000000004</v>
      </c>
      <c r="B915" s="23">
        <v>-19.993110999999999</v>
      </c>
      <c r="C915" s="25">
        <v>0.68208599000000003</v>
      </c>
      <c r="D915" s="26">
        <v>3.6576718999999998E-3</v>
      </c>
      <c r="F915" s="18">
        <f t="shared" si="45"/>
        <v>1.5910012217174734</v>
      </c>
      <c r="G915" s="12">
        <f t="shared" si="46"/>
        <v>10.969513972415625</v>
      </c>
    </row>
    <row r="916" spans="1:7" x14ac:dyDescent="0.25">
      <c r="A916" s="24">
        <v>4.6445312999999997</v>
      </c>
      <c r="B916" s="23">
        <v>-20.012322999999999</v>
      </c>
      <c r="C916" s="25">
        <v>0.68215859000000001</v>
      </c>
      <c r="D916" s="26">
        <v>3.6595998999999998E-3</v>
      </c>
      <c r="F916" s="18">
        <f t="shared" si="45"/>
        <v>1.592530064100814</v>
      </c>
      <c r="G916" s="12">
        <f t="shared" si="46"/>
        <v>10.98005491836636</v>
      </c>
    </row>
    <row r="917" spans="1:7" x14ac:dyDescent="0.25">
      <c r="A917" s="24">
        <v>4.6943358999999996</v>
      </c>
      <c r="B917" s="23">
        <v>-20.027224</v>
      </c>
      <c r="C917" s="25">
        <v>0.68210738999999998</v>
      </c>
      <c r="D917" s="26">
        <v>3.6600500000000002E-3</v>
      </c>
      <c r="F917" s="18">
        <f t="shared" si="45"/>
        <v>1.5937158480043203</v>
      </c>
      <c r="G917" s="12">
        <f t="shared" si="46"/>
        <v>10.988230570855009</v>
      </c>
    </row>
    <row r="918" spans="1:7" x14ac:dyDescent="0.25">
      <c r="A918" s="24">
        <v>4.7441405999999997</v>
      </c>
      <c r="B918" s="23">
        <v>-20.060120000000001</v>
      </c>
      <c r="C918" s="25">
        <v>0.68214697000000002</v>
      </c>
      <c r="D918" s="26">
        <v>3.6582081000000001E-3</v>
      </c>
      <c r="F918" s="18">
        <f t="shared" si="45"/>
        <v>1.5963336285082959</v>
      </c>
      <c r="G918" s="12">
        <f t="shared" si="46"/>
        <v>11.006279444371323</v>
      </c>
    </row>
    <row r="919" spans="1:7" x14ac:dyDescent="0.25">
      <c r="A919" s="24">
        <v>4.7939452999999999</v>
      </c>
      <c r="B919" s="23">
        <v>-20.078579000000001</v>
      </c>
      <c r="C919" s="25">
        <v>0.68208265000000001</v>
      </c>
      <c r="D919" s="26">
        <v>3.6605477999999999E-3</v>
      </c>
      <c r="F919" s="18">
        <f t="shared" si="45"/>
        <v>1.5978025490555625</v>
      </c>
      <c r="G919" s="12">
        <f t="shared" si="46"/>
        <v>11.016407245813369</v>
      </c>
    </row>
    <row r="920" spans="1:7" x14ac:dyDescent="0.25">
      <c r="A920" s="24">
        <v>4.84375</v>
      </c>
      <c r="B920" s="23">
        <v>-20.103988999999999</v>
      </c>
      <c r="C920" s="25">
        <v>0.68209361999999996</v>
      </c>
      <c r="D920" s="26">
        <v>3.6601034999999998E-3</v>
      </c>
      <c r="F920" s="18">
        <f t="shared" si="45"/>
        <v>1.5998246126075448</v>
      </c>
      <c r="G920" s="12">
        <f t="shared" si="46"/>
        <v>11.030348815488997</v>
      </c>
    </row>
    <row r="921" spans="1:7" x14ac:dyDescent="0.25">
      <c r="A921" s="24">
        <v>4.8935547000000001</v>
      </c>
      <c r="B921" s="23">
        <v>-20.129588999999999</v>
      </c>
      <c r="C921" s="25">
        <v>0.68205987999999995</v>
      </c>
      <c r="D921" s="26">
        <v>3.6617009999999998E-3</v>
      </c>
      <c r="F921" s="18">
        <f t="shared" si="45"/>
        <v>1.6018617958791213</v>
      </c>
      <c r="G921" s="12">
        <f t="shared" si="46"/>
        <v>11.044394631454999</v>
      </c>
    </row>
    <row r="922" spans="1:7" x14ac:dyDescent="0.25">
      <c r="A922" s="24">
        <v>4.9433594000000003</v>
      </c>
      <c r="B922" s="23">
        <v>-20.153154000000001</v>
      </c>
      <c r="C922" s="25">
        <v>0.68198234000000002</v>
      </c>
      <c r="D922" s="26">
        <v>3.6602345999999998E-3</v>
      </c>
      <c r="F922" s="18">
        <f t="shared" si="45"/>
        <v>1.6037370389961016</v>
      </c>
      <c r="G922" s="12">
        <f t="shared" si="46"/>
        <v>11.057323914784641</v>
      </c>
    </row>
    <row r="923" spans="1:7" x14ac:dyDescent="0.25">
      <c r="A923" s="24">
        <v>4.9931641000000004</v>
      </c>
      <c r="B923" s="23">
        <v>-20.160114</v>
      </c>
      <c r="C923" s="25">
        <v>0.68210894</v>
      </c>
      <c r="D923" s="26">
        <v>3.6575437999999999E-3</v>
      </c>
      <c r="F923" s="18">
        <f t="shared" si="45"/>
        <v>1.6042908981980613</v>
      </c>
      <c r="G923" s="12">
        <f t="shared" si="46"/>
        <v>11.061142621000396</v>
      </c>
    </row>
    <row r="924" spans="1:7" x14ac:dyDescent="0.25">
      <c r="A924" s="24">
        <v>5.0429687999999997</v>
      </c>
      <c r="B924" s="23">
        <v>-20.183748000000001</v>
      </c>
      <c r="C924" s="25">
        <v>0.68205260999999995</v>
      </c>
      <c r="D924" s="26">
        <v>3.6598146000000002E-3</v>
      </c>
      <c r="F924" s="18">
        <f t="shared" si="45"/>
        <v>1.6061716321605783</v>
      </c>
      <c r="G924" s="12">
        <f t="shared" si="46"/>
        <v>11.074109762193386</v>
      </c>
    </row>
    <row r="925" spans="1:7" x14ac:dyDescent="0.25">
      <c r="A925" s="24">
        <v>5.0927733999999996</v>
      </c>
      <c r="B925" s="23">
        <v>-20.224031</v>
      </c>
      <c r="C925" s="25">
        <v>0.68194531999999997</v>
      </c>
      <c r="D925" s="26">
        <v>3.6603271000000001E-3</v>
      </c>
      <c r="F925" s="18">
        <f t="shared" si="45"/>
        <v>1.6093772514468636</v>
      </c>
      <c r="G925" s="12">
        <f t="shared" si="46"/>
        <v>11.09621162174645</v>
      </c>
    </row>
    <row r="926" spans="1:7" x14ac:dyDescent="0.25">
      <c r="A926" s="24">
        <v>5.1425780999999997</v>
      </c>
      <c r="B926" s="23">
        <v>-20.241526</v>
      </c>
      <c r="C926" s="25">
        <v>0.68195134000000002</v>
      </c>
      <c r="D926" s="26">
        <v>3.6593885000000001E-3</v>
      </c>
      <c r="F926" s="18">
        <f t="shared" si="45"/>
        <v>1.61076945931156</v>
      </c>
      <c r="G926" s="12">
        <f t="shared" si="46"/>
        <v>11.105810510431027</v>
      </c>
    </row>
    <row r="927" spans="1:7" x14ac:dyDescent="0.25">
      <c r="A927" s="24">
        <v>5.1923827999999999</v>
      </c>
      <c r="B927" s="23">
        <v>-20.260998000000001</v>
      </c>
      <c r="C927" s="25">
        <v>0.68189907000000005</v>
      </c>
      <c r="D927" s="26">
        <v>3.6593110000000002E-3</v>
      </c>
      <c r="F927" s="18">
        <f t="shared" si="45"/>
        <v>1.6123189918375027</v>
      </c>
      <c r="G927" s="12">
        <f t="shared" si="46"/>
        <v>11.116494109200168</v>
      </c>
    </row>
    <row r="928" spans="1:7" x14ac:dyDescent="0.25">
      <c r="A928" s="24">
        <v>5.2421875</v>
      </c>
      <c r="B928" s="23">
        <v>-20.272793</v>
      </c>
      <c r="C928" s="25">
        <v>0.68186217999999998</v>
      </c>
      <c r="D928" s="26">
        <v>3.6594180999999998E-3</v>
      </c>
      <c r="F928" s="18">
        <f t="shared" si="45"/>
        <v>1.6132576081143872</v>
      </c>
      <c r="G928" s="12">
        <f t="shared" si="46"/>
        <v>11.122965609173566</v>
      </c>
    </row>
    <row r="929" spans="1:7" x14ac:dyDescent="0.25">
      <c r="A929" s="24">
        <v>5.2919922000000001</v>
      </c>
      <c r="B929" s="23">
        <v>-20.302970999999999</v>
      </c>
      <c r="C929" s="25">
        <v>0.68188952999999997</v>
      </c>
      <c r="D929" s="26">
        <v>3.6598858000000001E-3</v>
      </c>
      <c r="F929" s="18">
        <f t="shared" si="45"/>
        <v>1.6156590970507008</v>
      </c>
      <c r="G929" s="12">
        <f t="shared" si="46"/>
        <v>11.139523212072861</v>
      </c>
    </row>
    <row r="930" spans="1:7" x14ac:dyDescent="0.25">
      <c r="A930" s="24">
        <v>5.3417969000000003</v>
      </c>
      <c r="B930" s="23">
        <v>-20.326967</v>
      </c>
      <c r="C930" s="25">
        <v>0.68193930000000003</v>
      </c>
      <c r="D930" s="26">
        <v>3.6618172E-3</v>
      </c>
      <c r="F930" s="18">
        <f t="shared" si="45"/>
        <v>1.6175686380579173</v>
      </c>
      <c r="G930" s="12">
        <f t="shared" si="46"/>
        <v>11.152688969882243</v>
      </c>
    </row>
    <row r="931" spans="1:7" x14ac:dyDescent="0.25">
      <c r="A931" s="24">
        <v>5.3916016000000004</v>
      </c>
      <c r="B931" s="23">
        <v>-20.342673999999999</v>
      </c>
      <c r="C931" s="25">
        <v>0.68181263999999997</v>
      </c>
      <c r="D931" s="26">
        <v>3.6590577000000001E-3</v>
      </c>
      <c r="F931" s="18">
        <f t="shared" si="45"/>
        <v>1.6188185614034893</v>
      </c>
      <c r="G931" s="12">
        <f t="shared" si="46"/>
        <v>11.161306846107944</v>
      </c>
    </row>
    <row r="932" spans="1:7" x14ac:dyDescent="0.25">
      <c r="A932" s="24">
        <v>5.4414062999999997</v>
      </c>
      <c r="B932" s="23">
        <v>-20.371616</v>
      </c>
      <c r="C932" s="25">
        <v>0.68180925000000003</v>
      </c>
      <c r="D932" s="26">
        <v>3.6612211000000001E-3</v>
      </c>
      <c r="F932" s="18">
        <f t="shared" si="45"/>
        <v>1.6211216925849723</v>
      </c>
      <c r="G932" s="12">
        <f t="shared" si="46"/>
        <v>11.177186299455133</v>
      </c>
    </row>
    <row r="933" spans="1:7" x14ac:dyDescent="0.25">
      <c r="A933" s="24">
        <v>5.4912108999999996</v>
      </c>
      <c r="B933" s="23">
        <v>-20.393944000000001</v>
      </c>
      <c r="C933" s="25">
        <v>0.68185079000000004</v>
      </c>
      <c r="D933" s="26">
        <v>3.6582557999999999E-3</v>
      </c>
      <c r="F933" s="18">
        <f t="shared" si="45"/>
        <v>1.6228984983696504</v>
      </c>
      <c r="G933" s="12">
        <f t="shared" si="46"/>
        <v>11.18943688456798</v>
      </c>
    </row>
    <row r="934" spans="1:7" x14ac:dyDescent="0.25">
      <c r="A934" s="24">
        <v>5.5410155999999997</v>
      </c>
      <c r="B934" s="23">
        <v>-20.412230000000001</v>
      </c>
      <c r="C934" s="25">
        <v>0.68177390000000004</v>
      </c>
      <c r="D934" s="26">
        <v>3.6610034E-3</v>
      </c>
      <c r="F934" s="18">
        <f t="shared" si="45"/>
        <v>1.6243536520143396</v>
      </c>
      <c r="G934" s="12">
        <f t="shared" si="46"/>
        <v>11.199469767019322</v>
      </c>
    </row>
    <row r="935" spans="1:7" x14ac:dyDescent="0.25">
      <c r="A935" s="24">
        <v>5.5908202999999999</v>
      </c>
      <c r="B935" s="23">
        <v>-20.431595000000002</v>
      </c>
      <c r="C935" s="25">
        <v>0.68181871999999999</v>
      </c>
      <c r="D935" s="26">
        <v>3.6615370999999999E-3</v>
      </c>
      <c r="F935" s="18">
        <f t="shared" si="45"/>
        <v>1.6258946697508267</v>
      </c>
      <c r="G935" s="12">
        <f t="shared" si="46"/>
        <v>11.210094658667041</v>
      </c>
    </row>
    <row r="936" spans="1:7" x14ac:dyDescent="0.25">
      <c r="A936" s="24">
        <v>5.640625</v>
      </c>
      <c r="B936" s="23">
        <v>-20.450417999999999</v>
      </c>
      <c r="C936" s="25">
        <v>0.68180770000000002</v>
      </c>
      <c r="D936" s="26">
        <v>3.6603479999999999E-3</v>
      </c>
      <c r="F936" s="18">
        <f t="shared" si="45"/>
        <v>1.6273925564977361</v>
      </c>
      <c r="G936" s="12">
        <f t="shared" si="46"/>
        <v>11.220422174054855</v>
      </c>
    </row>
    <row r="937" spans="1:7" x14ac:dyDescent="0.25">
      <c r="A937" s="24">
        <v>5.6904297000000001</v>
      </c>
      <c r="B937" s="23">
        <v>-20.480701</v>
      </c>
      <c r="C937" s="25">
        <v>0.68172330000000003</v>
      </c>
      <c r="D937" s="26">
        <v>3.6609618000000002E-3</v>
      </c>
      <c r="F937" s="18">
        <f t="shared" si="45"/>
        <v>1.6298024010685619</v>
      </c>
      <c r="G937" s="12">
        <f t="shared" si="46"/>
        <v>11.237037386746199</v>
      </c>
    </row>
    <row r="938" spans="1:7" x14ac:dyDescent="0.25">
      <c r="A938" s="24">
        <v>5.7402344000000003</v>
      </c>
      <c r="B938" s="23">
        <v>-20.496790000000001</v>
      </c>
      <c r="C938" s="25">
        <v>0.68171941999999996</v>
      </c>
      <c r="D938" s="26">
        <v>3.6585301000000001E-3</v>
      </c>
      <c r="F938" s="18">
        <f t="shared" si="45"/>
        <v>1.6310827230082647</v>
      </c>
      <c r="G938" s="12">
        <f t="shared" si="46"/>
        <v>11.24586485288202</v>
      </c>
    </row>
    <row r="939" spans="1:7" x14ac:dyDescent="0.25">
      <c r="A939" s="24">
        <v>5.7900391000000004</v>
      </c>
      <c r="B939" s="23">
        <v>-20.526733</v>
      </c>
      <c r="C939" s="25">
        <v>0.68160266000000003</v>
      </c>
      <c r="D939" s="26">
        <v>3.6594985999999999E-3</v>
      </c>
      <c r="F939" s="18">
        <f t="shared" si="45"/>
        <v>1.633465511238765</v>
      </c>
      <c r="G939" s="12">
        <f t="shared" si="46"/>
        <v>11.262293519580066</v>
      </c>
    </row>
    <row r="940" spans="1:7" x14ac:dyDescent="0.25">
      <c r="A940" s="24">
        <v>5.8398437999999997</v>
      </c>
      <c r="B940" s="23">
        <v>-20.540548000000001</v>
      </c>
      <c r="C940" s="25">
        <v>0.68161684</v>
      </c>
      <c r="D940" s="26">
        <v>3.6622435000000001E-3</v>
      </c>
      <c r="F940" s="18">
        <f t="shared" si="45"/>
        <v>1.6345648740081724</v>
      </c>
      <c r="G940" s="12">
        <f t="shared" si="46"/>
        <v>11.269873322219532</v>
      </c>
    </row>
    <row r="941" spans="1:7" x14ac:dyDescent="0.25">
      <c r="A941" s="24">
        <v>5.8896483999999996</v>
      </c>
      <c r="B941" s="23">
        <v>-20.571459000000001</v>
      </c>
      <c r="C941" s="25">
        <v>0.68157118999999999</v>
      </c>
      <c r="D941" s="26">
        <v>3.6612241999999999E-3</v>
      </c>
      <c r="F941" s="18">
        <f t="shared" si="45"/>
        <v>1.6370246932311292</v>
      </c>
      <c r="G941" s="12">
        <f t="shared" si="46"/>
        <v>11.28683309633379</v>
      </c>
    </row>
    <row r="942" spans="1:7" x14ac:dyDescent="0.25">
      <c r="A942" s="24">
        <v>5.9394530999999997</v>
      </c>
      <c r="B942" s="23">
        <v>-20.582229999999999</v>
      </c>
      <c r="C942" s="25">
        <v>0.68164038999999998</v>
      </c>
      <c r="D942" s="26">
        <v>3.6603599000000001E-3</v>
      </c>
      <c r="F942" s="18">
        <f t="shared" si="45"/>
        <v>1.6378818221771505</v>
      </c>
      <c r="G942" s="12">
        <f t="shared" si="46"/>
        <v>11.292742763668548</v>
      </c>
    </row>
    <row r="943" spans="1:7" x14ac:dyDescent="0.25">
      <c r="A943" s="24">
        <v>5.9892577999999999</v>
      </c>
      <c r="B943" s="23">
        <v>-20.607405</v>
      </c>
      <c r="C943" s="25">
        <v>0.68160379000000004</v>
      </c>
      <c r="D943" s="26">
        <v>3.6626725999999998E-3</v>
      </c>
      <c r="F943" s="18">
        <f t="shared" si="45"/>
        <v>1.6398851850233198</v>
      </c>
      <c r="G943" s="12">
        <f t="shared" si="46"/>
        <v>11.306555397142928</v>
      </c>
    </row>
    <row r="944" spans="1:7" x14ac:dyDescent="0.25">
      <c r="A944" s="24">
        <v>6.0390625</v>
      </c>
      <c r="B944" s="23">
        <v>-20.633499</v>
      </c>
      <c r="C944" s="25">
        <v>0.68160807999999995</v>
      </c>
      <c r="D944" s="26">
        <v>3.6616295000000002E-3</v>
      </c>
      <c r="F944" s="18">
        <f t="shared" ref="F944:F1007" si="47" xml:space="preserve"> -B944 / A_4x8_in2</f>
        <v>1.6419616795658398</v>
      </c>
      <c r="G944" s="12">
        <f t="shared" ref="G944:G1007" si="48" xml:space="preserve"> -B944 * kip_to_N / A_4x8_mm2</f>
        <v>11.320872253463898</v>
      </c>
    </row>
    <row r="945" spans="1:7" x14ac:dyDescent="0.25">
      <c r="A945" s="24">
        <v>6.0888672000000001</v>
      </c>
      <c r="B945" s="23">
        <v>-20.644798000000002</v>
      </c>
      <c r="C945" s="25">
        <v>0.68152957999999997</v>
      </c>
      <c r="D945" s="26">
        <v>3.6593405999999998E-3</v>
      </c>
      <c r="F945" s="18">
        <f t="shared" si="47"/>
        <v>1.6428608254168375</v>
      </c>
      <c r="G945" s="12">
        <f t="shared" si="48"/>
        <v>11.327071615752955</v>
      </c>
    </row>
    <row r="946" spans="1:7" x14ac:dyDescent="0.25">
      <c r="A946" s="24">
        <v>6.1386719000000003</v>
      </c>
      <c r="B946" s="23">
        <v>-20.668530000000001</v>
      </c>
      <c r="C946" s="25">
        <v>0.68153900000000001</v>
      </c>
      <c r="D946" s="26">
        <v>3.6599427E-3</v>
      </c>
      <c r="F946" s="18">
        <f t="shared" si="47"/>
        <v>1.644749357971566</v>
      </c>
      <c r="G946" s="12">
        <f t="shared" si="48"/>
        <v>11.340092526085186</v>
      </c>
    </row>
    <row r="947" spans="1:7" x14ac:dyDescent="0.25">
      <c r="A947" s="24">
        <v>6.1884766000000004</v>
      </c>
      <c r="B947" s="23">
        <v>-20.690704</v>
      </c>
      <c r="C947" s="25">
        <v>0.68148375000000005</v>
      </c>
      <c r="D947" s="26">
        <v>3.6611377999999999E-3</v>
      </c>
      <c r="F947" s="18">
        <f t="shared" si="47"/>
        <v>1.6465139088256258</v>
      </c>
      <c r="G947" s="12">
        <f t="shared" si="48"/>
        <v>11.352258616836362</v>
      </c>
    </row>
    <row r="948" spans="1:7" x14ac:dyDescent="0.25">
      <c r="A948" s="24">
        <v>6.2382812999999997</v>
      </c>
      <c r="B948" s="23">
        <v>-20.716597</v>
      </c>
      <c r="C948" s="25">
        <v>0.68147360999999995</v>
      </c>
      <c r="D948" s="26">
        <v>3.6618889000000002E-3</v>
      </c>
      <c r="F948" s="18">
        <f t="shared" si="47"/>
        <v>1.6485744082963649</v>
      </c>
      <c r="G948" s="12">
        <f t="shared" si="48"/>
        <v>11.366465191555415</v>
      </c>
    </row>
    <row r="949" spans="1:7" x14ac:dyDescent="0.25">
      <c r="A949" s="24">
        <v>6.2880858999999996</v>
      </c>
      <c r="B949" s="23">
        <v>-20.755549999999999</v>
      </c>
      <c r="C949" s="25">
        <v>0.68144481999999995</v>
      </c>
      <c r="D949" s="26">
        <v>3.6604374E-3</v>
      </c>
      <c r="F949" s="18">
        <f t="shared" si="47"/>
        <v>1.6516741895454941</v>
      </c>
      <c r="G949" s="12">
        <f t="shared" si="48"/>
        <v>11.38783732707587</v>
      </c>
    </row>
    <row r="950" spans="1:7" x14ac:dyDescent="0.25">
      <c r="A950" s="24">
        <v>6.3378905999999997</v>
      </c>
      <c r="B950" s="23">
        <v>-20.769537</v>
      </c>
      <c r="C950" s="25">
        <v>0.68140316000000001</v>
      </c>
      <c r="D950" s="26">
        <v>3.6617009999999998E-3</v>
      </c>
      <c r="F950" s="18">
        <f t="shared" si="47"/>
        <v>1.6527872396400074</v>
      </c>
      <c r="G950" s="12">
        <f t="shared" si="48"/>
        <v>11.395511500041355</v>
      </c>
    </row>
    <row r="951" spans="1:7" x14ac:dyDescent="0.25">
      <c r="A951" s="24">
        <v>6.3876952999999999</v>
      </c>
      <c r="B951" s="23">
        <v>-20.789197999999999</v>
      </c>
      <c r="C951" s="25">
        <v>0.68143582000000003</v>
      </c>
      <c r="D951" s="26">
        <v>3.6618114000000002E-3</v>
      </c>
      <c r="F951" s="18">
        <f t="shared" si="47"/>
        <v>1.654351812308072</v>
      </c>
      <c r="G951" s="12">
        <f t="shared" si="48"/>
        <v>11.406298796436181</v>
      </c>
    </row>
    <row r="952" spans="1:7" x14ac:dyDescent="0.25">
      <c r="A952" s="24">
        <v>6.4375</v>
      </c>
      <c r="B952" s="23">
        <v>-20.828144000000002</v>
      </c>
      <c r="C952" s="25">
        <v>0.68134302000000002</v>
      </c>
      <c r="D952" s="26">
        <v>3.6595969000000001E-3</v>
      </c>
      <c r="F952" s="18">
        <f t="shared" si="47"/>
        <v>1.6574510365149009</v>
      </c>
      <c r="G952" s="12">
        <f t="shared" si="48"/>
        <v>11.427667091303835</v>
      </c>
    </row>
    <row r="953" spans="1:7" x14ac:dyDescent="0.25">
      <c r="A953" s="24">
        <v>6.4873047000000001</v>
      </c>
      <c r="B953" s="23">
        <v>-20.853639999999999</v>
      </c>
      <c r="C953" s="25">
        <v>0.68133736</v>
      </c>
      <c r="D953" s="26">
        <v>3.6595311999999998E-3</v>
      </c>
      <c r="F953" s="18">
        <f t="shared" si="47"/>
        <v>1.6594799437294361</v>
      </c>
      <c r="G953" s="12">
        <f t="shared" si="48"/>
        <v>11.441655846142472</v>
      </c>
    </row>
    <row r="954" spans="1:7" x14ac:dyDescent="0.25">
      <c r="A954" s="24">
        <v>6.5371094000000003</v>
      </c>
      <c r="B954" s="23">
        <v>-20.864307</v>
      </c>
      <c r="C954" s="25">
        <v>0.68134444999999999</v>
      </c>
      <c r="D954" s="26">
        <v>3.6614118000000001E-3</v>
      </c>
      <c r="F954" s="18">
        <f t="shared" si="47"/>
        <v>1.6603287966184168</v>
      </c>
      <c r="G954" s="12">
        <f t="shared" si="48"/>
        <v>11.44750845234987</v>
      </c>
    </row>
    <row r="955" spans="1:7" x14ac:dyDescent="0.25">
      <c r="A955" s="24">
        <v>6.5869141000000004</v>
      </c>
      <c r="B955" s="23">
        <v>-20.876550999999999</v>
      </c>
      <c r="C955" s="25">
        <v>0.68131816000000001</v>
      </c>
      <c r="D955" s="26">
        <v>3.6619334000000002E-3</v>
      </c>
      <c r="F955" s="18">
        <f t="shared" si="47"/>
        <v>1.6613031431800254</v>
      </c>
      <c r="G955" s="12">
        <f t="shared" si="48"/>
        <v>11.454226302767358</v>
      </c>
    </row>
    <row r="956" spans="1:7" x14ac:dyDescent="0.25">
      <c r="A956" s="24">
        <v>6.6367187999999997</v>
      </c>
      <c r="B956" s="23">
        <v>-20.897165000000001</v>
      </c>
      <c r="C956" s="25">
        <v>0.68126684000000004</v>
      </c>
      <c r="D956" s="26">
        <v>3.6607503E-3</v>
      </c>
      <c r="F956" s="18">
        <f t="shared" si="47"/>
        <v>1.6629435531784738</v>
      </c>
      <c r="G956" s="12">
        <f t="shared" si="48"/>
        <v>11.465536476608108</v>
      </c>
    </row>
    <row r="957" spans="1:7" x14ac:dyDescent="0.25">
      <c r="A957" s="24">
        <v>6.6865233999999996</v>
      </c>
      <c r="B957" s="23">
        <v>-20.930478999999998</v>
      </c>
      <c r="C957" s="25">
        <v>0.68127238999999995</v>
      </c>
      <c r="D957" s="26">
        <v>3.6613047E-3</v>
      </c>
      <c r="F957" s="18">
        <f t="shared" si="47"/>
        <v>1.665594597065555</v>
      </c>
      <c r="G957" s="12">
        <f t="shared" si="48"/>
        <v>11.483814691963238</v>
      </c>
    </row>
    <row r="958" spans="1:7" x14ac:dyDescent="0.25">
      <c r="A958" s="24">
        <v>6.7363280999999997</v>
      </c>
      <c r="B958" s="23">
        <v>-20.934149000000001</v>
      </c>
      <c r="C958" s="25">
        <v>0.68130928000000002</v>
      </c>
      <c r="D958" s="26">
        <v>3.6611882999999998E-3</v>
      </c>
      <c r="F958" s="18">
        <f t="shared" si="47"/>
        <v>1.665886646386129</v>
      </c>
      <c r="G958" s="12">
        <f t="shared" si="48"/>
        <v>11.485828291361491</v>
      </c>
    </row>
    <row r="959" spans="1:7" x14ac:dyDescent="0.25">
      <c r="A959" s="24">
        <v>6.7861327999999999</v>
      </c>
      <c r="B959" s="23">
        <v>-20.960331</v>
      </c>
      <c r="C959" s="25">
        <v>0.68121796999999995</v>
      </c>
      <c r="D959" s="26">
        <v>3.6622197000000002E-3</v>
      </c>
      <c r="F959" s="18">
        <f t="shared" si="47"/>
        <v>1.6679701437461449</v>
      </c>
      <c r="G959" s="12">
        <f t="shared" si="48"/>
        <v>11.500193430174843</v>
      </c>
    </row>
    <row r="960" spans="1:7" x14ac:dyDescent="0.25">
      <c r="A960" s="24">
        <v>6.8359375</v>
      </c>
      <c r="B960" s="23">
        <v>-20.984921</v>
      </c>
      <c r="C960" s="25">
        <v>0.68123871000000003</v>
      </c>
      <c r="D960" s="26">
        <v>3.6617605999999998E-3</v>
      </c>
      <c r="F960" s="18">
        <f t="shared" si="47"/>
        <v>1.6699269537714598</v>
      </c>
      <c r="G960" s="12">
        <f t="shared" si="48"/>
        <v>11.513685094807812</v>
      </c>
    </row>
    <row r="961" spans="1:7" x14ac:dyDescent="0.25">
      <c r="A961" s="24">
        <v>6.8857422000000001</v>
      </c>
      <c r="B961" s="23">
        <v>-21.007235999999999</v>
      </c>
      <c r="C961" s="25">
        <v>0.68116957</v>
      </c>
      <c r="D961" s="26">
        <v>3.6602556000000001E-3</v>
      </c>
      <c r="F961" s="18">
        <f t="shared" si="47"/>
        <v>1.6717027250490075</v>
      </c>
      <c r="G961" s="12">
        <f t="shared" si="48"/>
        <v>11.525928547279738</v>
      </c>
    </row>
    <row r="962" spans="1:7" x14ac:dyDescent="0.25">
      <c r="A962" s="24">
        <v>6.9355469000000003</v>
      </c>
      <c r="B962" s="23">
        <v>-21.033543000000002</v>
      </c>
      <c r="C962" s="25">
        <v>0.68107854999999995</v>
      </c>
      <c r="D962" s="26">
        <v>3.6606608999999999E-3</v>
      </c>
      <c r="F962" s="18">
        <f t="shared" si="47"/>
        <v>1.6737961695929668</v>
      </c>
      <c r="G962" s="12">
        <f t="shared" si="48"/>
        <v>11.540362269178862</v>
      </c>
    </row>
    <row r="963" spans="1:7" x14ac:dyDescent="0.25">
      <c r="A963" s="24">
        <v>6.9853516000000004</v>
      </c>
      <c r="B963" s="23">
        <v>-21.038640999999998</v>
      </c>
      <c r="C963" s="25">
        <v>0.68111825000000004</v>
      </c>
      <c r="D963" s="26">
        <v>3.6597488999999999E-3</v>
      </c>
      <c r="F963" s="18">
        <f t="shared" si="47"/>
        <v>1.6742018555429079</v>
      </c>
      <c r="G963" s="12">
        <f t="shared" si="48"/>
        <v>11.543159361748968</v>
      </c>
    </row>
    <row r="964" spans="1:7" x14ac:dyDescent="0.25">
      <c r="A964" s="24">
        <v>7.0351562999999997</v>
      </c>
      <c r="B964" s="23">
        <v>-21.073710999999999</v>
      </c>
      <c r="C964" s="25">
        <v>0.68103093000000003</v>
      </c>
      <c r="D964" s="26">
        <v>3.6618143999999999E-3</v>
      </c>
      <c r="F964" s="18">
        <f t="shared" si="47"/>
        <v>1.6769926374700244</v>
      </c>
      <c r="G964" s="12">
        <f t="shared" si="48"/>
        <v>11.562401032293018</v>
      </c>
    </row>
    <row r="965" spans="1:7" x14ac:dyDescent="0.25">
      <c r="A965" s="24">
        <v>7.0849608999999996</v>
      </c>
      <c r="B965" s="23">
        <v>-21.099739</v>
      </c>
      <c r="C965" s="25">
        <v>0.68103552000000001</v>
      </c>
      <c r="D965" s="26">
        <v>3.6609202999999999E-3</v>
      </c>
      <c r="F965" s="18">
        <f t="shared" si="47"/>
        <v>1.6790638798994224</v>
      </c>
      <c r="G965" s="12">
        <f t="shared" si="48"/>
        <v>11.576681676744698</v>
      </c>
    </row>
    <row r="966" spans="1:7" x14ac:dyDescent="0.25">
      <c r="A966" s="24">
        <v>7.1347655999999997</v>
      </c>
      <c r="B966" s="23">
        <v>-21.121616</v>
      </c>
      <c r="C966" s="25">
        <v>0.68096334000000003</v>
      </c>
      <c r="D966" s="26">
        <v>3.6589414999999999E-3</v>
      </c>
      <c r="F966" s="18">
        <f t="shared" si="47"/>
        <v>1.680804796244433</v>
      </c>
      <c r="G966" s="12">
        <f t="shared" si="48"/>
        <v>11.588684814084084</v>
      </c>
    </row>
    <row r="967" spans="1:7" x14ac:dyDescent="0.25">
      <c r="A967" s="24">
        <v>7.1845702999999999</v>
      </c>
      <c r="B967" s="23">
        <v>-21.137111999999998</v>
      </c>
      <c r="C967" s="25">
        <v>0.68102991999999996</v>
      </c>
      <c r="D967" s="26">
        <v>3.6600769999999999E-3</v>
      </c>
      <c r="F967" s="18">
        <f t="shared" si="47"/>
        <v>1.682037928743509</v>
      </c>
      <c r="G967" s="12">
        <f t="shared" si="48"/>
        <v>11.597186922061002</v>
      </c>
    </row>
    <row r="968" spans="1:7" x14ac:dyDescent="0.25">
      <c r="A968" s="24">
        <v>7.234375</v>
      </c>
      <c r="B968" s="23">
        <v>-21.158965999999999</v>
      </c>
      <c r="C968" s="25">
        <v>0.68095380000000005</v>
      </c>
      <c r="D968" s="26">
        <v>3.6606968E-3</v>
      </c>
      <c r="F968" s="18">
        <f t="shared" si="47"/>
        <v>1.6837770148066742</v>
      </c>
      <c r="G968" s="12">
        <f t="shared" si="48"/>
        <v>11.609177440112607</v>
      </c>
    </row>
    <row r="969" spans="1:7" x14ac:dyDescent="0.25">
      <c r="A969" s="24">
        <v>7.2841797000000001</v>
      </c>
      <c r="B969" s="23">
        <v>-21.193275</v>
      </c>
      <c r="C969" s="25">
        <v>0.68095720000000004</v>
      </c>
      <c r="D969" s="26">
        <v>3.6595433E-3</v>
      </c>
      <c r="F969" s="18">
        <f t="shared" si="47"/>
        <v>1.686507238277944</v>
      </c>
      <c r="G969" s="12">
        <f t="shared" si="48"/>
        <v>11.628001576830478</v>
      </c>
    </row>
    <row r="970" spans="1:7" x14ac:dyDescent="0.25">
      <c r="A970" s="24">
        <v>7.3339844000000003</v>
      </c>
      <c r="B970" s="23">
        <v>-21.211663999999999</v>
      </c>
      <c r="C970" s="25">
        <v>0.68094838000000002</v>
      </c>
      <c r="D970" s="26">
        <v>3.6594211E-3</v>
      </c>
      <c r="F970" s="18">
        <f t="shared" si="47"/>
        <v>1.6879705884022025</v>
      </c>
      <c r="G970" s="12">
        <f t="shared" si="48"/>
        <v>11.638090971744493</v>
      </c>
    </row>
    <row r="971" spans="1:7" x14ac:dyDescent="0.25">
      <c r="A971" s="24">
        <v>7.3837891000000004</v>
      </c>
      <c r="B971" s="23">
        <v>-21.232185000000001</v>
      </c>
      <c r="C971" s="25">
        <v>0.68100475999999999</v>
      </c>
      <c r="D971" s="26">
        <v>3.6621777999999998E-3</v>
      </c>
      <c r="F971" s="18">
        <f t="shared" si="47"/>
        <v>1.689603597695797</v>
      </c>
      <c r="G971" s="12">
        <f t="shared" si="48"/>
        <v>11.649350119769428</v>
      </c>
    </row>
    <row r="972" spans="1:7" x14ac:dyDescent="0.25">
      <c r="A972" s="24">
        <v>7.4335937999999997</v>
      </c>
      <c r="B972" s="23">
        <v>-21.241347999999999</v>
      </c>
      <c r="C972" s="25">
        <v>0.68086248999999999</v>
      </c>
      <c r="D972" s="26">
        <v>3.6615190999999998E-3</v>
      </c>
      <c r="F972" s="18">
        <f t="shared" si="47"/>
        <v>1.6903327660675724</v>
      </c>
      <c r="G972" s="12">
        <f t="shared" si="48"/>
        <v>11.654377534288821</v>
      </c>
    </row>
    <row r="973" spans="1:7" x14ac:dyDescent="0.25">
      <c r="A973" s="24">
        <v>7.4833983999999996</v>
      </c>
      <c r="B973" s="23">
        <v>-21.274208000000002</v>
      </c>
      <c r="C973" s="25">
        <v>0.68090497999999999</v>
      </c>
      <c r="D973" s="26">
        <v>3.6606250999999999E-3</v>
      </c>
      <c r="F973" s="18">
        <f t="shared" si="47"/>
        <v>1.6929476817825724</v>
      </c>
      <c r="G973" s="12">
        <f t="shared" si="48"/>
        <v>11.672406655876433</v>
      </c>
    </row>
    <row r="974" spans="1:7" x14ac:dyDescent="0.25">
      <c r="A974" s="24">
        <v>7.5332030999999997</v>
      </c>
      <c r="B974" s="23">
        <v>-21.293254999999998</v>
      </c>
      <c r="C974" s="25">
        <v>0.68081652999999998</v>
      </c>
      <c r="D974" s="26">
        <v>3.6616322999999998E-3</v>
      </c>
      <c r="F974" s="18">
        <f t="shared" si="47"/>
        <v>1.694463393883108</v>
      </c>
      <c r="G974" s="12">
        <f t="shared" si="48"/>
        <v>11.682857072153947</v>
      </c>
    </row>
    <row r="975" spans="1:7" x14ac:dyDescent="0.25">
      <c r="A975" s="24">
        <v>7.5830077999999999</v>
      </c>
      <c r="B975" s="23">
        <v>-21.313198</v>
      </c>
      <c r="C975" s="25">
        <v>0.68077814999999997</v>
      </c>
      <c r="D975" s="26">
        <v>3.6600232000000002E-3</v>
      </c>
      <c r="F975" s="18">
        <f t="shared" si="47"/>
        <v>1.6960504073981488</v>
      </c>
      <c r="G975" s="12">
        <f t="shared" si="48"/>
        <v>11.693799091990275</v>
      </c>
    </row>
    <row r="976" spans="1:7" x14ac:dyDescent="0.25">
      <c r="A976" s="24">
        <v>7.6328125</v>
      </c>
      <c r="B976" s="23">
        <v>-21.336748</v>
      </c>
      <c r="C976" s="25">
        <v>0.68074203</v>
      </c>
      <c r="D976" s="26">
        <v>3.6602584000000001E-3</v>
      </c>
      <c r="F976" s="18">
        <f t="shared" si="47"/>
        <v>1.6979244568530558</v>
      </c>
      <c r="G976" s="12">
        <f t="shared" si="48"/>
        <v>11.706720145349623</v>
      </c>
    </row>
    <row r="977" spans="1:7" x14ac:dyDescent="0.25">
      <c r="A977" s="24">
        <v>7.6826172000000001</v>
      </c>
      <c r="B977" s="23">
        <v>-21.355271999999999</v>
      </c>
      <c r="C977" s="25">
        <v>0.68083148999999998</v>
      </c>
      <c r="D977" s="26">
        <v>3.6612807000000001E-3</v>
      </c>
      <c r="F977" s="18">
        <f t="shared" si="47"/>
        <v>1.6993985499359729</v>
      </c>
      <c r="G977" s="12">
        <f t="shared" si="48"/>
        <v>11.716883609996273</v>
      </c>
    </row>
    <row r="978" spans="1:7" x14ac:dyDescent="0.25">
      <c r="A978" s="24">
        <v>7.7324219000000003</v>
      </c>
      <c r="B978" s="23">
        <v>-21.384249000000001</v>
      </c>
      <c r="C978" s="25">
        <v>0.68074827999999998</v>
      </c>
      <c r="D978" s="26">
        <v>3.6598771999999998E-3</v>
      </c>
      <c r="F978" s="18">
        <f t="shared" si="47"/>
        <v>1.70170446632896</v>
      </c>
      <c r="G978" s="12">
        <f t="shared" si="48"/>
        <v>11.732782266607478</v>
      </c>
    </row>
    <row r="979" spans="1:7" x14ac:dyDescent="0.25">
      <c r="A979" s="24">
        <v>7.7822266000000004</v>
      </c>
      <c r="B979" s="23">
        <v>-21.407412999999998</v>
      </c>
      <c r="C979" s="25">
        <v>0.68072242000000005</v>
      </c>
      <c r="D979" s="26">
        <v>3.6585480000000002E-3</v>
      </c>
      <c r="F979" s="18">
        <f t="shared" si="47"/>
        <v>1.7035477988798502</v>
      </c>
      <c r="G979" s="12">
        <f t="shared" si="48"/>
        <v>11.745491535397962</v>
      </c>
    </row>
    <row r="980" spans="1:7" x14ac:dyDescent="0.25">
      <c r="A980" s="24">
        <v>7.8320312999999997</v>
      </c>
      <c r="B980" s="23">
        <v>-21.420855</v>
      </c>
      <c r="C980" s="25">
        <v>0.68066663000000005</v>
      </c>
      <c r="D980" s="26">
        <v>3.6592602000000002E-3</v>
      </c>
      <c r="F980" s="18">
        <f t="shared" si="47"/>
        <v>1.7046174792523709</v>
      </c>
      <c r="G980" s="12">
        <f t="shared" si="48"/>
        <v>11.752866686109487</v>
      </c>
    </row>
    <row r="981" spans="1:7" x14ac:dyDescent="0.25">
      <c r="A981" s="24">
        <v>7.8818358999999996</v>
      </c>
      <c r="B981" s="23">
        <v>-21.45063</v>
      </c>
      <c r="C981" s="25">
        <v>0.68063503999999997</v>
      </c>
      <c r="D981" s="26">
        <v>3.6605177000000001E-3</v>
      </c>
      <c r="F981" s="18">
        <f t="shared" si="47"/>
        <v>1.7069868984676515</v>
      </c>
      <c r="G981" s="12">
        <f t="shared" si="48"/>
        <v>11.769203177140257</v>
      </c>
    </row>
    <row r="982" spans="1:7" x14ac:dyDescent="0.25">
      <c r="A982" s="24">
        <v>7.9316405999999997</v>
      </c>
      <c r="B982" s="23">
        <v>-21.472671999999999</v>
      </c>
      <c r="C982" s="25">
        <v>0.68068032999999994</v>
      </c>
      <c r="D982" s="26">
        <v>3.6603063E-3</v>
      </c>
      <c r="F982" s="18">
        <f t="shared" si="47"/>
        <v>1.7087409450954671</v>
      </c>
      <c r="G982" s="12">
        <f t="shared" si="48"/>
        <v>11.781296844152857</v>
      </c>
    </row>
    <row r="983" spans="1:7" x14ac:dyDescent="0.25">
      <c r="A983" s="24">
        <v>7.9814452999999999</v>
      </c>
      <c r="B983" s="23">
        <v>-21.477271999999999</v>
      </c>
      <c r="C983" s="25">
        <v>0.68065070999999999</v>
      </c>
      <c r="D983" s="26">
        <v>3.6615520000000002E-3</v>
      </c>
      <c r="F983" s="18">
        <f t="shared" si="47"/>
        <v>1.7091070014645786</v>
      </c>
      <c r="G983" s="12">
        <f t="shared" si="48"/>
        <v>11.783820701709248</v>
      </c>
    </row>
    <row r="984" spans="1:7" x14ac:dyDescent="0.25">
      <c r="A984" s="24">
        <v>8.03125</v>
      </c>
      <c r="B984" s="23">
        <v>-21.503181000000001</v>
      </c>
      <c r="C984" s="25">
        <v>0.68061274000000005</v>
      </c>
      <c r="D984" s="26">
        <v>3.6615222E-3</v>
      </c>
      <c r="F984" s="18">
        <f t="shared" si="47"/>
        <v>1.7111687741748627</v>
      </c>
      <c r="G984" s="12">
        <f t="shared" si="48"/>
        <v>11.798036055063278</v>
      </c>
    </row>
    <row r="985" spans="1:7" x14ac:dyDescent="0.25">
      <c r="A985" s="24">
        <v>8.0810546999999993</v>
      </c>
      <c r="B985" s="23">
        <v>-21.533093999999998</v>
      </c>
      <c r="C985" s="25">
        <v>0.68057345999999996</v>
      </c>
      <c r="D985" s="26">
        <v>3.6601393999999999E-3</v>
      </c>
      <c r="F985" s="18">
        <f t="shared" si="47"/>
        <v>1.7135491750812164</v>
      </c>
      <c r="G985" s="12">
        <f t="shared" si="48"/>
        <v>11.814448261820738</v>
      </c>
    </row>
    <row r="986" spans="1:7" x14ac:dyDescent="0.25">
      <c r="A986" s="24">
        <v>8.1308594000000003</v>
      </c>
      <c r="B986" s="23">
        <v>-21.553523999999999</v>
      </c>
      <c r="C986" s="25">
        <v>0.68058103000000003</v>
      </c>
      <c r="D986" s="26">
        <v>3.6603778000000001E-3</v>
      </c>
      <c r="F986" s="18">
        <f t="shared" si="47"/>
        <v>1.7151749428249001</v>
      </c>
      <c r="G986" s="12">
        <f t="shared" si="48"/>
        <v>11.825657481359231</v>
      </c>
    </row>
    <row r="987" spans="1:7" x14ac:dyDescent="0.25">
      <c r="A987" s="24">
        <v>8.1806640999999996</v>
      </c>
      <c r="B987" s="23">
        <v>-21.575426</v>
      </c>
      <c r="C987" s="25">
        <v>0.68047177999999997</v>
      </c>
      <c r="D987" s="26">
        <v>3.6598651E-3</v>
      </c>
      <c r="F987" s="18">
        <f t="shared" si="47"/>
        <v>1.7169178486066996</v>
      </c>
      <c r="G987" s="12">
        <f t="shared" si="48"/>
        <v>11.83767433531577</v>
      </c>
    </row>
    <row r="988" spans="1:7" x14ac:dyDescent="0.25">
      <c r="A988" s="24">
        <v>8.2304688000000006</v>
      </c>
      <c r="B988" s="23">
        <v>-21.600926999999999</v>
      </c>
      <c r="C988" s="25">
        <v>0.68042862000000004</v>
      </c>
      <c r="D988" s="26">
        <v>3.6597638000000002E-3</v>
      </c>
      <c r="F988" s="18">
        <f t="shared" si="47"/>
        <v>1.7189471537085927</v>
      </c>
      <c r="G988" s="12">
        <f t="shared" si="48"/>
        <v>11.851665833477838</v>
      </c>
    </row>
    <row r="989" spans="1:7" x14ac:dyDescent="0.25">
      <c r="A989" s="24">
        <v>8.2802734000000004</v>
      </c>
      <c r="B989" s="23">
        <v>-21.617280999999998</v>
      </c>
      <c r="C989" s="25">
        <v>0.68050259000000002</v>
      </c>
      <c r="D989" s="26">
        <v>3.6596536999999999E-3</v>
      </c>
      <c r="F989" s="18">
        <f t="shared" si="47"/>
        <v>1.7202485636782552</v>
      </c>
      <c r="G989" s="12">
        <f t="shared" si="48"/>
        <v>11.860638695755494</v>
      </c>
    </row>
    <row r="990" spans="1:7" x14ac:dyDescent="0.25">
      <c r="A990" s="24">
        <v>8.3300780999999997</v>
      </c>
      <c r="B990" s="23">
        <v>-21.647921</v>
      </c>
      <c r="C990" s="25">
        <v>0.68046026999999998</v>
      </c>
      <c r="D990" s="26">
        <v>3.6618859E-3</v>
      </c>
      <c r="F990" s="18">
        <f t="shared" si="47"/>
        <v>1.7226868174064232</v>
      </c>
      <c r="G990" s="12">
        <f t="shared" si="48"/>
        <v>11.877449781739804</v>
      </c>
    </row>
    <row r="991" spans="1:7" x14ac:dyDescent="0.25">
      <c r="A991" s="24">
        <v>8.3798828000000007</v>
      </c>
      <c r="B991" s="23">
        <v>-21.648626</v>
      </c>
      <c r="C991" s="25">
        <v>0.68042438999999999</v>
      </c>
      <c r="D991" s="26">
        <v>3.6609202999999999E-3</v>
      </c>
      <c r="F991" s="18">
        <f t="shared" si="47"/>
        <v>1.722742919523863</v>
      </c>
      <c r="G991" s="12">
        <f t="shared" si="48"/>
        <v>11.877836590343554</v>
      </c>
    </row>
    <row r="992" spans="1:7" x14ac:dyDescent="0.25">
      <c r="A992" s="24">
        <v>8.4296875</v>
      </c>
      <c r="B992" s="23">
        <v>-21.675426000000002</v>
      </c>
      <c r="C992" s="25">
        <v>0.68042630000000004</v>
      </c>
      <c r="D992" s="26">
        <v>3.6595613000000001E-3</v>
      </c>
      <c r="F992" s="18">
        <f t="shared" si="47"/>
        <v>1.7248755957612945</v>
      </c>
      <c r="G992" s="12">
        <f t="shared" si="48"/>
        <v>11.892540803932963</v>
      </c>
    </row>
    <row r="993" spans="1:7" x14ac:dyDescent="0.25">
      <c r="A993" s="24">
        <v>8.4794921999999993</v>
      </c>
      <c r="B993" s="23">
        <v>-21.709795</v>
      </c>
      <c r="C993" s="25">
        <v>0.6803844</v>
      </c>
      <c r="D993" s="26">
        <v>3.6578564999999999E-3</v>
      </c>
      <c r="F993" s="18">
        <f t="shared" si="47"/>
        <v>1.727610593880857</v>
      </c>
      <c r="G993" s="12">
        <f t="shared" si="48"/>
        <v>11.911397860532006</v>
      </c>
    </row>
    <row r="994" spans="1:7" x14ac:dyDescent="0.25">
      <c r="A994" s="24">
        <v>8.5292969000000003</v>
      </c>
      <c r="B994" s="23">
        <v>-21.732903</v>
      </c>
      <c r="C994" s="25">
        <v>0.68030875999999996</v>
      </c>
      <c r="D994" s="26">
        <v>3.6587536E-3</v>
      </c>
      <c r="F994" s="18">
        <f t="shared" si="47"/>
        <v>1.7294494700933407</v>
      </c>
      <c r="G994" s="12">
        <f t="shared" si="48"/>
        <v>11.924076404100067</v>
      </c>
    </row>
    <row r="995" spans="1:7" x14ac:dyDescent="0.25">
      <c r="A995" s="24">
        <v>8.5791015999999996</v>
      </c>
      <c r="B995" s="23">
        <v>-21.752941</v>
      </c>
      <c r="C995" s="25">
        <v>0.68034004999999997</v>
      </c>
      <c r="D995" s="26">
        <v>3.6612241999999999E-3</v>
      </c>
      <c r="F995" s="18">
        <f t="shared" si="47"/>
        <v>1.7310440434681784</v>
      </c>
      <c r="G995" s="12">
        <f t="shared" si="48"/>
        <v>11.93507054708158</v>
      </c>
    </row>
    <row r="996" spans="1:7" x14ac:dyDescent="0.25">
      <c r="A996" s="24">
        <v>8.6289063000000006</v>
      </c>
      <c r="B996" s="23">
        <v>-21.759302000000002</v>
      </c>
      <c r="C996" s="25">
        <v>0.68029976000000003</v>
      </c>
      <c r="D996" s="26">
        <v>3.6608786E-3</v>
      </c>
      <c r="F996" s="18">
        <f t="shared" si="47"/>
        <v>1.7315502357646824</v>
      </c>
      <c r="G996" s="12">
        <f t="shared" si="48"/>
        <v>11.93856060315032</v>
      </c>
    </row>
    <row r="997" spans="1:7" x14ac:dyDescent="0.25">
      <c r="A997" s="24">
        <v>8.6787109000000004</v>
      </c>
      <c r="B997" s="23">
        <v>-21.786272</v>
      </c>
      <c r="C997" s="25">
        <v>0.68024927000000002</v>
      </c>
      <c r="D997" s="26">
        <v>3.6616830999999998E-3</v>
      </c>
      <c r="F997" s="18">
        <f t="shared" si="47"/>
        <v>1.7336964401722765</v>
      </c>
      <c r="G997" s="12">
        <f t="shared" si="48"/>
        <v>11.953358089736376</v>
      </c>
    </row>
    <row r="998" spans="1:7" x14ac:dyDescent="0.25">
      <c r="A998" s="24">
        <v>8.7285155999999997</v>
      </c>
      <c r="B998" s="23">
        <v>-21.814323000000002</v>
      </c>
      <c r="C998" s="25">
        <v>0.68021666999999997</v>
      </c>
      <c r="D998" s="26">
        <v>3.6609826999999999E-3</v>
      </c>
      <c r="F998" s="18">
        <f t="shared" si="47"/>
        <v>1.7359286678266119</v>
      </c>
      <c r="G998" s="12">
        <f t="shared" si="48"/>
        <v>11.968748682848185</v>
      </c>
    </row>
    <row r="999" spans="1:7" x14ac:dyDescent="0.25">
      <c r="A999" s="24">
        <v>8.7783203000000007</v>
      </c>
      <c r="B999" s="23">
        <v>-21.831633</v>
      </c>
      <c r="C999" s="25">
        <v>0.68020672000000004</v>
      </c>
      <c r="D999" s="26">
        <v>3.6620616000000001E-3</v>
      </c>
      <c r="F999" s="18">
        <f t="shared" si="47"/>
        <v>1.7373061538590722</v>
      </c>
      <c r="G999" s="12">
        <f t="shared" si="48"/>
        <v>11.97824606856582</v>
      </c>
    </row>
    <row r="1000" spans="1:7" x14ac:dyDescent="0.25">
      <c r="A1000" s="24">
        <v>8.828125</v>
      </c>
      <c r="B1000" s="23">
        <v>-21.856983</v>
      </c>
      <c r="C1000" s="25">
        <v>0.68020510999999995</v>
      </c>
      <c r="D1000" s="26">
        <v>3.6614862999999999E-3</v>
      </c>
      <c r="F1000" s="18">
        <f t="shared" si="47"/>
        <v>1.739323442762762</v>
      </c>
      <c r="G1000" s="12">
        <f t="shared" si="48"/>
        <v>11.992154718360279</v>
      </c>
    </row>
    <row r="1001" spans="1:7" x14ac:dyDescent="0.25">
      <c r="A1001" s="24">
        <v>8.8779296999999993</v>
      </c>
      <c r="B1001" s="23">
        <v>-21.885296</v>
      </c>
      <c r="C1001" s="25">
        <v>0.68016458000000002</v>
      </c>
      <c r="D1001" s="26">
        <v>3.6605177000000001E-3</v>
      </c>
      <c r="F1001" s="18">
        <f t="shared" si="47"/>
        <v>1.7415765197146424</v>
      </c>
      <c r="G1001" s="12">
        <f t="shared" si="48"/>
        <v>12.007689061619866</v>
      </c>
    </row>
    <row r="1002" spans="1:7" x14ac:dyDescent="0.25">
      <c r="A1002" s="24">
        <v>8.9277344000000003</v>
      </c>
      <c r="B1002" s="23">
        <v>-21.914852</v>
      </c>
      <c r="C1002" s="25">
        <v>0.68013972</v>
      </c>
      <c r="D1002" s="26">
        <v>3.6607799000000002E-3</v>
      </c>
      <c r="F1002" s="18">
        <f t="shared" si="47"/>
        <v>1.7439285114636545</v>
      </c>
      <c r="G1002" s="12">
        <f t="shared" si="48"/>
        <v>12.023905395084363</v>
      </c>
    </row>
    <row r="1003" spans="1:7" x14ac:dyDescent="0.25">
      <c r="A1003" s="24">
        <v>8.9775390999999996</v>
      </c>
      <c r="B1003" s="23">
        <v>-21.925443999999999</v>
      </c>
      <c r="C1003" s="25">
        <v>0.68019658000000005</v>
      </c>
      <c r="D1003" s="26">
        <v>3.6624460000000002E-3</v>
      </c>
      <c r="F1003" s="18">
        <f t="shared" si="47"/>
        <v>1.7447713960422691</v>
      </c>
      <c r="G1003" s="12">
        <f t="shared" si="48"/>
        <v>12.029716851440295</v>
      </c>
    </row>
    <row r="1004" spans="1:7" x14ac:dyDescent="0.25">
      <c r="A1004" s="24">
        <v>9.0273438000000006</v>
      </c>
      <c r="B1004" s="23">
        <v>-21.947025</v>
      </c>
      <c r="C1004" s="25">
        <v>0.68007845</v>
      </c>
      <c r="D1004" s="26">
        <v>3.6594837000000001E-3</v>
      </c>
      <c r="F1004" s="18">
        <f t="shared" si="47"/>
        <v>1.7464887574557022</v>
      </c>
      <c r="G1004" s="12">
        <f t="shared" si="48"/>
        <v>12.041557584032574</v>
      </c>
    </row>
    <row r="1005" spans="1:7" x14ac:dyDescent="0.25">
      <c r="A1005" s="24">
        <v>9.0771484000000004</v>
      </c>
      <c r="B1005" s="23">
        <v>-21.965333999999999</v>
      </c>
      <c r="C1005" s="25">
        <v>0.68002479999999998</v>
      </c>
      <c r="D1005" s="26">
        <v>3.6603271000000001E-3</v>
      </c>
      <c r="F1005" s="18">
        <f t="shared" si="47"/>
        <v>1.7479457413822368</v>
      </c>
      <c r="G1005" s="12">
        <f t="shared" si="48"/>
        <v>12.051603085771694</v>
      </c>
    </row>
    <row r="1006" spans="1:7" x14ac:dyDescent="0.25">
      <c r="A1006" s="24">
        <v>9.1269530999999997</v>
      </c>
      <c r="B1006" s="23">
        <v>-21.999742999999999</v>
      </c>
      <c r="C1006" s="25">
        <v>0.68003142000000005</v>
      </c>
      <c r="D1006" s="26">
        <v>3.6584108999999998E-3</v>
      </c>
      <c r="F1006" s="18">
        <f t="shared" si="47"/>
        <v>1.7506839226006614</v>
      </c>
      <c r="G1006" s="12">
        <f t="shared" si="48"/>
        <v>12.070482088958185</v>
      </c>
    </row>
    <row r="1007" spans="1:7" x14ac:dyDescent="0.25">
      <c r="A1007" s="24">
        <v>9.1767578000000007</v>
      </c>
      <c r="B1007" s="23">
        <v>-22.018068</v>
      </c>
      <c r="C1007" s="25">
        <v>0.68002278000000005</v>
      </c>
      <c r="D1007" s="26">
        <v>3.6610693E-3</v>
      </c>
      <c r="F1007" s="18">
        <f t="shared" si="47"/>
        <v>1.7521421797667409</v>
      </c>
      <c r="G1007" s="12">
        <f t="shared" si="48"/>
        <v>12.080536369332286</v>
      </c>
    </row>
    <row r="1008" spans="1:7" x14ac:dyDescent="0.25">
      <c r="A1008" s="24">
        <v>9.2265625</v>
      </c>
      <c r="B1008" s="23">
        <v>-22.043972</v>
      </c>
      <c r="C1008" s="25">
        <v>0.68013829000000003</v>
      </c>
      <c r="D1008" s="26">
        <v>3.6601273000000001E-3</v>
      </c>
      <c r="F1008" s="18">
        <f t="shared" ref="F1008:F1071" si="49" xml:space="preserve"> -B1008 / A_4x8_in2</f>
        <v>1.7542035545896673</v>
      </c>
      <c r="G1008" s="12">
        <f t="shared" ref="G1008:G1071" si="50" xml:space="preserve"> -B1008 * kip_to_N / A_4x8_mm2</f>
        <v>12.094748979362883</v>
      </c>
    </row>
    <row r="1009" spans="1:7" x14ac:dyDescent="0.25">
      <c r="A1009" s="24">
        <v>9.2763671999999993</v>
      </c>
      <c r="B1009" s="23">
        <v>-22.06324</v>
      </c>
      <c r="C1009" s="25">
        <v>0.67991232999999995</v>
      </c>
      <c r="D1009" s="26">
        <v>3.660497E-3</v>
      </c>
      <c r="F1009" s="18">
        <f t="shared" si="49"/>
        <v>1.7557368533114146</v>
      </c>
      <c r="G1009" s="12">
        <f t="shared" si="50"/>
        <v>12.105320650536044</v>
      </c>
    </row>
    <row r="1010" spans="1:7" x14ac:dyDescent="0.25">
      <c r="A1010" s="24">
        <v>9.3261719000000003</v>
      </c>
      <c r="B1010" s="23">
        <v>-22.076443000000001</v>
      </c>
      <c r="C1010" s="25">
        <v>0.67996204000000005</v>
      </c>
      <c r="D1010" s="26">
        <v>3.6598651E-3</v>
      </c>
      <c r="F1010" s="18">
        <f t="shared" si="49"/>
        <v>1.7567875146682357</v>
      </c>
      <c r="G1010" s="12">
        <f t="shared" si="50"/>
        <v>12.112564670387572</v>
      </c>
    </row>
    <row r="1011" spans="1:7" x14ac:dyDescent="0.25">
      <c r="A1011" s="24">
        <v>9.3759765999999996</v>
      </c>
      <c r="B1011" s="23">
        <v>-22.078254999999999</v>
      </c>
      <c r="C1011" s="25">
        <v>0.67990421999999995</v>
      </c>
      <c r="D1011" s="26">
        <v>3.6614683999999999E-3</v>
      </c>
      <c r="F1011" s="18">
        <f t="shared" si="49"/>
        <v>1.7569317090466767</v>
      </c>
      <c r="G1011" s="12">
        <f t="shared" si="50"/>
        <v>12.113558850798915</v>
      </c>
    </row>
    <row r="1012" spans="1:7" x14ac:dyDescent="0.25">
      <c r="A1012" s="24">
        <v>9.4257813000000006</v>
      </c>
      <c r="B1012" s="23">
        <v>-22.102900999999999</v>
      </c>
      <c r="C1012" s="25">
        <v>0.67976694999999998</v>
      </c>
      <c r="D1012" s="26">
        <v>3.6600828000000001E-3</v>
      </c>
      <c r="F1012" s="18">
        <f t="shared" si="49"/>
        <v>1.7588929754103984</v>
      </c>
      <c r="G1012" s="12">
        <f t="shared" si="50"/>
        <v>12.127081240654308</v>
      </c>
    </row>
    <row r="1013" spans="1:7" x14ac:dyDescent="0.25">
      <c r="A1013" s="24">
        <v>9.4755859000000004</v>
      </c>
      <c r="B1013" s="23">
        <v>-22.141929999999999</v>
      </c>
      <c r="C1013" s="25">
        <v>0.67986882000000004</v>
      </c>
      <c r="D1013" s="26">
        <v>3.6618859E-3</v>
      </c>
      <c r="F1013" s="18">
        <f t="shared" si="49"/>
        <v>1.7619988045473649</v>
      </c>
      <c r="G1013" s="12">
        <f t="shared" si="50"/>
        <v>12.148495074690912</v>
      </c>
    </row>
    <row r="1014" spans="1:7" x14ac:dyDescent="0.25">
      <c r="A1014" s="24">
        <v>9.5253905999999997</v>
      </c>
      <c r="B1014" s="23">
        <v>-22.170099</v>
      </c>
      <c r="C1014" s="25">
        <v>0.67982410999999998</v>
      </c>
      <c r="D1014" s="26">
        <v>3.6593198000000001E-3</v>
      </c>
      <c r="F1014" s="18">
        <f t="shared" si="49"/>
        <v>1.764240422343343</v>
      </c>
      <c r="G1014" s="12">
        <f t="shared" si="50"/>
        <v>12.163950410235691</v>
      </c>
    </row>
    <row r="1015" spans="1:7" x14ac:dyDescent="0.25">
      <c r="A1015" s="24">
        <v>9.5751953000000007</v>
      </c>
      <c r="B1015" s="23">
        <v>-22.182112</v>
      </c>
      <c r="C1015" s="25">
        <v>0.67980790000000002</v>
      </c>
      <c r="D1015" s="26">
        <v>3.6612660999999999E-3</v>
      </c>
      <c r="F1015" s="18">
        <f t="shared" si="49"/>
        <v>1.7651963865090243</v>
      </c>
      <c r="G1015" s="12">
        <f t="shared" si="50"/>
        <v>12.170541519110674</v>
      </c>
    </row>
    <row r="1016" spans="1:7" x14ac:dyDescent="0.25">
      <c r="A1016" s="24">
        <v>9.625</v>
      </c>
      <c r="B1016" s="23">
        <v>-22.205072000000001</v>
      </c>
      <c r="C1016" s="25">
        <v>0.67978263000000005</v>
      </c>
      <c r="D1016" s="26">
        <v>3.6606789E-3</v>
      </c>
      <c r="F1016" s="18">
        <f t="shared" si="49"/>
        <v>1.7670234852557194</v>
      </c>
      <c r="G1016" s="12">
        <f t="shared" si="50"/>
        <v>12.183138860305183</v>
      </c>
    </row>
    <row r="1017" spans="1:7" x14ac:dyDescent="0.25">
      <c r="A1017" s="24">
        <v>9.6748046999999993</v>
      </c>
      <c r="B1017" s="23">
        <v>-22.230371000000002</v>
      </c>
      <c r="C1017" s="25">
        <v>0.67978888999999998</v>
      </c>
      <c r="D1017" s="26">
        <v>3.6582825999999999E-3</v>
      </c>
      <c r="F1017" s="18">
        <f t="shared" si="49"/>
        <v>1.7690367157083604</v>
      </c>
      <c r="G1017" s="12">
        <f t="shared" si="50"/>
        <v>12.197019528200647</v>
      </c>
    </row>
    <row r="1018" spans="1:7" x14ac:dyDescent="0.25">
      <c r="A1018" s="24">
        <v>9.7246094000000003</v>
      </c>
      <c r="B1018" s="23">
        <v>-22.251234</v>
      </c>
      <c r="C1018" s="25">
        <v>0.67973936000000001</v>
      </c>
      <c r="D1018" s="26">
        <v>3.6609618000000002E-3</v>
      </c>
      <c r="F1018" s="18">
        <f t="shared" si="49"/>
        <v>1.7706969404972235</v>
      </c>
      <c r="G1018" s="12">
        <f t="shared" si="50"/>
        <v>12.208466319548251</v>
      </c>
    </row>
    <row r="1019" spans="1:7" x14ac:dyDescent="0.25">
      <c r="A1019" s="24">
        <v>9.7744140999999996</v>
      </c>
      <c r="B1019" s="23">
        <v>-22.267994000000002</v>
      </c>
      <c r="C1019" s="25">
        <v>0.67970209999999998</v>
      </c>
      <c r="D1019" s="26">
        <v>3.6597368000000001E-3</v>
      </c>
      <c r="F1019" s="18">
        <f t="shared" si="49"/>
        <v>1.7720306589203336</v>
      </c>
      <c r="G1019" s="12">
        <f t="shared" si="50"/>
        <v>12.217661939688492</v>
      </c>
    </row>
    <row r="1020" spans="1:7" x14ac:dyDescent="0.25">
      <c r="A1020" s="24">
        <v>9.8242188000000006</v>
      </c>
      <c r="B1020" s="23">
        <v>-22.284979</v>
      </c>
      <c r="C1020" s="25">
        <v>0.67968667000000005</v>
      </c>
      <c r="D1020" s="26">
        <v>3.6614417999999999E-3</v>
      </c>
      <c r="F1020" s="18">
        <f t="shared" si="49"/>
        <v>1.7733822822745413</v>
      </c>
      <c r="G1020" s="12">
        <f t="shared" si="50"/>
        <v>12.226981009383122</v>
      </c>
    </row>
    <row r="1021" spans="1:7" x14ac:dyDescent="0.25">
      <c r="A1021" s="24">
        <v>9.8740234000000004</v>
      </c>
      <c r="B1021" s="23">
        <v>-22.313421000000002</v>
      </c>
      <c r="C1021" s="25">
        <v>0.67961943000000002</v>
      </c>
      <c r="D1021" s="26">
        <v>3.6617367999999999E-3</v>
      </c>
      <c r="F1021" s="18">
        <f t="shared" si="49"/>
        <v>1.7756456247202514</v>
      </c>
      <c r="G1021" s="12">
        <f t="shared" si="50"/>
        <v>12.242586130387226</v>
      </c>
    </row>
    <row r="1022" spans="1:7" x14ac:dyDescent="0.25">
      <c r="A1022" s="24">
        <v>9.9238280999999997</v>
      </c>
      <c r="B1022" s="23">
        <v>-22.344048000000001</v>
      </c>
      <c r="C1022" s="25">
        <v>0.67957586000000003</v>
      </c>
      <c r="D1022" s="26">
        <v>3.6620317999999999E-3</v>
      </c>
      <c r="F1022" s="18">
        <f t="shared" si="49"/>
        <v>1.778082843941289</v>
      </c>
      <c r="G1022" s="12">
        <f t="shared" si="50"/>
        <v>12.259390083730612</v>
      </c>
    </row>
    <row r="1023" spans="1:7" x14ac:dyDescent="0.25">
      <c r="A1023" s="24">
        <v>9.9736328000000007</v>
      </c>
      <c r="B1023" s="23">
        <v>-22.364429000000001</v>
      </c>
      <c r="C1023" s="25">
        <v>0.67959784999999995</v>
      </c>
      <c r="D1023" s="26">
        <v>3.6603182000000001E-3</v>
      </c>
      <c r="F1023" s="18">
        <f t="shared" si="49"/>
        <v>1.779704712388867</v>
      </c>
      <c r="G1023" s="12">
        <f t="shared" si="50"/>
        <v>12.270572418699484</v>
      </c>
    </row>
    <row r="1024" spans="1:7" x14ac:dyDescent="0.25">
      <c r="A1024" s="24">
        <v>10.023438000000001</v>
      </c>
      <c r="B1024" s="23">
        <v>-22.393398000000001</v>
      </c>
      <c r="C1024" s="25">
        <v>0.67951315999999995</v>
      </c>
      <c r="D1024" s="26">
        <v>3.6612152999999999E-3</v>
      </c>
      <c r="F1024" s="18">
        <f t="shared" si="49"/>
        <v>1.7820099921620816</v>
      </c>
      <c r="G1024" s="12">
        <f t="shared" si="50"/>
        <v>12.286466685993197</v>
      </c>
    </row>
    <row r="1025" spans="1:7" x14ac:dyDescent="0.25">
      <c r="A1025" s="24">
        <v>10.073242</v>
      </c>
      <c r="B1025" s="23">
        <v>-22.414234</v>
      </c>
      <c r="C1025" s="25">
        <v>0.67952990999999996</v>
      </c>
      <c r="D1025" s="26">
        <v>3.6590309000000001E-3</v>
      </c>
      <c r="F1025" s="18">
        <f t="shared" si="49"/>
        <v>1.783668068359213</v>
      </c>
      <c r="G1025" s="12">
        <f t="shared" si="50"/>
        <v>12.297898663394276</v>
      </c>
    </row>
    <row r="1026" spans="1:7" x14ac:dyDescent="0.25">
      <c r="A1026" s="24">
        <v>10.123047</v>
      </c>
      <c r="B1026" s="23">
        <v>-22.430035</v>
      </c>
      <c r="C1026" s="25">
        <v>0.67954557999999998</v>
      </c>
      <c r="D1026" s="26">
        <v>3.6600261999999999E-3</v>
      </c>
      <c r="F1026" s="18">
        <f t="shared" si="49"/>
        <v>1.7849254719871104</v>
      </c>
      <c r="G1026" s="12">
        <f t="shared" si="50"/>
        <v>12.306568114100479</v>
      </c>
    </row>
    <row r="1027" spans="1:7" x14ac:dyDescent="0.25">
      <c r="A1027" s="24">
        <v>10.172852000000001</v>
      </c>
      <c r="B1027" s="23">
        <v>-22.438666999999999</v>
      </c>
      <c r="C1027" s="25">
        <v>0.67955661000000001</v>
      </c>
      <c r="D1027" s="26">
        <v>3.6631224000000001E-3</v>
      </c>
      <c r="F1027" s="18">
        <f t="shared" si="49"/>
        <v>1.7856123847214949</v>
      </c>
      <c r="G1027" s="12">
        <f t="shared" si="50"/>
        <v>12.311304187671514</v>
      </c>
    </row>
    <row r="1028" spans="1:7" x14ac:dyDescent="0.25">
      <c r="A1028" s="24">
        <v>10.222656000000001</v>
      </c>
      <c r="B1028" s="23">
        <v>-22.475306</v>
      </c>
      <c r="C1028" s="25">
        <v>0.67949146000000005</v>
      </c>
      <c r="D1028" s="26">
        <v>3.6610841999999998E-3</v>
      </c>
      <c r="F1028" s="18">
        <f t="shared" si="49"/>
        <v>1.7885280237014669</v>
      </c>
      <c r="G1028" s="12">
        <f t="shared" si="50"/>
        <v>12.331406713108167</v>
      </c>
    </row>
    <row r="1029" spans="1:7" x14ac:dyDescent="0.25">
      <c r="A1029" s="24">
        <v>10.272461</v>
      </c>
      <c r="B1029" s="23">
        <v>-22.503235</v>
      </c>
      <c r="C1029" s="25">
        <v>0.67945796000000003</v>
      </c>
      <c r="D1029" s="26">
        <v>3.6604106E-3</v>
      </c>
      <c r="F1029" s="18">
        <f t="shared" si="49"/>
        <v>1.7907505429042738</v>
      </c>
      <c r="G1029" s="12">
        <f t="shared" si="50"/>
        <v>12.346730369128263</v>
      </c>
    </row>
    <row r="1030" spans="1:7" x14ac:dyDescent="0.25">
      <c r="A1030" s="24">
        <v>10.322266000000001</v>
      </c>
      <c r="B1030" s="23">
        <v>-22.516781000000002</v>
      </c>
      <c r="C1030" s="25">
        <v>0.67936342999999999</v>
      </c>
      <c r="D1030" s="26">
        <v>3.6597935999999999E-3</v>
      </c>
      <c r="F1030" s="18">
        <f t="shared" si="49"/>
        <v>1.7918284993338354</v>
      </c>
      <c r="G1030" s="12">
        <f t="shared" si="50"/>
        <v>12.354162580967149</v>
      </c>
    </row>
    <row r="1031" spans="1:7" x14ac:dyDescent="0.25">
      <c r="A1031" s="24">
        <v>10.372070000000001</v>
      </c>
      <c r="B1031" s="23">
        <v>-22.545024999999999</v>
      </c>
      <c r="C1031" s="25">
        <v>0.67938942000000002</v>
      </c>
      <c r="D1031" s="26">
        <v>3.6615818E-3</v>
      </c>
      <c r="F1031" s="18">
        <f t="shared" si="49"/>
        <v>1.7940760854401787</v>
      </c>
      <c r="G1031" s="12">
        <f t="shared" si="50"/>
        <v>12.369659066363388</v>
      </c>
    </row>
    <row r="1032" spans="1:7" x14ac:dyDescent="0.25">
      <c r="A1032" s="24">
        <v>10.421875</v>
      </c>
      <c r="B1032" s="23">
        <v>-22.569641000000001</v>
      </c>
      <c r="C1032" s="25">
        <v>0.67938447000000002</v>
      </c>
      <c r="D1032" s="26">
        <v>3.6599903999999998E-3</v>
      </c>
      <c r="F1032" s="18">
        <f t="shared" si="49"/>
        <v>1.796034964479754</v>
      </c>
      <c r="G1032" s="12">
        <f t="shared" si="50"/>
        <v>12.383164996278197</v>
      </c>
    </row>
    <row r="1033" spans="1:7" x14ac:dyDescent="0.25">
      <c r="A1033" s="24">
        <v>10.471679999999999</v>
      </c>
      <c r="B1033" s="23">
        <v>-22.584136999999998</v>
      </c>
      <c r="C1033" s="25">
        <v>0.67935502999999997</v>
      </c>
      <c r="D1033" s="26">
        <v>3.6621927000000001E-3</v>
      </c>
      <c r="F1033" s="18">
        <f t="shared" si="49"/>
        <v>1.7971885195072839</v>
      </c>
      <c r="G1033" s="12">
        <f t="shared" si="50"/>
        <v>12.391118439568945</v>
      </c>
    </row>
    <row r="1034" spans="1:7" x14ac:dyDescent="0.25">
      <c r="A1034" s="24">
        <v>10.521483999999999</v>
      </c>
      <c r="B1034" s="23">
        <v>-22.606354</v>
      </c>
      <c r="C1034" s="25">
        <v>0.67934059999999996</v>
      </c>
      <c r="D1034" s="26">
        <v>3.6603835999999999E-3</v>
      </c>
      <c r="F1034" s="18">
        <f t="shared" si="49"/>
        <v>1.7989564921926202</v>
      </c>
      <c r="G1034" s="12">
        <f t="shared" si="50"/>
        <v>12.403308122901628</v>
      </c>
    </row>
    <row r="1035" spans="1:7" x14ac:dyDescent="0.25">
      <c r="A1035" s="24">
        <v>10.571289</v>
      </c>
      <c r="B1035" s="23">
        <v>-22.627894999999999</v>
      </c>
      <c r="C1035" s="25">
        <v>0.67924481999999997</v>
      </c>
      <c r="D1035" s="26">
        <v>3.6617308E-3</v>
      </c>
      <c r="F1035" s="18">
        <f t="shared" si="49"/>
        <v>1.8006706705071915</v>
      </c>
      <c r="G1035" s="12">
        <f t="shared" si="50"/>
        <v>12.415126908906457</v>
      </c>
    </row>
    <row r="1036" spans="1:7" x14ac:dyDescent="0.25">
      <c r="A1036" s="24">
        <v>10.621093999999999</v>
      </c>
      <c r="B1036" s="23">
        <v>-22.660620000000002</v>
      </c>
      <c r="C1036" s="25">
        <v>0.67925477000000001</v>
      </c>
      <c r="D1036" s="26">
        <v>3.6626577E-3</v>
      </c>
      <c r="F1036" s="18">
        <f t="shared" si="49"/>
        <v>1.8032748432635328</v>
      </c>
      <c r="G1036" s="12">
        <f t="shared" si="50"/>
        <v>12.433081960761434</v>
      </c>
    </row>
    <row r="1037" spans="1:7" x14ac:dyDescent="0.25">
      <c r="A1037" s="24">
        <v>10.670897999999999</v>
      </c>
      <c r="B1037" s="23">
        <v>-22.661203</v>
      </c>
      <c r="C1037" s="25">
        <v>0.67925173000000005</v>
      </c>
      <c r="D1037" s="26">
        <v>3.6609797000000002E-3</v>
      </c>
      <c r="F1037" s="18">
        <f t="shared" si="49"/>
        <v>1.803321236929444</v>
      </c>
      <c r="G1037" s="12">
        <f t="shared" si="50"/>
        <v>12.433401832273473</v>
      </c>
    </row>
    <row r="1038" spans="1:7" x14ac:dyDescent="0.25">
      <c r="A1038" s="24">
        <v>10.720703</v>
      </c>
      <c r="B1038" s="23">
        <v>-22.695115999999999</v>
      </c>
      <c r="C1038" s="25">
        <v>0.67917514000000001</v>
      </c>
      <c r="D1038" s="26">
        <v>3.6625653000000001E-3</v>
      </c>
      <c r="F1038" s="18">
        <f t="shared" si="49"/>
        <v>1.8060199477219816</v>
      </c>
      <c r="G1038" s="12">
        <f t="shared" si="50"/>
        <v>12.45200869777562</v>
      </c>
    </row>
    <row r="1039" spans="1:7" x14ac:dyDescent="0.25">
      <c r="A1039" s="24">
        <v>10.770508</v>
      </c>
      <c r="B1039" s="23">
        <v>-22.722467000000002</v>
      </c>
      <c r="C1039" s="25">
        <v>0.67911922999999996</v>
      </c>
      <c r="D1039" s="26">
        <v>3.6628186000000002E-3</v>
      </c>
      <c r="F1039" s="18">
        <f t="shared" si="49"/>
        <v>1.8081964711462351</v>
      </c>
      <c r="G1039" s="12">
        <f t="shared" si="50"/>
        <v>12.46701522560711</v>
      </c>
    </row>
    <row r="1040" spans="1:7" x14ac:dyDescent="0.25">
      <c r="A1040" s="24">
        <v>10.820313000000001</v>
      </c>
      <c r="B1040" s="23">
        <v>-22.738292999999999</v>
      </c>
      <c r="C1040" s="25">
        <v>0.67914300999999999</v>
      </c>
      <c r="D1040" s="26">
        <v>3.6618408999999998E-3</v>
      </c>
      <c r="F1040" s="18">
        <f t="shared" si="49"/>
        <v>1.8094558642109211</v>
      </c>
      <c r="G1040" s="12">
        <f t="shared" si="50"/>
        <v>12.475698392930465</v>
      </c>
    </row>
    <row r="1041" spans="1:7" x14ac:dyDescent="0.25">
      <c r="A1041" s="24">
        <v>10.870117</v>
      </c>
      <c r="B1041" s="23">
        <v>-22.751809999999999</v>
      </c>
      <c r="C1041" s="25">
        <v>0.67911100000000002</v>
      </c>
      <c r="D1041" s="26">
        <v>3.6614388000000002E-3</v>
      </c>
      <c r="F1041" s="18">
        <f t="shared" si="49"/>
        <v>1.8105315128938075</v>
      </c>
      <c r="G1041" s="12">
        <f t="shared" si="50"/>
        <v>12.483114693493452</v>
      </c>
    </row>
    <row r="1042" spans="1:7" x14ac:dyDescent="0.25">
      <c r="A1042" s="24">
        <v>10.919922</v>
      </c>
      <c r="B1042" s="23">
        <v>-22.785847</v>
      </c>
      <c r="C1042" s="25">
        <v>0.67913020000000002</v>
      </c>
      <c r="D1042" s="26">
        <v>3.6595402999999999E-3</v>
      </c>
      <c r="F1042" s="18">
        <f t="shared" si="49"/>
        <v>1.813240091292817</v>
      </c>
      <c r="G1042" s="12">
        <f t="shared" si="50"/>
        <v>12.501789593416687</v>
      </c>
    </row>
    <row r="1043" spans="1:7" x14ac:dyDescent="0.25">
      <c r="A1043" s="24">
        <v>10.969727000000001</v>
      </c>
      <c r="B1043" s="23">
        <v>-22.806829</v>
      </c>
      <c r="C1043" s="25">
        <v>0.67907744999999997</v>
      </c>
      <c r="D1043" s="26">
        <v>3.6631165999999999E-3</v>
      </c>
      <c r="F1043" s="18">
        <f t="shared" si="49"/>
        <v>1.8149097858007943</v>
      </c>
      <c r="G1043" s="12">
        <f t="shared" si="50"/>
        <v>12.513301675861946</v>
      </c>
    </row>
    <row r="1044" spans="1:7" x14ac:dyDescent="0.25">
      <c r="A1044" s="24">
        <v>11.019531000000001</v>
      </c>
      <c r="B1044" s="23">
        <v>-22.834509000000001</v>
      </c>
      <c r="C1044" s="25">
        <v>0.67900514999999995</v>
      </c>
      <c r="D1044" s="26">
        <v>3.6608696E-3</v>
      </c>
      <c r="F1044" s="18">
        <f t="shared" si="49"/>
        <v>1.8171124902131861</v>
      </c>
      <c r="G1044" s="12">
        <f t="shared" si="50"/>
        <v>12.528488714375184</v>
      </c>
    </row>
    <row r="1045" spans="1:7" x14ac:dyDescent="0.25">
      <c r="A1045" s="24">
        <v>11.069336</v>
      </c>
      <c r="B1045" s="23">
        <v>-22.841263000000001</v>
      </c>
      <c r="C1045" s="25">
        <v>0.67905545</v>
      </c>
      <c r="D1045" s="26">
        <v>3.6598325000000002E-3</v>
      </c>
      <c r="F1045" s="18">
        <f t="shared" si="49"/>
        <v>1.8176499564560074</v>
      </c>
      <c r="G1045" s="12">
        <f t="shared" si="50"/>
        <v>12.53219439566559</v>
      </c>
    </row>
    <row r="1046" spans="1:7" x14ac:dyDescent="0.25">
      <c r="A1046" s="24">
        <v>11.119141000000001</v>
      </c>
      <c r="B1046" s="23">
        <v>-22.866088999999999</v>
      </c>
      <c r="C1046" s="25">
        <v>0.67898714999999998</v>
      </c>
      <c r="D1046" s="26">
        <v>3.6606521E-3</v>
      </c>
      <c r="F1046" s="18">
        <f t="shared" si="49"/>
        <v>1.819625546764607</v>
      </c>
      <c r="G1046" s="12">
        <f t="shared" si="50"/>
        <v>12.545815545164494</v>
      </c>
    </row>
    <row r="1047" spans="1:7" x14ac:dyDescent="0.25">
      <c r="A1047" s="24">
        <v>11.168945000000001</v>
      </c>
      <c r="B1047" s="23">
        <v>-22.905481000000002</v>
      </c>
      <c r="C1047" s="25">
        <v>0.67894208</v>
      </c>
      <c r="D1047" s="26">
        <v>3.6596744E-3</v>
      </c>
      <c r="F1047" s="18">
        <f t="shared" si="49"/>
        <v>1.8227602625237451</v>
      </c>
      <c r="G1047" s="12">
        <f t="shared" si="50"/>
        <v>12.56742854448218</v>
      </c>
    </row>
    <row r="1048" spans="1:7" x14ac:dyDescent="0.25">
      <c r="A1048" s="24">
        <v>11.21875</v>
      </c>
      <c r="B1048" s="23">
        <v>-22.913242</v>
      </c>
      <c r="C1048" s="25">
        <v>0.67887907999999997</v>
      </c>
      <c r="D1048" s="26">
        <v>3.6621331000000002E-3</v>
      </c>
      <c r="F1048" s="18">
        <f t="shared" si="49"/>
        <v>1.8233778632804132</v>
      </c>
      <c r="G1048" s="12">
        <f t="shared" si="50"/>
        <v>12.57168673111156</v>
      </c>
    </row>
    <row r="1049" spans="1:7" x14ac:dyDescent="0.25">
      <c r="A1049" s="24">
        <v>11.268554999999999</v>
      </c>
      <c r="B1049" s="23">
        <v>-22.946655</v>
      </c>
      <c r="C1049" s="25">
        <v>0.67879498000000005</v>
      </c>
      <c r="D1049" s="26">
        <v>3.6608844999999998E-3</v>
      </c>
      <c r="F1049" s="18">
        <f t="shared" si="49"/>
        <v>1.8260367853371779</v>
      </c>
      <c r="G1049" s="12">
        <f t="shared" si="50"/>
        <v>12.590019264270621</v>
      </c>
    </row>
    <row r="1050" spans="1:7" x14ac:dyDescent="0.25">
      <c r="A1050" s="24">
        <v>11.318358999999999</v>
      </c>
      <c r="B1050" s="23">
        <v>-22.95834</v>
      </c>
      <c r="C1050" s="25">
        <v>0.67880057999999999</v>
      </c>
      <c r="D1050" s="26">
        <v>3.6593405999999998E-3</v>
      </c>
      <c r="F1050" s="18">
        <f t="shared" si="49"/>
        <v>1.8269666480921922</v>
      </c>
      <c r="G1050" s="12">
        <f t="shared" si="50"/>
        <v>12.596430411128541</v>
      </c>
    </row>
    <row r="1051" spans="1:7" x14ac:dyDescent="0.25">
      <c r="A1051" s="24">
        <v>11.368164</v>
      </c>
      <c r="B1051" s="23">
        <v>-22.991768</v>
      </c>
      <c r="C1051" s="25">
        <v>0.67884177000000001</v>
      </c>
      <c r="D1051" s="26">
        <v>3.6633729000000001E-3</v>
      </c>
      <c r="F1051" s="18">
        <f t="shared" si="49"/>
        <v>1.8296267638110302</v>
      </c>
      <c r="G1051" s="12">
        <f t="shared" si="50"/>
        <v>12.614771174257896</v>
      </c>
    </row>
    <row r="1052" spans="1:7" x14ac:dyDescent="0.25">
      <c r="A1052" s="24">
        <v>11.417968999999999</v>
      </c>
      <c r="B1052" s="23">
        <v>-23.011804999999999</v>
      </c>
      <c r="C1052" s="25">
        <v>0.67880302999999997</v>
      </c>
      <c r="D1052" s="26">
        <v>3.6613104999999998E-3</v>
      </c>
      <c r="F1052" s="18">
        <f t="shared" si="49"/>
        <v>1.8312212576083962</v>
      </c>
      <c r="G1052" s="12">
        <f t="shared" si="50"/>
        <v>12.625764768574724</v>
      </c>
    </row>
    <row r="1053" spans="1:7" x14ac:dyDescent="0.25">
      <c r="A1053" s="24">
        <v>11.467772999999999</v>
      </c>
      <c r="B1053" s="23">
        <v>-23.016918</v>
      </c>
      <c r="C1053" s="25">
        <v>0.67879235999999998</v>
      </c>
      <c r="D1053" s="26">
        <v>3.6643562000000002E-3</v>
      </c>
      <c r="F1053" s="18">
        <f t="shared" si="49"/>
        <v>1.8316281372204108</v>
      </c>
      <c r="G1053" s="12">
        <f t="shared" si="50"/>
        <v>12.628570091115122</v>
      </c>
    </row>
    <row r="1054" spans="1:7" x14ac:dyDescent="0.25">
      <c r="A1054" s="24">
        <v>11.517578</v>
      </c>
      <c r="B1054" s="23">
        <v>-23.043517999999999</v>
      </c>
      <c r="C1054" s="25">
        <v>0.67874455</v>
      </c>
      <c r="D1054" s="26">
        <v>3.6601810999999998E-3</v>
      </c>
      <c r="F1054" s="18">
        <f t="shared" si="49"/>
        <v>1.8337448979635329</v>
      </c>
      <c r="G1054" s="12">
        <f t="shared" si="50"/>
        <v>12.643164571767294</v>
      </c>
    </row>
    <row r="1055" spans="1:7" x14ac:dyDescent="0.25">
      <c r="A1055" s="24">
        <v>11.567383</v>
      </c>
      <c r="B1055" s="23">
        <v>-23.064751000000001</v>
      </c>
      <c r="C1055" s="25">
        <v>0.67864351999999994</v>
      </c>
      <c r="D1055" s="26">
        <v>3.6603361000000002E-3</v>
      </c>
      <c r="F1055" s="18">
        <f t="shared" si="49"/>
        <v>1.8354345664168681</v>
      </c>
      <c r="G1055" s="12">
        <f t="shared" si="50"/>
        <v>12.654814369048784</v>
      </c>
    </row>
    <row r="1056" spans="1:7" x14ac:dyDescent="0.25">
      <c r="A1056" s="24">
        <v>11.617188000000001</v>
      </c>
      <c r="B1056" s="23">
        <v>-23.100739999999998</v>
      </c>
      <c r="C1056" s="25">
        <v>0.67875772999999995</v>
      </c>
      <c r="D1056" s="26">
        <v>3.6588311E-3</v>
      </c>
      <c r="F1056" s="18">
        <f t="shared" si="49"/>
        <v>1.838298480040335</v>
      </c>
      <c r="G1056" s="12">
        <f t="shared" si="50"/>
        <v>12.674560262439424</v>
      </c>
    </row>
    <row r="1057" spans="1:7" x14ac:dyDescent="0.25">
      <c r="A1057" s="24">
        <v>11.666992</v>
      </c>
      <c r="B1057" s="23">
        <v>-23.106255999999998</v>
      </c>
      <c r="C1057" s="25">
        <v>0.67868662000000002</v>
      </c>
      <c r="D1057" s="26">
        <v>3.6608515999999999E-3</v>
      </c>
      <c r="F1057" s="18">
        <f t="shared" si="49"/>
        <v>1.8387374293733825</v>
      </c>
      <c r="G1057" s="12">
        <f t="shared" si="50"/>
        <v>12.677586696848349</v>
      </c>
    </row>
    <row r="1058" spans="1:7" x14ac:dyDescent="0.25">
      <c r="A1058" s="24">
        <v>11.716797</v>
      </c>
      <c r="B1058" s="23">
        <v>-23.131468000000002</v>
      </c>
      <c r="C1058" s="25">
        <v>0.67867272999999995</v>
      </c>
      <c r="D1058" s="26">
        <v>3.6583750000000002E-3</v>
      </c>
      <c r="F1058" s="18">
        <f t="shared" si="49"/>
        <v>1.8407437365859993</v>
      </c>
      <c r="G1058" s="12">
        <f t="shared" si="50"/>
        <v>12.691419630916117</v>
      </c>
    </row>
    <row r="1059" spans="1:7" x14ac:dyDescent="0.25">
      <c r="A1059" s="24">
        <v>11.766602000000001</v>
      </c>
      <c r="B1059" s="23">
        <v>-23.149584000000001</v>
      </c>
      <c r="C1059" s="25">
        <v>0.67861097999999997</v>
      </c>
      <c r="D1059" s="26">
        <v>3.6597130999999998E-3</v>
      </c>
      <c r="F1059" s="18">
        <f t="shared" si="49"/>
        <v>1.8421853620605255</v>
      </c>
      <c r="G1059" s="12">
        <f t="shared" si="50"/>
        <v>12.701359240370806</v>
      </c>
    </row>
    <row r="1060" spans="1:7" x14ac:dyDescent="0.25">
      <c r="A1060" s="24">
        <v>11.816406000000001</v>
      </c>
      <c r="B1060" s="23">
        <v>-23.180817000000001</v>
      </c>
      <c r="C1060" s="25">
        <v>0.67859155000000004</v>
      </c>
      <c r="D1060" s="26">
        <v>3.6609468999999999E-3</v>
      </c>
      <c r="F1060" s="18">
        <f t="shared" si="49"/>
        <v>1.8446708052293201</v>
      </c>
      <c r="G1060" s="12">
        <f t="shared" si="50"/>
        <v>12.718495684514016</v>
      </c>
    </row>
    <row r="1061" spans="1:7" x14ac:dyDescent="0.25">
      <c r="A1061" s="24">
        <v>11.866211</v>
      </c>
      <c r="B1061" s="23">
        <v>-23.196611000000001</v>
      </c>
      <c r="C1061" s="25">
        <v>0.67857909000000005</v>
      </c>
      <c r="D1061" s="26">
        <v>3.6606193E-3</v>
      </c>
      <c r="F1061" s="18">
        <f t="shared" si="49"/>
        <v>1.8459276518149168</v>
      </c>
      <c r="G1061" s="12">
        <f t="shared" si="50"/>
        <v>12.727161294567415</v>
      </c>
    </row>
    <row r="1062" spans="1:7" x14ac:dyDescent="0.25">
      <c r="A1062" s="24">
        <v>11.916016000000001</v>
      </c>
      <c r="B1062" s="23">
        <v>-23.219522000000001</v>
      </c>
      <c r="C1062" s="25">
        <v>0.67855984000000003</v>
      </c>
      <c r="D1062" s="26">
        <v>3.6616145999999999E-3</v>
      </c>
      <c r="F1062" s="18">
        <f t="shared" si="49"/>
        <v>1.8477508512655061</v>
      </c>
      <c r="G1062" s="12">
        <f t="shared" si="50"/>
        <v>12.7397317511923</v>
      </c>
    </row>
    <row r="1063" spans="1:7" x14ac:dyDescent="0.25">
      <c r="A1063" s="24">
        <v>11.965820000000001</v>
      </c>
      <c r="B1063" s="23">
        <v>-23.246344000000001</v>
      </c>
      <c r="C1063" s="25">
        <v>0.67852341999999999</v>
      </c>
      <c r="D1063" s="26">
        <v>3.6604431999999998E-3</v>
      </c>
      <c r="F1063" s="18">
        <f t="shared" si="49"/>
        <v>1.8498852782073114</v>
      </c>
      <c r="G1063" s="12">
        <f t="shared" si="50"/>
        <v>12.754448035404803</v>
      </c>
    </row>
    <row r="1064" spans="1:7" x14ac:dyDescent="0.25">
      <c r="A1064" s="24">
        <v>12.015625</v>
      </c>
      <c r="B1064" s="23">
        <v>-23.274961000000001</v>
      </c>
      <c r="C1064" s="25">
        <v>0.67841244000000001</v>
      </c>
      <c r="D1064" s="26">
        <v>3.6606013E-3</v>
      </c>
      <c r="F1064" s="18">
        <f t="shared" si="49"/>
        <v>1.8521625467105418</v>
      </c>
      <c r="G1064" s="12">
        <f t="shared" si="50"/>
        <v>12.770149172728985</v>
      </c>
    </row>
    <row r="1065" spans="1:7" x14ac:dyDescent="0.25">
      <c r="A1065" s="24">
        <v>12.065429999999999</v>
      </c>
      <c r="B1065" s="23">
        <v>-23.290354000000001</v>
      </c>
      <c r="C1065" s="25">
        <v>0.67845743999999997</v>
      </c>
      <c r="D1065" s="26">
        <v>3.6595670999999999E-3</v>
      </c>
      <c r="F1065" s="18">
        <f t="shared" si="49"/>
        <v>1.8533874827300485</v>
      </c>
      <c r="G1065" s="12">
        <f t="shared" si="50"/>
        <v>12.778594768243231</v>
      </c>
    </row>
    <row r="1066" spans="1:7" x14ac:dyDescent="0.25">
      <c r="A1066" s="24">
        <v>12.115233999999999</v>
      </c>
      <c r="B1066" s="23">
        <v>-23.314249</v>
      </c>
      <c r="C1066" s="25">
        <v>0.67841172000000005</v>
      </c>
      <c r="D1066" s="26">
        <v>3.6592632999999999E-3</v>
      </c>
      <c r="F1066" s="18">
        <f t="shared" si="49"/>
        <v>1.855288986412639</v>
      </c>
      <c r="G1066" s="12">
        <f t="shared" si="50"/>
        <v>12.791705110919308</v>
      </c>
    </row>
    <row r="1067" spans="1:7" x14ac:dyDescent="0.25">
      <c r="A1067" s="24">
        <v>12.165039</v>
      </c>
      <c r="B1067" s="23">
        <v>-23.330095</v>
      </c>
      <c r="C1067" s="25">
        <v>0.67836909999999995</v>
      </c>
      <c r="D1067" s="26">
        <v>3.6601721999999998E-3</v>
      </c>
      <c r="F1067" s="18">
        <f t="shared" si="49"/>
        <v>1.8565499710267561</v>
      </c>
      <c r="G1067" s="12">
        <f t="shared" si="50"/>
        <v>12.800399251536389</v>
      </c>
    </row>
    <row r="1068" spans="1:7" x14ac:dyDescent="0.25">
      <c r="A1068" s="24">
        <v>12.214843999999999</v>
      </c>
      <c r="B1068" s="23">
        <v>-23.366287</v>
      </c>
      <c r="C1068" s="25">
        <v>0.67833591000000004</v>
      </c>
      <c r="D1068" s="26">
        <v>3.6606876999999999E-3</v>
      </c>
      <c r="F1068" s="18">
        <f t="shared" si="49"/>
        <v>1.8594300388769469</v>
      </c>
      <c r="G1068" s="12">
        <f t="shared" si="50"/>
        <v>12.820256523858323</v>
      </c>
    </row>
    <row r="1069" spans="1:7" x14ac:dyDescent="0.25">
      <c r="A1069" s="24">
        <v>12.264647999999999</v>
      </c>
      <c r="B1069" s="23">
        <v>-23.383759000000001</v>
      </c>
      <c r="C1069" s="25">
        <v>0.67831682999999998</v>
      </c>
      <c r="D1069" s="26">
        <v>3.659603E-3</v>
      </c>
      <c r="F1069" s="18">
        <f t="shared" si="49"/>
        <v>1.8608204164597979</v>
      </c>
      <c r="G1069" s="12">
        <f t="shared" si="50"/>
        <v>12.82984279325512</v>
      </c>
    </row>
    <row r="1070" spans="1:7" x14ac:dyDescent="0.25">
      <c r="A1070" s="24">
        <v>12.314453</v>
      </c>
      <c r="B1070" s="23">
        <v>-23.400133</v>
      </c>
      <c r="C1070" s="25">
        <v>0.67834276000000004</v>
      </c>
      <c r="D1070" s="26">
        <v>3.6597638000000002E-3</v>
      </c>
      <c r="F1070" s="18">
        <f t="shared" si="49"/>
        <v>1.862123417978891</v>
      </c>
      <c r="G1070" s="12">
        <f t="shared" si="50"/>
        <v>12.838826628826499</v>
      </c>
    </row>
    <row r="1071" spans="1:7" x14ac:dyDescent="0.25">
      <c r="A1071" s="24">
        <v>12.364258</v>
      </c>
      <c r="B1071" s="23">
        <v>-23.407734000000001</v>
      </c>
      <c r="C1071" s="25">
        <v>0.67827314000000005</v>
      </c>
      <c r="D1071" s="26">
        <v>3.6614537000000001E-3</v>
      </c>
      <c r="F1071" s="18">
        <f t="shared" si="49"/>
        <v>1.862728286340112</v>
      </c>
      <c r="G1071" s="12">
        <f t="shared" si="50"/>
        <v>12.84299702910609</v>
      </c>
    </row>
    <row r="1072" spans="1:7" x14ac:dyDescent="0.25">
      <c r="A1072" s="24">
        <v>12.414063000000001</v>
      </c>
      <c r="B1072" s="23">
        <v>-23.425346000000001</v>
      </c>
      <c r="C1072" s="25">
        <v>0.67821794999999996</v>
      </c>
      <c r="D1072" s="26">
        <v>3.6599603E-3</v>
      </c>
      <c r="F1072" s="18">
        <f t="shared" ref="F1072:F1135" si="51" xml:space="preserve"> -B1072 / A_4x8_in2</f>
        <v>1.8641298047689792</v>
      </c>
      <c r="G1072" s="12">
        <f t="shared" ref="G1072:G1135" si="52" xml:space="preserve"> -B1072 * kip_to_N / A_4x8_mm2</f>
        <v>12.852660111558952</v>
      </c>
    </row>
    <row r="1073" spans="1:7" x14ac:dyDescent="0.25">
      <c r="A1073" s="24">
        <v>12.463867</v>
      </c>
      <c r="B1073" s="23">
        <v>-23.447787999999999</v>
      </c>
      <c r="C1073" s="25">
        <v>0.67822634999999998</v>
      </c>
      <c r="D1073" s="26">
        <v>3.6602975E-3</v>
      </c>
      <c r="F1073" s="18">
        <f t="shared" si="51"/>
        <v>1.8659156823854133</v>
      </c>
      <c r="G1073" s="12">
        <f t="shared" si="52"/>
        <v>12.864973244446022</v>
      </c>
    </row>
    <row r="1074" spans="1:7" x14ac:dyDescent="0.25">
      <c r="A1074" s="24">
        <v>12.513672</v>
      </c>
      <c r="B1074" s="23">
        <v>-23.479143000000001</v>
      </c>
      <c r="C1074" s="25">
        <v>0.67825669</v>
      </c>
      <c r="D1074" s="26">
        <v>3.6600828000000001E-3</v>
      </c>
      <c r="F1074" s="18">
        <f t="shared" si="51"/>
        <v>1.8684108340057364</v>
      </c>
      <c r="G1074" s="12">
        <f t="shared" si="52"/>
        <v>12.882176625680943</v>
      </c>
    </row>
    <row r="1075" spans="1:7" x14ac:dyDescent="0.25">
      <c r="A1075" s="24">
        <v>12.563477000000001</v>
      </c>
      <c r="B1075" s="23">
        <v>-23.506212000000001</v>
      </c>
      <c r="C1075" s="25">
        <v>0.67811423999999998</v>
      </c>
      <c r="D1075" s="26">
        <v>3.6607475E-3</v>
      </c>
      <c r="F1075" s="18">
        <f t="shared" si="51"/>
        <v>1.8705649165830138</v>
      </c>
      <c r="G1075" s="12">
        <f t="shared" si="52"/>
        <v>12.897028430070931</v>
      </c>
    </row>
    <row r="1076" spans="1:7" x14ac:dyDescent="0.25">
      <c r="A1076" s="24">
        <v>12.613281000000001</v>
      </c>
      <c r="B1076" s="23">
        <v>-23.524457999999999</v>
      </c>
      <c r="C1076" s="25">
        <v>0.67815762999999996</v>
      </c>
      <c r="D1076" s="26">
        <v>3.6601753E-3</v>
      </c>
      <c r="F1076" s="18">
        <f t="shared" si="51"/>
        <v>1.872016887128841</v>
      </c>
      <c r="G1076" s="12">
        <f t="shared" si="52"/>
        <v>12.907039365934823</v>
      </c>
    </row>
    <row r="1077" spans="1:7" x14ac:dyDescent="0.25">
      <c r="A1077" s="24">
        <v>12.663086</v>
      </c>
      <c r="B1077" s="23">
        <v>-23.545061</v>
      </c>
      <c r="C1077" s="25">
        <v>0.67803568000000003</v>
      </c>
      <c r="D1077" s="26">
        <v>3.6602525999999999E-3</v>
      </c>
      <c r="F1077" s="18">
        <f t="shared" si="51"/>
        <v>1.8736564217751022</v>
      </c>
      <c r="G1077" s="12">
        <f t="shared" si="52"/>
        <v>12.918343504464024</v>
      </c>
    </row>
    <row r="1078" spans="1:7" x14ac:dyDescent="0.25">
      <c r="A1078" s="24">
        <v>12.712891000000001</v>
      </c>
      <c r="B1078" s="23">
        <v>-23.568315999999999</v>
      </c>
      <c r="C1078" s="25">
        <v>0.67808765000000004</v>
      </c>
      <c r="D1078" s="26">
        <v>3.6618351E-3</v>
      </c>
      <c r="F1078" s="18">
        <f t="shared" si="51"/>
        <v>1.8755069958759032</v>
      </c>
      <c r="G1078" s="12">
        <f t="shared" si="52"/>
        <v>12.931102701740953</v>
      </c>
    </row>
    <row r="1079" spans="1:7" x14ac:dyDescent="0.25">
      <c r="A1079" s="24">
        <v>12.762695000000001</v>
      </c>
      <c r="B1079" s="23">
        <v>-23.583995999999999</v>
      </c>
      <c r="C1079" s="25">
        <v>0.67804562999999995</v>
      </c>
      <c r="D1079" s="26">
        <v>3.6598891E-3</v>
      </c>
      <c r="F1079" s="18">
        <f t="shared" si="51"/>
        <v>1.8767547706297436</v>
      </c>
      <c r="G1079" s="12">
        <f t="shared" si="52"/>
        <v>12.939705764020127</v>
      </c>
    </row>
    <row r="1080" spans="1:7" x14ac:dyDescent="0.25">
      <c r="A1080" s="24">
        <v>12.8125</v>
      </c>
      <c r="B1080" s="23">
        <v>-23.612749000000001</v>
      </c>
      <c r="C1080" s="25">
        <v>0.67800914999999995</v>
      </c>
      <c r="D1080" s="26">
        <v>3.6606789E-3</v>
      </c>
      <c r="F1080" s="18">
        <f t="shared" si="51"/>
        <v>1.8790428616691044</v>
      </c>
      <c r="G1080" s="12">
        <f t="shared" si="52"/>
        <v>12.95548151974163</v>
      </c>
    </row>
    <row r="1081" spans="1:7" x14ac:dyDescent="0.25">
      <c r="A1081" s="24">
        <v>12.862304999999999</v>
      </c>
      <c r="B1081" s="23">
        <v>-23.645797999999999</v>
      </c>
      <c r="C1081" s="25">
        <v>0.67797147999999996</v>
      </c>
      <c r="D1081" s="26">
        <v>3.6609558999999999E-3</v>
      </c>
      <c r="F1081" s="18">
        <f t="shared" si="51"/>
        <v>1.8816728175262263</v>
      </c>
      <c r="G1081" s="12">
        <f t="shared" si="52"/>
        <v>12.973614338954926</v>
      </c>
    </row>
    <row r="1082" spans="1:7" x14ac:dyDescent="0.25">
      <c r="A1082" s="24">
        <v>12.912108999999999</v>
      </c>
      <c r="B1082" s="23">
        <v>-23.664967000000001</v>
      </c>
      <c r="C1082" s="25">
        <v>0.67805165000000001</v>
      </c>
      <c r="D1082" s="26">
        <v>3.6600381E-3</v>
      </c>
      <c r="F1082" s="18">
        <f t="shared" si="51"/>
        <v>1.8831982380782908</v>
      </c>
      <c r="G1082" s="12">
        <f t="shared" si="52"/>
        <v>12.984131692324157</v>
      </c>
    </row>
    <row r="1083" spans="1:7" x14ac:dyDescent="0.25">
      <c r="A1083" s="24">
        <v>12.961914</v>
      </c>
      <c r="B1083" s="23">
        <v>-23.681532000000001</v>
      </c>
      <c r="C1083" s="25">
        <v>0.67794138000000004</v>
      </c>
      <c r="D1083" s="26">
        <v>3.6595491999999999E-3</v>
      </c>
      <c r="F1083" s="18">
        <f t="shared" si="51"/>
        <v>1.8845164388944493</v>
      </c>
      <c r="G1083" s="12">
        <f t="shared" si="52"/>
        <v>12.993220322850595</v>
      </c>
    </row>
    <row r="1084" spans="1:7" x14ac:dyDescent="0.25">
      <c r="A1084" s="24">
        <v>13.011718999999999</v>
      </c>
      <c r="B1084" s="23">
        <v>-23.685172999999999</v>
      </c>
      <c r="C1084" s="25">
        <v>0.67791206000000004</v>
      </c>
      <c r="D1084" s="26">
        <v>3.6584793000000002E-3</v>
      </c>
      <c r="F1084" s="18">
        <f t="shared" si="51"/>
        <v>1.884806180468348</v>
      </c>
      <c r="G1084" s="12">
        <f t="shared" si="52"/>
        <v>12.995218010972946</v>
      </c>
    </row>
    <row r="1085" spans="1:7" x14ac:dyDescent="0.25">
      <c r="A1085" s="24">
        <v>13.061522999999999</v>
      </c>
      <c r="B1085" s="23">
        <v>-23.712413999999999</v>
      </c>
      <c r="C1085" s="25">
        <v>0.67787218000000005</v>
      </c>
      <c r="D1085" s="26">
        <v>3.6607561999999999E-3</v>
      </c>
      <c r="F1085" s="18">
        <f t="shared" si="51"/>
        <v>1.886973950370731</v>
      </c>
      <c r="G1085" s="12">
        <f t="shared" si="52"/>
        <v>13.010164185688955</v>
      </c>
    </row>
    <row r="1086" spans="1:7" x14ac:dyDescent="0.25">
      <c r="A1086" s="24">
        <v>13.111328</v>
      </c>
      <c r="B1086" s="23">
        <v>-23.744883000000002</v>
      </c>
      <c r="C1086" s="25">
        <v>0.67785543000000004</v>
      </c>
      <c r="D1086" s="26">
        <v>3.6607232999999999E-3</v>
      </c>
      <c r="F1086" s="18">
        <f t="shared" si="51"/>
        <v>1.8895577512943567</v>
      </c>
      <c r="G1086" s="12">
        <f t="shared" si="52"/>
        <v>13.027978779384274</v>
      </c>
    </row>
    <row r="1087" spans="1:7" x14ac:dyDescent="0.25">
      <c r="A1087" s="24">
        <v>13.161133</v>
      </c>
      <c r="B1087" s="23">
        <v>-23.772047000000001</v>
      </c>
      <c r="C1087" s="25">
        <v>0.67768896000000001</v>
      </c>
      <c r="D1087" s="26">
        <v>3.6590097000000002E-3</v>
      </c>
      <c r="F1087" s="18">
        <f t="shared" si="51"/>
        <v>1.8917193937314307</v>
      </c>
      <c r="G1087" s="12">
        <f t="shared" si="52"/>
        <v>13.042882706919446</v>
      </c>
    </row>
    <row r="1088" spans="1:7" x14ac:dyDescent="0.25">
      <c r="A1088" s="24">
        <v>13.210938000000001</v>
      </c>
      <c r="B1088" s="23">
        <v>-23.801349999999999</v>
      </c>
      <c r="C1088" s="25">
        <v>0.67777973000000002</v>
      </c>
      <c r="D1088" s="26">
        <v>3.6590218E-3</v>
      </c>
      <c r="F1088" s="18">
        <f t="shared" si="51"/>
        <v>1.8940512523801416</v>
      </c>
      <c r="G1088" s="12">
        <f t="shared" si="52"/>
        <v>13.058960228218343</v>
      </c>
    </row>
    <row r="1089" spans="1:7" x14ac:dyDescent="0.25">
      <c r="A1089" s="24">
        <v>13.260742</v>
      </c>
      <c r="B1089" s="23">
        <v>-23.814522</v>
      </c>
      <c r="C1089" s="25">
        <v>0.67778247999999996</v>
      </c>
      <c r="D1089" s="26">
        <v>3.6605654999999999E-3</v>
      </c>
      <c r="F1089" s="18">
        <f t="shared" si="51"/>
        <v>1.8950994468353448</v>
      </c>
      <c r="G1089" s="12">
        <f t="shared" si="52"/>
        <v>13.066187239464599</v>
      </c>
    </row>
    <row r="1090" spans="1:7" x14ac:dyDescent="0.25">
      <c r="A1090" s="24">
        <v>13.310547</v>
      </c>
      <c r="B1090" s="23">
        <v>-23.832031000000001</v>
      </c>
      <c r="C1090" s="25">
        <v>0.677728</v>
      </c>
      <c r="D1090" s="26">
        <v>3.6586046E-3</v>
      </c>
      <c r="F1090" s="18">
        <f t="shared" si="51"/>
        <v>1.8964927687846429</v>
      </c>
      <c r="G1090" s="12">
        <f t="shared" si="52"/>
        <v>13.075793809454785</v>
      </c>
    </row>
    <row r="1091" spans="1:7" x14ac:dyDescent="0.25">
      <c r="A1091" s="24">
        <v>13.360352000000001</v>
      </c>
      <c r="B1091" s="23">
        <v>-23.848839000000002</v>
      </c>
      <c r="C1091" s="25">
        <v>0.67776227</v>
      </c>
      <c r="D1091" s="26">
        <v>3.6594359999999999E-3</v>
      </c>
      <c r="F1091" s="18">
        <f t="shared" si="51"/>
        <v>1.8978303069263873</v>
      </c>
      <c r="G1091" s="12">
        <f t="shared" si="52"/>
        <v>13.085015765499964</v>
      </c>
    </row>
    <row r="1092" spans="1:7" x14ac:dyDescent="0.25">
      <c r="A1092" s="24">
        <v>13.410156000000001</v>
      </c>
      <c r="B1092" s="23">
        <v>-23.868216</v>
      </c>
      <c r="C1092" s="25">
        <v>0.67762893000000002</v>
      </c>
      <c r="D1092" s="26">
        <v>3.6600677000000002E-3</v>
      </c>
      <c r="F1092" s="18">
        <f t="shared" si="51"/>
        <v>1.899372279592533</v>
      </c>
      <c r="G1092" s="12">
        <f t="shared" si="52"/>
        <v>13.095647241123917</v>
      </c>
    </row>
    <row r="1093" spans="1:7" x14ac:dyDescent="0.25">
      <c r="A1093" s="24">
        <v>13.459961</v>
      </c>
      <c r="B1093" s="23">
        <v>-23.886859999999999</v>
      </c>
      <c r="C1093" s="25">
        <v>0.67768908000000005</v>
      </c>
      <c r="D1093" s="26">
        <v>3.6599216999999998E-3</v>
      </c>
      <c r="F1093" s="18">
        <f t="shared" si="51"/>
        <v>1.9008559219720356</v>
      </c>
      <c r="G1093" s="12">
        <f t="shared" si="52"/>
        <v>13.105876545532904</v>
      </c>
    </row>
    <row r="1094" spans="1:7" x14ac:dyDescent="0.25">
      <c r="A1094" s="24">
        <v>13.509766000000001</v>
      </c>
      <c r="B1094" s="23">
        <v>-23.895358999999999</v>
      </c>
      <c r="C1094" s="25">
        <v>0.67758929999999995</v>
      </c>
      <c r="D1094" s="26">
        <v>3.6594123E-3</v>
      </c>
      <c r="F1094" s="18">
        <f t="shared" si="51"/>
        <v>1.9015322509027046</v>
      </c>
      <c r="G1094" s="12">
        <f t="shared" si="52"/>
        <v>13.11053964670068</v>
      </c>
    </row>
    <row r="1095" spans="1:7" x14ac:dyDescent="0.25">
      <c r="A1095" s="24">
        <v>13.559570000000001</v>
      </c>
      <c r="B1095" s="23">
        <v>-23.924849999999999</v>
      </c>
      <c r="C1095" s="25">
        <v>0.67769973999999999</v>
      </c>
      <c r="D1095" s="26">
        <v>3.6599010000000001E-3</v>
      </c>
      <c r="F1095" s="18">
        <f t="shared" si="51"/>
        <v>1.9038790701160662</v>
      </c>
      <c r="G1095" s="12">
        <f t="shared" si="52"/>
        <v>13.126720316960576</v>
      </c>
    </row>
    <row r="1096" spans="1:7" x14ac:dyDescent="0.25">
      <c r="A1096" s="24">
        <v>13.609375</v>
      </c>
      <c r="B1096" s="23">
        <v>-23.966964999999998</v>
      </c>
      <c r="C1096" s="25">
        <v>0.67753297000000001</v>
      </c>
      <c r="D1096" s="26">
        <v>3.6572544000000001E-3</v>
      </c>
      <c r="F1096" s="18">
        <f t="shared" si="51"/>
        <v>1.9072304753302236</v>
      </c>
      <c r="G1096" s="12">
        <f t="shared" si="52"/>
        <v>13.149827330218708</v>
      </c>
    </row>
    <row r="1097" spans="1:7" x14ac:dyDescent="0.25">
      <c r="A1097" s="24">
        <v>13.659179999999999</v>
      </c>
      <c r="B1097" s="23">
        <v>-23.988624999999999</v>
      </c>
      <c r="C1097" s="25">
        <v>0.67764515000000003</v>
      </c>
      <c r="D1097" s="26">
        <v>3.6602853999999998E-3</v>
      </c>
      <c r="F1097" s="18">
        <f t="shared" si="51"/>
        <v>1.9089541233639089</v>
      </c>
      <c r="G1097" s="12">
        <f t="shared" si="52"/>
        <v>13.16171140732119</v>
      </c>
    </row>
    <row r="1098" spans="1:7" x14ac:dyDescent="0.25">
      <c r="A1098" s="24">
        <v>13.708983999999999</v>
      </c>
      <c r="B1098" s="23">
        <v>-23.993845</v>
      </c>
      <c r="C1098" s="25">
        <v>0.6775409</v>
      </c>
      <c r="D1098" s="26">
        <v>3.6589563999999998E-3</v>
      </c>
      <c r="F1098" s="18">
        <f t="shared" si="51"/>
        <v>1.9093695177653789</v>
      </c>
      <c r="G1098" s="12">
        <f t="shared" si="52"/>
        <v>13.164575436983009</v>
      </c>
    </row>
    <row r="1099" spans="1:7" x14ac:dyDescent="0.25">
      <c r="A1099" s="24">
        <v>13.758789</v>
      </c>
      <c r="B1099" s="23">
        <v>-24.033944999999999</v>
      </c>
      <c r="C1099" s="25">
        <v>0.67747921</v>
      </c>
      <c r="D1099" s="26">
        <v>3.6605089000000001E-3</v>
      </c>
      <c r="F1099" s="18">
        <f t="shared" si="51"/>
        <v>1.9125605743743712</v>
      </c>
      <c r="G1099" s="12">
        <f t="shared" si="52"/>
        <v>13.186576890898504</v>
      </c>
    </row>
    <row r="1100" spans="1:7" x14ac:dyDescent="0.25">
      <c r="A1100" s="24">
        <v>13.808593999999999</v>
      </c>
      <c r="B1100" s="23">
        <v>-24.045445999999998</v>
      </c>
      <c r="C1100" s="25">
        <v>0.67732400000000004</v>
      </c>
      <c r="D1100" s="26">
        <v>3.6618202000000002E-3</v>
      </c>
      <c r="F1100" s="18">
        <f t="shared" si="51"/>
        <v>1.913475794874621</v>
      </c>
      <c r="G1100" s="12">
        <f t="shared" si="52"/>
        <v>13.192887083454165</v>
      </c>
    </row>
    <row r="1101" spans="1:7" x14ac:dyDescent="0.25">
      <c r="A1101" s="24">
        <v>13.858397999999999</v>
      </c>
      <c r="B1101" s="23">
        <v>-24.076324</v>
      </c>
      <c r="C1101" s="25">
        <v>0.67744070000000001</v>
      </c>
      <c r="D1101" s="26">
        <v>3.6598175999999999E-3</v>
      </c>
      <c r="F1101" s="18">
        <f t="shared" si="51"/>
        <v>1.915932988041017</v>
      </c>
      <c r="G1101" s="12">
        <f t="shared" si="52"/>
        <v>13.209828751633783</v>
      </c>
    </row>
    <row r="1102" spans="1:7" x14ac:dyDescent="0.25">
      <c r="A1102" s="24">
        <v>13.908203</v>
      </c>
      <c r="B1102" s="23">
        <v>-24.088782999999999</v>
      </c>
      <c r="C1102" s="25">
        <v>0.67734426000000003</v>
      </c>
      <c r="D1102" s="26">
        <v>3.6585151999999998E-3</v>
      </c>
      <c r="F1102" s="18">
        <f t="shared" si="51"/>
        <v>1.9169244437590078</v>
      </c>
      <c r="G1102" s="12">
        <f t="shared" si="52"/>
        <v>13.216664564958801</v>
      </c>
    </row>
    <row r="1103" spans="1:7" x14ac:dyDescent="0.25">
      <c r="A1103" s="24">
        <v>13.958008</v>
      </c>
      <c r="B1103" s="23">
        <v>-24.122021</v>
      </c>
      <c r="C1103" s="25">
        <v>0.67730528000000001</v>
      </c>
      <c r="D1103" s="26">
        <v>3.6605146999999999E-3</v>
      </c>
      <c r="F1103" s="18">
        <f t="shared" si="51"/>
        <v>1.9195694397582521</v>
      </c>
      <c r="G1103" s="12">
        <f t="shared" si="52"/>
        <v>13.234901081797782</v>
      </c>
    </row>
    <row r="1104" spans="1:7" x14ac:dyDescent="0.25">
      <c r="A1104" s="24">
        <v>14.007813000000001</v>
      </c>
      <c r="B1104" s="23">
        <v>-24.136372000000001</v>
      </c>
      <c r="C1104" s="25">
        <v>0.67726940000000002</v>
      </c>
      <c r="D1104" s="26">
        <v>3.6588638999999999E-3</v>
      </c>
      <c r="F1104" s="18">
        <f t="shared" si="51"/>
        <v>1.9207114560524081</v>
      </c>
      <c r="G1104" s="12">
        <f t="shared" si="52"/>
        <v>13.242774968709037</v>
      </c>
    </row>
    <row r="1105" spans="1:7" x14ac:dyDescent="0.25">
      <c r="A1105" s="24">
        <v>14.057617</v>
      </c>
      <c r="B1105" s="23">
        <v>-24.157927000000001</v>
      </c>
      <c r="C1105" s="25">
        <v>0.67724830000000003</v>
      </c>
      <c r="D1105" s="26">
        <v>3.6607232999999999E-3</v>
      </c>
      <c r="F1105" s="18">
        <f t="shared" si="51"/>
        <v>1.9224267484515811</v>
      </c>
      <c r="G1105" s="12">
        <f t="shared" si="52"/>
        <v>13.254601436019472</v>
      </c>
    </row>
    <row r="1106" spans="1:7" x14ac:dyDescent="0.25">
      <c r="A1106" s="24">
        <v>14.107422</v>
      </c>
      <c r="B1106" s="23">
        <v>-24.176307999999999</v>
      </c>
      <c r="C1106" s="25">
        <v>0.67724543999999998</v>
      </c>
      <c r="D1106" s="26">
        <v>3.6579815E-3</v>
      </c>
      <c r="F1106" s="18">
        <f t="shared" si="51"/>
        <v>1.9238894619560669</v>
      </c>
      <c r="G1106" s="12">
        <f t="shared" si="52"/>
        <v>13.264686441615998</v>
      </c>
    </row>
    <row r="1107" spans="1:7" x14ac:dyDescent="0.25">
      <c r="A1107" s="24">
        <v>14.157227000000001</v>
      </c>
      <c r="B1107" s="23">
        <v>-24.184709999999999</v>
      </c>
      <c r="C1107" s="25">
        <v>0.67726916000000004</v>
      </c>
      <c r="D1107" s="26">
        <v>3.6583183999999999E-3</v>
      </c>
      <c r="F1107" s="18">
        <f t="shared" si="51"/>
        <v>1.9245580718719961</v>
      </c>
      <c r="G1107" s="12">
        <f t="shared" si="52"/>
        <v>13.269296322309215</v>
      </c>
    </row>
    <row r="1108" spans="1:7" x14ac:dyDescent="0.25">
      <c r="A1108" s="24">
        <v>14.207031000000001</v>
      </c>
      <c r="B1108" s="23">
        <v>-24.215292000000002</v>
      </c>
      <c r="C1108" s="25">
        <v>0.67722987999999995</v>
      </c>
      <c r="D1108" s="26">
        <v>3.660375E-3</v>
      </c>
      <c r="F1108" s="18">
        <f t="shared" si="51"/>
        <v>1.9269917101068144</v>
      </c>
      <c r="G1108" s="12">
        <f t="shared" si="52"/>
        <v>13.286075585741726</v>
      </c>
    </row>
    <row r="1109" spans="1:7" x14ac:dyDescent="0.25">
      <c r="A1109" s="24">
        <v>14.256836</v>
      </c>
      <c r="B1109" s="23">
        <v>-24.245531</v>
      </c>
      <c r="C1109" s="25">
        <v>0.67714876000000002</v>
      </c>
      <c r="D1109" s="26">
        <v>3.6601692000000001E-3</v>
      </c>
      <c r="F1109" s="18">
        <f t="shared" si="51"/>
        <v>1.9293980532688921</v>
      </c>
      <c r="G1109" s="12">
        <f t="shared" si="52"/>
        <v>13.302666657186878</v>
      </c>
    </row>
    <row r="1110" spans="1:7" x14ac:dyDescent="0.25">
      <c r="A1110" s="24">
        <v>14.306641000000001</v>
      </c>
      <c r="B1110" s="23">
        <v>-24.268554999999999</v>
      </c>
      <c r="C1110" s="25">
        <v>0.67708170000000001</v>
      </c>
      <c r="D1110" s="26">
        <v>3.6578625000000002E-3</v>
      </c>
      <c r="F1110" s="18">
        <f t="shared" si="51"/>
        <v>1.9312302449737659</v>
      </c>
      <c r="G1110" s="12">
        <f t="shared" si="52"/>
        <v>13.3152991129213</v>
      </c>
    </row>
    <row r="1111" spans="1:7" x14ac:dyDescent="0.25">
      <c r="A1111" s="24">
        <v>14.356445000000001</v>
      </c>
      <c r="B1111" s="23">
        <v>-24.285727000000001</v>
      </c>
      <c r="C1111" s="25">
        <v>0.67711169000000004</v>
      </c>
      <c r="D1111" s="26">
        <v>3.6606193E-3</v>
      </c>
      <c r="F1111" s="18">
        <f t="shared" si="51"/>
        <v>1.9325967493151532</v>
      </c>
      <c r="G1111" s="12">
        <f t="shared" si="52"/>
        <v>13.324720782912246</v>
      </c>
    </row>
    <row r="1112" spans="1:7" x14ac:dyDescent="0.25">
      <c r="A1112" s="24">
        <v>14.40625</v>
      </c>
      <c r="B1112" s="23">
        <v>-24.297021999999998</v>
      </c>
      <c r="C1112" s="25">
        <v>0.67706579</v>
      </c>
      <c r="D1112" s="26">
        <v>3.6550787999999998E-3</v>
      </c>
      <c r="F1112" s="18">
        <f t="shared" si="51"/>
        <v>1.9334955768562645</v>
      </c>
      <c r="G1112" s="12">
        <f t="shared" si="52"/>
        <v>13.330917950542556</v>
      </c>
    </row>
    <row r="1113" spans="1:7" x14ac:dyDescent="0.25">
      <c r="A1113" s="24">
        <v>14.456054999999999</v>
      </c>
      <c r="B1113" s="23">
        <v>-24.318583</v>
      </c>
      <c r="C1113" s="25">
        <v>0.67704045999999996</v>
      </c>
      <c r="D1113" s="26">
        <v>3.6619870999999998E-3</v>
      </c>
      <c r="F1113" s="18">
        <f t="shared" si="51"/>
        <v>1.9352113467202667</v>
      </c>
      <c r="G1113" s="12">
        <f t="shared" si="52"/>
        <v>13.342747709841111</v>
      </c>
    </row>
    <row r="1114" spans="1:7" x14ac:dyDescent="0.25">
      <c r="A1114" s="24">
        <v>14.505858999999999</v>
      </c>
      <c r="B1114" s="23">
        <v>-24.365669</v>
      </c>
      <c r="C1114" s="25">
        <v>0.67709810000000004</v>
      </c>
      <c r="D1114" s="26">
        <v>3.6558926000000002E-3</v>
      </c>
      <c r="F1114" s="18">
        <f t="shared" si="51"/>
        <v>1.9389583315454793</v>
      </c>
      <c r="G1114" s="12">
        <f t="shared" si="52"/>
        <v>13.368582135254202</v>
      </c>
    </row>
    <row r="1115" spans="1:7" x14ac:dyDescent="0.25">
      <c r="A1115" s="24">
        <v>14.555664</v>
      </c>
      <c r="B1115" s="23">
        <v>-24.381142000000001</v>
      </c>
      <c r="C1115" s="25">
        <v>0.67698853999999997</v>
      </c>
      <c r="D1115" s="26">
        <v>3.6627888E-3</v>
      </c>
      <c r="F1115" s="18">
        <f t="shared" si="51"/>
        <v>1.9401896337627098</v>
      </c>
      <c r="G1115" s="12">
        <f t="shared" si="52"/>
        <v>13.377071623943342</v>
      </c>
    </row>
    <row r="1116" spans="1:7" x14ac:dyDescent="0.25">
      <c r="A1116" s="24">
        <v>14.605468999999999</v>
      </c>
      <c r="B1116" s="23">
        <v>-24.413101000000001</v>
      </c>
      <c r="C1116" s="25">
        <v>0.67694873</v>
      </c>
      <c r="D1116" s="26">
        <v>3.6594715999999998E-3</v>
      </c>
      <c r="F1116" s="18">
        <f t="shared" si="51"/>
        <v>1.9427328501758467</v>
      </c>
      <c r="G1116" s="12">
        <f t="shared" si="52"/>
        <v>13.39460639864871</v>
      </c>
    </row>
    <row r="1117" spans="1:7" x14ac:dyDescent="0.25">
      <c r="A1117" s="24">
        <v>14.655272999999999</v>
      </c>
      <c r="B1117" s="23">
        <v>-24.441986</v>
      </c>
      <c r="C1117" s="25">
        <v>0.67695481000000002</v>
      </c>
      <c r="D1117" s="26">
        <v>3.6603243000000001E-3</v>
      </c>
      <c r="F1117" s="18">
        <f t="shared" si="51"/>
        <v>1.9450314454414512</v>
      </c>
      <c r="G1117" s="12">
        <f t="shared" si="52"/>
        <v>13.410454578108785</v>
      </c>
    </row>
    <row r="1118" spans="1:7" x14ac:dyDescent="0.25">
      <c r="A1118" s="24">
        <v>14.705078</v>
      </c>
      <c r="B1118" s="23">
        <v>-24.466660000000001</v>
      </c>
      <c r="C1118" s="25">
        <v>0.67686813999999995</v>
      </c>
      <c r="D1118" s="26">
        <v>3.6598055000000001E-3</v>
      </c>
      <c r="F1118" s="18">
        <f t="shared" si="51"/>
        <v>1.9469949399743762</v>
      </c>
      <c r="G1118" s="12">
        <f t="shared" si="52"/>
        <v>13.423992330575393</v>
      </c>
    </row>
    <row r="1119" spans="1:7" x14ac:dyDescent="0.25">
      <c r="A1119" s="24">
        <v>14.754883</v>
      </c>
      <c r="B1119" s="23">
        <v>-24.492981</v>
      </c>
      <c r="C1119" s="25">
        <v>0.67685455000000005</v>
      </c>
      <c r="D1119" s="26">
        <v>3.6618499999999999E-3</v>
      </c>
      <c r="F1119" s="18">
        <f t="shared" si="51"/>
        <v>1.949089498602937</v>
      </c>
      <c r="G1119" s="12">
        <f t="shared" si="52"/>
        <v>13.438433733780125</v>
      </c>
    </row>
    <row r="1120" spans="1:7" x14ac:dyDescent="0.25">
      <c r="A1120" s="24">
        <v>14.804688000000001</v>
      </c>
      <c r="B1120" s="23">
        <v>-24.504860000000001</v>
      </c>
      <c r="C1120" s="25">
        <v>0.67682659999999994</v>
      </c>
      <c r="D1120" s="26">
        <v>3.6588040999999999E-3</v>
      </c>
      <c r="F1120" s="18">
        <f t="shared" si="51"/>
        <v>1.9500347993874314</v>
      </c>
      <c r="G1120" s="12">
        <f t="shared" si="52"/>
        <v>13.44495132158716</v>
      </c>
    </row>
    <row r="1121" spans="1:7" x14ac:dyDescent="0.25">
      <c r="A1121" s="24">
        <v>14.854492</v>
      </c>
      <c r="B1121" s="23">
        <v>-24.520682999999998</v>
      </c>
      <c r="C1121" s="25">
        <v>0.67677319000000002</v>
      </c>
      <c r="D1121" s="26">
        <v>3.6587566000000002E-3</v>
      </c>
      <c r="F1121" s="18">
        <f t="shared" si="51"/>
        <v>1.9512939537197027</v>
      </c>
      <c r="G1121" s="12">
        <f t="shared" si="52"/>
        <v>13.453632842916457</v>
      </c>
    </row>
    <row r="1122" spans="1:7" x14ac:dyDescent="0.25">
      <c r="A1122" s="24">
        <v>14.904297</v>
      </c>
      <c r="B1122" s="23">
        <v>-24.538451999999999</v>
      </c>
      <c r="C1122" s="25">
        <v>0.67676091000000005</v>
      </c>
      <c r="D1122" s="26">
        <v>3.6604343999999999E-3</v>
      </c>
      <c r="F1122" s="18">
        <f t="shared" si="51"/>
        <v>1.9527079658116027</v>
      </c>
      <c r="G1122" s="12">
        <f t="shared" si="52"/>
        <v>13.463382065725046</v>
      </c>
    </row>
    <row r="1123" spans="1:7" x14ac:dyDescent="0.25">
      <c r="A1123" s="24">
        <v>14.954102000000001</v>
      </c>
      <c r="B1123" s="23">
        <v>-24.560751</v>
      </c>
      <c r="C1123" s="25">
        <v>0.67672414000000003</v>
      </c>
      <c r="D1123" s="26">
        <v>3.659144E-3</v>
      </c>
      <c r="F1123" s="18">
        <f t="shared" si="51"/>
        <v>1.9544824638496059</v>
      </c>
      <c r="G1123" s="12">
        <f t="shared" si="52"/>
        <v>13.475616739561996</v>
      </c>
    </row>
    <row r="1124" spans="1:7" x14ac:dyDescent="0.25">
      <c r="A1124" s="24">
        <v>15.003906000000001</v>
      </c>
      <c r="B1124" s="23">
        <v>-24.588190000000001</v>
      </c>
      <c r="C1124" s="25">
        <v>0.67666477000000003</v>
      </c>
      <c r="D1124" s="26">
        <v>3.6599724999999998E-3</v>
      </c>
      <c r="F1124" s="18">
        <f t="shared" si="51"/>
        <v>1.9566659900913552</v>
      </c>
      <c r="G1124" s="12">
        <f t="shared" si="52"/>
        <v>13.490671549885867</v>
      </c>
    </row>
    <row r="1125" spans="1:7" x14ac:dyDescent="0.25">
      <c r="A1125" s="24">
        <v>15.053711</v>
      </c>
      <c r="B1125" s="23">
        <v>-24.611325999999998</v>
      </c>
      <c r="C1125" s="25">
        <v>0.67667352999999997</v>
      </c>
      <c r="D1125" s="26">
        <v>3.6570578999999999E-3</v>
      </c>
      <c r="F1125" s="18">
        <f t="shared" si="51"/>
        <v>1.9585070944730421</v>
      </c>
      <c r="G1125" s="12">
        <f t="shared" si="52"/>
        <v>13.50336545606514</v>
      </c>
    </row>
    <row r="1126" spans="1:7" x14ac:dyDescent="0.25">
      <c r="A1126" s="24">
        <v>15.103516000000001</v>
      </c>
      <c r="B1126" s="23">
        <v>-24.634965999999999</v>
      </c>
      <c r="C1126" s="25">
        <v>0.67661411000000005</v>
      </c>
      <c r="D1126" s="26">
        <v>3.6593378000000002E-3</v>
      </c>
      <c r="F1126" s="18">
        <f t="shared" si="51"/>
        <v>1.9603883059003882</v>
      </c>
      <c r="G1126" s="12">
        <f t="shared" si="52"/>
        <v>13.516335889246244</v>
      </c>
    </row>
    <row r="1127" spans="1:7" x14ac:dyDescent="0.25">
      <c r="A1127" s="24">
        <v>15.153320000000001</v>
      </c>
      <c r="B1127" s="23">
        <v>-24.644646000000002</v>
      </c>
      <c r="C1127" s="25">
        <v>0.67659754000000005</v>
      </c>
      <c r="D1127" s="26">
        <v>3.6599010000000001E-3</v>
      </c>
      <c r="F1127" s="18">
        <f t="shared" si="51"/>
        <v>1.9611586158249532</v>
      </c>
      <c r="G1127" s="12">
        <f t="shared" si="52"/>
        <v>13.52164696340839</v>
      </c>
    </row>
    <row r="1128" spans="1:7" x14ac:dyDescent="0.25">
      <c r="A1128" s="24">
        <v>15.203125</v>
      </c>
      <c r="B1128" s="23">
        <v>-24.662741</v>
      </c>
      <c r="C1128" s="25">
        <v>0.67651218000000002</v>
      </c>
      <c r="D1128" s="26">
        <v>3.6578239E-3</v>
      </c>
      <c r="F1128" s="18">
        <f t="shared" si="51"/>
        <v>1.962598570172577</v>
      </c>
      <c r="G1128" s="12">
        <f t="shared" si="52"/>
        <v>13.531575050904671</v>
      </c>
    </row>
    <row r="1129" spans="1:7" x14ac:dyDescent="0.25">
      <c r="A1129" s="24">
        <v>15.252929999999999</v>
      </c>
      <c r="B1129" s="23">
        <v>-24.684839</v>
      </c>
      <c r="C1129" s="25">
        <v>0.67653560999999995</v>
      </c>
      <c r="D1129" s="26">
        <v>3.6588965000000002E-3</v>
      </c>
      <c r="F1129" s="18">
        <f t="shared" si="51"/>
        <v>1.9643570731387994</v>
      </c>
      <c r="G1129" s="12">
        <f t="shared" si="52"/>
        <v>13.543699443139698</v>
      </c>
    </row>
    <row r="1130" spans="1:7" x14ac:dyDescent="0.25">
      <c r="A1130" s="24">
        <v>15.302733999999999</v>
      </c>
      <c r="B1130" s="23">
        <v>-24.705535999999999</v>
      </c>
      <c r="C1130" s="25">
        <v>0.67648618999999999</v>
      </c>
      <c r="D1130" s="26">
        <v>3.6597848E-3</v>
      </c>
      <c r="F1130" s="18">
        <f t="shared" si="51"/>
        <v>1.9660040880673857</v>
      </c>
      <c r="G1130" s="12">
        <f t="shared" si="52"/>
        <v>13.555055156149399</v>
      </c>
    </row>
    <row r="1131" spans="1:7" x14ac:dyDescent="0.25">
      <c r="A1131" s="24">
        <v>15.352539</v>
      </c>
      <c r="B1131" s="23">
        <v>-24.731403</v>
      </c>
      <c r="C1131" s="25">
        <v>0.67639786000000002</v>
      </c>
      <c r="D1131" s="26">
        <v>3.6580115999999998E-3</v>
      </c>
      <c r="F1131" s="18">
        <f t="shared" si="51"/>
        <v>1.9680625185238649</v>
      </c>
      <c r="G1131" s="12">
        <f t="shared" si="52"/>
        <v>13.569247465586608</v>
      </c>
    </row>
    <row r="1132" spans="1:7" x14ac:dyDescent="0.25">
      <c r="A1132" s="24">
        <v>15.402343999999999</v>
      </c>
      <c r="B1132" s="23">
        <v>-24.746227000000001</v>
      </c>
      <c r="C1132" s="25">
        <v>0.67641556000000003</v>
      </c>
      <c r="D1132" s="26">
        <v>3.6601184000000001E-3</v>
      </c>
      <c r="F1132" s="18">
        <f t="shared" si="51"/>
        <v>1.9692421749620621</v>
      </c>
      <c r="G1132" s="12">
        <f t="shared" si="52"/>
        <v>13.577380870894421</v>
      </c>
    </row>
    <row r="1133" spans="1:7" x14ac:dyDescent="0.25">
      <c r="A1133" s="24">
        <v>15.452147999999999</v>
      </c>
      <c r="B1133" s="23">
        <v>-24.769186000000001</v>
      </c>
      <c r="C1133" s="25">
        <v>0.67639035000000003</v>
      </c>
      <c r="D1133" s="26">
        <v>3.6587237999999998E-3</v>
      </c>
      <c r="F1133" s="18">
        <f t="shared" si="51"/>
        <v>1.9710691941312855</v>
      </c>
      <c r="G1133" s="12">
        <f t="shared" si="52"/>
        <v>13.589977663424243</v>
      </c>
    </row>
    <row r="1134" spans="1:7" x14ac:dyDescent="0.25">
      <c r="A1134" s="24">
        <v>15.501953</v>
      </c>
      <c r="B1134" s="23">
        <v>-24.794466</v>
      </c>
      <c r="C1134" s="25">
        <v>0.67643887000000003</v>
      </c>
      <c r="D1134" s="26">
        <v>3.6586969999999998E-3</v>
      </c>
      <c r="F1134" s="18">
        <f t="shared" si="51"/>
        <v>1.9730809126119671</v>
      </c>
      <c r="G1134" s="12">
        <f t="shared" si="52"/>
        <v>13.603847906690669</v>
      </c>
    </row>
    <row r="1135" spans="1:7" x14ac:dyDescent="0.25">
      <c r="A1135" s="24">
        <v>15.551758</v>
      </c>
      <c r="B1135" s="23">
        <v>-24.822191</v>
      </c>
      <c r="C1135" s="25">
        <v>0.67628770999999999</v>
      </c>
      <c r="D1135" s="26">
        <v>3.6602826000000001E-3</v>
      </c>
      <c r="F1135" s="18">
        <f t="shared" si="51"/>
        <v>1.9752871980105784</v>
      </c>
      <c r="G1135" s="12">
        <f t="shared" si="52"/>
        <v>13.619059635114786</v>
      </c>
    </row>
    <row r="1136" spans="1:7" x14ac:dyDescent="0.25">
      <c r="A1136" s="24">
        <v>15.601563000000001</v>
      </c>
      <c r="B1136" s="23">
        <v>-24.842697000000001</v>
      </c>
      <c r="C1136" s="25">
        <v>0.67633569000000004</v>
      </c>
      <c r="D1136" s="26">
        <v>3.6576834999999999E-3</v>
      </c>
      <c r="F1136" s="18">
        <f t="shared" ref="F1136:F1199" si="53" xml:space="preserve"> -B1136 / A_4x8_in2</f>
        <v>1.9769190136420998</v>
      </c>
      <c r="G1136" s="12">
        <f t="shared" ref="G1136:G1199" si="54" xml:space="preserve"> -B1136 * kip_to_N / A_4x8_mm2</f>
        <v>13.630310553169428</v>
      </c>
    </row>
    <row r="1137" spans="1:7" x14ac:dyDescent="0.25">
      <c r="A1137" s="24">
        <v>15.651367</v>
      </c>
      <c r="B1137" s="23">
        <v>-24.873781000000001</v>
      </c>
      <c r="C1137" s="25">
        <v>0.67633228999999995</v>
      </c>
      <c r="D1137" s="26">
        <v>3.6600053000000001E-3</v>
      </c>
      <c r="F1137" s="18">
        <f t="shared" si="53"/>
        <v>1.9793925997676338</v>
      </c>
      <c r="G1137" s="12">
        <f t="shared" si="54"/>
        <v>13.647365246274395</v>
      </c>
    </row>
    <row r="1138" spans="1:7" x14ac:dyDescent="0.25">
      <c r="A1138" s="24">
        <v>15.701172</v>
      </c>
      <c r="B1138" s="23">
        <v>-24.885698000000001</v>
      </c>
      <c r="C1138" s="25">
        <v>0.67625557999999997</v>
      </c>
      <c r="D1138" s="26">
        <v>3.6602912E-3</v>
      </c>
      <c r="F1138" s="18">
        <f t="shared" si="53"/>
        <v>1.980340924496047</v>
      </c>
      <c r="G1138" s="12">
        <f t="shared" si="54"/>
        <v>13.653903683339507</v>
      </c>
    </row>
    <row r="1139" spans="1:7" x14ac:dyDescent="0.25">
      <c r="A1139" s="24">
        <v>15.750977000000001</v>
      </c>
      <c r="B1139" s="23">
        <v>-24.909898999999999</v>
      </c>
      <c r="C1139" s="25">
        <v>0.67622811000000005</v>
      </c>
      <c r="D1139" s="26">
        <v>3.6575941000000002E-3</v>
      </c>
      <c r="F1139" s="18">
        <f t="shared" si="53"/>
        <v>1.9822667788849302</v>
      </c>
      <c r="G1139" s="12">
        <f t="shared" si="54"/>
        <v>13.667181917409554</v>
      </c>
    </row>
    <row r="1140" spans="1:7" x14ac:dyDescent="0.25">
      <c r="A1140" s="24">
        <v>15.800781000000001</v>
      </c>
      <c r="B1140" s="23">
        <v>-24.928191999999999</v>
      </c>
      <c r="C1140" s="25">
        <v>0.67619401000000001</v>
      </c>
      <c r="D1140" s="26">
        <v>3.6605892000000002E-3</v>
      </c>
      <c r="F1140" s="18">
        <f t="shared" si="53"/>
        <v>1.9837224895719203</v>
      </c>
      <c r="G1140" s="12">
        <f t="shared" si="54"/>
        <v>13.677218640513695</v>
      </c>
    </row>
    <row r="1141" spans="1:7" x14ac:dyDescent="0.25">
      <c r="A1141" s="24">
        <v>15.850586</v>
      </c>
      <c r="B1141" s="23">
        <v>-24.955214999999999</v>
      </c>
      <c r="C1141" s="25">
        <v>0.67609447</v>
      </c>
      <c r="D1141" s="26">
        <v>3.6598112999999999E-3</v>
      </c>
      <c r="F1141" s="18">
        <f t="shared" si="53"/>
        <v>1.9858729115855065</v>
      </c>
      <c r="G1141" s="12">
        <f t="shared" si="54"/>
        <v>13.692045206328121</v>
      </c>
    </row>
    <row r="1142" spans="1:7" x14ac:dyDescent="0.25">
      <c r="A1142" s="24">
        <v>15.900391000000001</v>
      </c>
      <c r="B1142" s="23">
        <v>-24.985907000000001</v>
      </c>
      <c r="C1142" s="25">
        <v>0.67612684000000001</v>
      </c>
      <c r="D1142" s="26">
        <v>3.6601515000000001E-3</v>
      </c>
      <c r="F1142" s="18">
        <f t="shared" si="53"/>
        <v>1.9883153033421948</v>
      </c>
      <c r="G1142" s="12">
        <f t="shared" si="54"/>
        <v>13.70888482287611</v>
      </c>
    </row>
    <row r="1143" spans="1:7" x14ac:dyDescent="0.25">
      <c r="A1143" s="24">
        <v>15.950195000000001</v>
      </c>
      <c r="B1143" s="23">
        <v>-24.999285</v>
      </c>
      <c r="C1143" s="25">
        <v>0.67609589999999997</v>
      </c>
      <c r="D1143" s="26">
        <v>3.6594330000000001E-3</v>
      </c>
      <c r="F1143" s="18">
        <f t="shared" si="53"/>
        <v>1.9893798907565365</v>
      </c>
      <c r="G1143" s="12">
        <f t="shared" si="54"/>
        <v>13.716224859047719</v>
      </c>
    </row>
    <row r="1144" spans="1:7" x14ac:dyDescent="0.25">
      <c r="A1144" s="24">
        <v>16</v>
      </c>
      <c r="B1144" s="23">
        <v>-25.021431</v>
      </c>
      <c r="C1144" s="25">
        <v>0.67601544000000002</v>
      </c>
      <c r="D1144" s="26">
        <v>3.6596328000000002E-3</v>
      </c>
      <c r="F1144" s="18">
        <f t="shared" si="53"/>
        <v>1.991142213441393</v>
      </c>
      <c r="G1144" s="12">
        <f t="shared" si="54"/>
        <v>13.728375587187681</v>
      </c>
    </row>
    <row r="1145" spans="1:7" x14ac:dyDescent="0.25">
      <c r="A1145" s="24">
        <v>16.049804999999999</v>
      </c>
      <c r="B1145" s="23">
        <v>-25.040773000000002</v>
      </c>
      <c r="C1145" s="25">
        <v>0.67608809000000003</v>
      </c>
      <c r="D1145" s="26">
        <v>3.6615073000000001E-3</v>
      </c>
      <c r="F1145" s="18">
        <f t="shared" si="53"/>
        <v>1.9926814008960347</v>
      </c>
      <c r="G1145" s="12">
        <f t="shared" si="54"/>
        <v>13.73898785954762</v>
      </c>
    </row>
    <row r="1146" spans="1:7" x14ac:dyDescent="0.25">
      <c r="A1146" s="24">
        <v>16.099609000000001</v>
      </c>
      <c r="B1146" s="23">
        <v>-25.061722</v>
      </c>
      <c r="C1146" s="25">
        <v>0.67598115999999997</v>
      </c>
      <c r="D1146" s="26">
        <v>3.659135E-3</v>
      </c>
      <c r="F1146" s="18">
        <f t="shared" si="53"/>
        <v>1.9943484693474507</v>
      </c>
      <c r="G1146" s="12">
        <f t="shared" si="54"/>
        <v>13.750481836058235</v>
      </c>
    </row>
    <row r="1147" spans="1:7" x14ac:dyDescent="0.25">
      <c r="A1147" s="24">
        <v>16.149414</v>
      </c>
      <c r="B1147" s="23">
        <v>-25.079229000000002</v>
      </c>
      <c r="C1147" s="25">
        <v>0.67595601000000005</v>
      </c>
      <c r="D1147" s="26">
        <v>3.6592691000000002E-3</v>
      </c>
      <c r="F1147" s="18">
        <f t="shared" si="53"/>
        <v>1.9957416321418058</v>
      </c>
      <c r="G1147" s="12">
        <f t="shared" si="54"/>
        <v>13.760087308719049</v>
      </c>
    </row>
    <row r="1148" spans="1:7" x14ac:dyDescent="0.25">
      <c r="A1148" s="24">
        <v>16.199218999999999</v>
      </c>
      <c r="B1148" s="23">
        <v>-25.112309</v>
      </c>
      <c r="C1148" s="25">
        <v>0.67591630999999996</v>
      </c>
      <c r="D1148" s="26">
        <v>3.6591620000000001E-3</v>
      </c>
      <c r="F1148" s="18">
        <f t="shared" si="53"/>
        <v>1.9983740549005455</v>
      </c>
      <c r="G1148" s="12">
        <f t="shared" si="54"/>
        <v>13.778237136537614</v>
      </c>
    </row>
    <row r="1149" spans="1:7" x14ac:dyDescent="0.25">
      <c r="A1149" s="24">
        <v>16.249023000000001</v>
      </c>
      <c r="B1149" s="23">
        <v>-25.131575000000002</v>
      </c>
      <c r="C1149" s="25">
        <v>0.67588495999999998</v>
      </c>
      <c r="D1149" s="26">
        <v>3.6605177000000001E-3</v>
      </c>
      <c r="F1149" s="18">
        <f t="shared" si="53"/>
        <v>1.9999071944673499</v>
      </c>
      <c r="G1149" s="12">
        <f t="shared" si="54"/>
        <v>13.788807710381404</v>
      </c>
    </row>
    <row r="1150" spans="1:7" x14ac:dyDescent="0.25">
      <c r="A1150" s="24">
        <v>16.298828</v>
      </c>
      <c r="B1150" s="23">
        <v>-25.144338999999999</v>
      </c>
      <c r="C1150" s="25">
        <v>0.67584120999999997</v>
      </c>
      <c r="D1150" s="26">
        <v>3.6590726E-3</v>
      </c>
      <c r="F1150" s="18">
        <f t="shared" si="53"/>
        <v>2.0009229213141624</v>
      </c>
      <c r="G1150" s="12">
        <f t="shared" si="54"/>
        <v>13.7958108664357</v>
      </c>
    </row>
    <row r="1151" spans="1:7" x14ac:dyDescent="0.25">
      <c r="A1151" s="24">
        <v>16.348633</v>
      </c>
      <c r="B1151" s="23">
        <v>-25.162552000000002</v>
      </c>
      <c r="C1151" s="25">
        <v>0.67588758000000004</v>
      </c>
      <c r="D1151" s="26">
        <v>3.6610633000000001E-3</v>
      </c>
      <c r="F1151" s="18">
        <f t="shared" si="53"/>
        <v>2.0023722658034289</v>
      </c>
      <c r="G1151" s="12">
        <f t="shared" si="54"/>
        <v>13.805803696364952</v>
      </c>
    </row>
    <row r="1152" spans="1:7" x14ac:dyDescent="0.25">
      <c r="A1152" s="24">
        <v>16.398437999999999</v>
      </c>
      <c r="B1152" s="23">
        <v>-25.175819000000001</v>
      </c>
      <c r="C1152" s="25">
        <v>0.67571979999999998</v>
      </c>
      <c r="D1152" s="26">
        <v>3.6594809E-3</v>
      </c>
      <c r="F1152" s="18">
        <f t="shared" si="53"/>
        <v>2.0034280201184287</v>
      </c>
      <c r="G1152" s="12">
        <f t="shared" si="54"/>
        <v>13.813082830756395</v>
      </c>
    </row>
    <row r="1153" spans="1:7" x14ac:dyDescent="0.25">
      <c r="A1153" s="24">
        <v>16.448242</v>
      </c>
      <c r="B1153" s="23">
        <v>-25.216256999999999</v>
      </c>
      <c r="C1153" s="25">
        <v>0.67574579000000001</v>
      </c>
      <c r="D1153" s="26">
        <v>3.6573705999999998E-3</v>
      </c>
      <c r="F1153" s="18">
        <f t="shared" si="53"/>
        <v>2.0066459739128035</v>
      </c>
      <c r="G1153" s="12">
        <f t="shared" si="54"/>
        <v>13.835269733335814</v>
      </c>
    </row>
    <row r="1154" spans="1:7" x14ac:dyDescent="0.25">
      <c r="A1154" s="24">
        <v>16.498047</v>
      </c>
      <c r="B1154" s="23">
        <v>-25.243673000000001</v>
      </c>
      <c r="C1154" s="25">
        <v>0.67571813000000003</v>
      </c>
      <c r="D1154" s="26">
        <v>3.6600110999999999E-3</v>
      </c>
      <c r="F1154" s="18">
        <f t="shared" si="53"/>
        <v>2.0088276698727077</v>
      </c>
      <c r="G1154" s="12">
        <f t="shared" si="54"/>
        <v>13.850311924371905</v>
      </c>
    </row>
    <row r="1155" spans="1:7" x14ac:dyDescent="0.25">
      <c r="A1155" s="24">
        <v>16.547851999999999</v>
      </c>
      <c r="B1155" s="23">
        <v>-25.269691000000002</v>
      </c>
      <c r="C1155" s="25">
        <v>0.67562586000000002</v>
      </c>
      <c r="D1155" s="26">
        <v>3.6592244000000001E-3</v>
      </c>
      <c r="F1155" s="18">
        <f t="shared" si="53"/>
        <v>2.01089811652739</v>
      </c>
      <c r="G1155" s="12">
        <f t="shared" si="54"/>
        <v>13.864587082176728</v>
      </c>
    </row>
    <row r="1156" spans="1:7" x14ac:dyDescent="0.25">
      <c r="A1156" s="24">
        <v>16.597656000000001</v>
      </c>
      <c r="B1156" s="23">
        <v>-25.275296999999998</v>
      </c>
      <c r="C1156" s="25">
        <v>0.67568033999999999</v>
      </c>
      <c r="D1156" s="26">
        <v>3.6606223000000002E-3</v>
      </c>
      <c r="F1156" s="18">
        <f t="shared" si="53"/>
        <v>2.0113442278328764</v>
      </c>
      <c r="G1156" s="12">
        <f t="shared" si="54"/>
        <v>13.867662896407404</v>
      </c>
    </row>
    <row r="1157" spans="1:7" x14ac:dyDescent="0.25">
      <c r="A1157" s="24">
        <v>16.647461</v>
      </c>
      <c r="B1157" s="23">
        <v>-25.316050000000001</v>
      </c>
      <c r="C1157" s="25">
        <v>0.67559360999999996</v>
      </c>
      <c r="D1157" s="26">
        <v>3.6588103999999999E-3</v>
      </c>
      <c r="F1157" s="18">
        <f t="shared" si="53"/>
        <v>2.0145872485307885</v>
      </c>
      <c r="G1157" s="12">
        <f t="shared" si="54"/>
        <v>13.890022628362969</v>
      </c>
    </row>
    <row r="1158" spans="1:7" x14ac:dyDescent="0.25">
      <c r="A1158" s="24">
        <v>16.697265999999999</v>
      </c>
      <c r="B1158" s="23">
        <v>-25.331491</v>
      </c>
      <c r="C1158" s="25">
        <v>0.67551636999999998</v>
      </c>
      <c r="D1158" s="26">
        <v>3.6580146E-3</v>
      </c>
      <c r="F1158" s="18">
        <f t="shared" si="53"/>
        <v>2.0158160042689297</v>
      </c>
      <c r="G1158" s="12">
        <f t="shared" si="54"/>
        <v>13.898494559782151</v>
      </c>
    </row>
    <row r="1159" spans="1:7" x14ac:dyDescent="0.25">
      <c r="A1159" s="24">
        <v>16.747070000000001</v>
      </c>
      <c r="B1159" s="23">
        <v>-25.339935000000001</v>
      </c>
      <c r="C1159" s="25">
        <v>0.67546706999999995</v>
      </c>
      <c r="D1159" s="26">
        <v>3.6605833999999999E-3</v>
      </c>
      <c r="F1159" s="18">
        <f t="shared" si="53"/>
        <v>2.0164879564386635</v>
      </c>
      <c r="G1159" s="12">
        <f t="shared" si="54"/>
        <v>13.903127484392186</v>
      </c>
    </row>
    <row r="1160" spans="1:7" x14ac:dyDescent="0.25">
      <c r="A1160" s="24">
        <v>16.796875</v>
      </c>
      <c r="B1160" s="23">
        <v>-25.366056</v>
      </c>
      <c r="C1160" s="25">
        <v>0.67550920999999997</v>
      </c>
      <c r="D1160" s="26">
        <v>3.6596178999999999E-3</v>
      </c>
      <c r="F1160" s="18">
        <f t="shared" si="53"/>
        <v>2.0185665995729152</v>
      </c>
      <c r="G1160" s="12">
        <f t="shared" si="54"/>
        <v>13.917459154659685</v>
      </c>
    </row>
    <row r="1161" spans="1:7" x14ac:dyDescent="0.25">
      <c r="A1161" s="24">
        <v>16.846679999999999</v>
      </c>
      <c r="B1161" s="23">
        <v>-25.397414999999999</v>
      </c>
      <c r="C1161" s="25">
        <v>0.67549413000000003</v>
      </c>
      <c r="D1161" s="26">
        <v>3.6599366000000001E-3</v>
      </c>
      <c r="F1161" s="18">
        <f t="shared" si="53"/>
        <v>2.0210620695031243</v>
      </c>
      <c r="G1161" s="12">
        <f t="shared" si="54"/>
        <v>13.934664730553349</v>
      </c>
    </row>
    <row r="1162" spans="1:7" x14ac:dyDescent="0.25">
      <c r="A1162" s="24">
        <v>16.896484000000001</v>
      </c>
      <c r="B1162" s="23">
        <v>-25.417777999999998</v>
      </c>
      <c r="C1162" s="25">
        <v>0.67548037000000005</v>
      </c>
      <c r="D1162" s="26">
        <v>3.6579428999999998E-3</v>
      </c>
      <c r="F1162" s="18">
        <f t="shared" si="53"/>
        <v>2.0226825055562148</v>
      </c>
      <c r="G1162" s="12">
        <f t="shared" si="54"/>
        <v>13.945837189557867</v>
      </c>
    </row>
    <row r="1163" spans="1:7" x14ac:dyDescent="0.25">
      <c r="A1163" s="24">
        <v>16.946289</v>
      </c>
      <c r="B1163" s="23">
        <v>-25.441818000000001</v>
      </c>
      <c r="C1163" s="25">
        <v>0.67542707999999996</v>
      </c>
      <c r="D1163" s="26">
        <v>3.6587058999999998E-3</v>
      </c>
      <c r="F1163" s="18">
        <f t="shared" si="53"/>
        <v>2.0245955479721793</v>
      </c>
      <c r="G1163" s="12">
        <f t="shared" si="54"/>
        <v>13.959027088613443</v>
      </c>
    </row>
    <row r="1164" spans="1:7" x14ac:dyDescent="0.25">
      <c r="A1164" s="24">
        <v>16.996093999999999</v>
      </c>
      <c r="B1164" s="23">
        <v>-25.451584</v>
      </c>
      <c r="C1164" s="25">
        <v>0.67534768999999994</v>
      </c>
      <c r="D1164" s="26">
        <v>3.6572278000000001E-3</v>
      </c>
      <c r="F1164" s="18">
        <f t="shared" si="53"/>
        <v>2.0253727015592968</v>
      </c>
      <c r="G1164" s="12">
        <f t="shared" si="54"/>
        <v>13.964385347938597</v>
      </c>
    </row>
    <row r="1165" spans="1:7" x14ac:dyDescent="0.25">
      <c r="A1165" s="24">
        <v>17.045898000000001</v>
      </c>
      <c r="B1165" s="23">
        <v>-25.474368999999999</v>
      </c>
      <c r="C1165" s="25">
        <v>0.67528498000000003</v>
      </c>
      <c r="D1165" s="26">
        <v>3.6588907E-3</v>
      </c>
      <c r="F1165" s="18">
        <f t="shared" si="53"/>
        <v>2.0271858742484712</v>
      </c>
      <c r="G1165" s="12">
        <f t="shared" si="54"/>
        <v>13.976886672813023</v>
      </c>
    </row>
    <row r="1166" spans="1:7" x14ac:dyDescent="0.25">
      <c r="A1166" s="24">
        <v>17.095703</v>
      </c>
      <c r="B1166" s="23">
        <v>-25.496473000000002</v>
      </c>
      <c r="C1166" s="25">
        <v>0.67535495999999995</v>
      </c>
      <c r="D1166" s="26">
        <v>3.6584822999999999E-3</v>
      </c>
      <c r="F1166" s="18">
        <f t="shared" si="53"/>
        <v>2.0289448546795232</v>
      </c>
      <c r="G1166" s="12">
        <f t="shared" si="54"/>
        <v>13.98901435703617</v>
      </c>
    </row>
    <row r="1167" spans="1:7" x14ac:dyDescent="0.25">
      <c r="A1167" s="24">
        <v>17.145508</v>
      </c>
      <c r="B1167" s="23">
        <v>-25.516386000000001</v>
      </c>
      <c r="C1167" s="25">
        <v>0.67534196000000002</v>
      </c>
      <c r="D1167" s="26">
        <v>3.6588011000000002E-3</v>
      </c>
      <c r="F1167" s="18">
        <f t="shared" si="53"/>
        <v>2.0305294808704177</v>
      </c>
      <c r="G1167" s="12">
        <f t="shared" si="54"/>
        <v>13.999939916931911</v>
      </c>
    </row>
    <row r="1168" spans="1:7" x14ac:dyDescent="0.25">
      <c r="A1168" s="24">
        <v>17.195312999999999</v>
      </c>
      <c r="B1168" s="23">
        <v>-25.543320000000001</v>
      </c>
      <c r="C1168" s="25">
        <v>0.67531209999999997</v>
      </c>
      <c r="D1168" s="26">
        <v>3.6600348999999998E-3</v>
      </c>
      <c r="F1168" s="18">
        <f t="shared" si="53"/>
        <v>2.0326728204890361</v>
      </c>
      <c r="G1168" s="12">
        <f t="shared" si="54"/>
        <v>14.014717651589265</v>
      </c>
    </row>
    <row r="1169" spans="1:7" x14ac:dyDescent="0.25">
      <c r="A1169" s="24">
        <v>17.245117</v>
      </c>
      <c r="B1169" s="23">
        <v>-25.556419000000002</v>
      </c>
      <c r="C1169" s="25">
        <v>0.67516536000000005</v>
      </c>
      <c r="D1169" s="26">
        <v>3.6589981000000001E-3</v>
      </c>
      <c r="F1169" s="18">
        <f t="shared" si="53"/>
        <v>2.0337152057888166</v>
      </c>
      <c r="G1169" s="12">
        <f t="shared" si="54"/>
        <v>14.021904610313433</v>
      </c>
    </row>
    <row r="1170" spans="1:7" x14ac:dyDescent="0.25">
      <c r="A1170" s="24">
        <v>17.294922</v>
      </c>
      <c r="B1170" s="23">
        <v>-25.578534999999999</v>
      </c>
      <c r="C1170" s="25">
        <v>0.67511248999999995</v>
      </c>
      <c r="D1170" s="26">
        <v>3.6601838999999999E-3</v>
      </c>
      <c r="F1170" s="18">
        <f t="shared" si="53"/>
        <v>2.0354751411495267</v>
      </c>
      <c r="G1170" s="12">
        <f t="shared" si="54"/>
        <v>14.03403887851281</v>
      </c>
    </row>
    <row r="1171" spans="1:7" x14ac:dyDescent="0.25">
      <c r="A1171" s="24">
        <v>17.344726999999999</v>
      </c>
      <c r="B1171" s="23">
        <v>-25.609667000000002</v>
      </c>
      <c r="C1171" s="25">
        <v>0.67516171999999997</v>
      </c>
      <c r="D1171" s="26">
        <v>3.6593556999999998E-3</v>
      </c>
      <c r="F1171" s="18">
        <f t="shared" si="53"/>
        <v>2.037952546993695</v>
      </c>
      <c r="G1171" s="12">
        <f t="shared" si="54"/>
        <v>14.051119907522715</v>
      </c>
    </row>
    <row r="1172" spans="1:7" x14ac:dyDescent="0.25">
      <c r="A1172" s="24">
        <v>17.394531000000001</v>
      </c>
      <c r="B1172" s="23">
        <v>-25.628584</v>
      </c>
      <c r="C1172" s="25">
        <v>0.67505682</v>
      </c>
      <c r="D1172" s="26">
        <v>3.6595641000000002E-3</v>
      </c>
      <c r="F1172" s="18">
        <f t="shared" si="53"/>
        <v>2.0394579140229299</v>
      </c>
      <c r="G1172" s="12">
        <f t="shared" si="54"/>
        <v>14.061498997391029</v>
      </c>
    </row>
    <row r="1173" spans="1:7" x14ac:dyDescent="0.25">
      <c r="A1173" s="24">
        <v>17.444336</v>
      </c>
      <c r="B1173" s="23">
        <v>-25.652891</v>
      </c>
      <c r="C1173" s="25">
        <v>0.67508261999999997</v>
      </c>
      <c r="D1173" s="26">
        <v>3.6596477000000001E-3</v>
      </c>
      <c r="F1173" s="18">
        <f t="shared" si="53"/>
        <v>2.041392203623797</v>
      </c>
      <c r="G1173" s="12">
        <f t="shared" si="54"/>
        <v>14.07483538991781</v>
      </c>
    </row>
    <row r="1174" spans="1:7" x14ac:dyDescent="0.25">
      <c r="A1174" s="24">
        <v>17.494140999999999</v>
      </c>
      <c r="B1174" s="23">
        <v>-25.670437</v>
      </c>
      <c r="C1174" s="25">
        <v>0.67500788</v>
      </c>
      <c r="D1174" s="26">
        <v>3.6585954999999999E-3</v>
      </c>
      <c r="F1174" s="18">
        <f t="shared" si="53"/>
        <v>2.0427884699395422</v>
      </c>
      <c r="G1174" s="12">
        <f t="shared" si="54"/>
        <v>14.084462260501383</v>
      </c>
    </row>
    <row r="1175" spans="1:7" x14ac:dyDescent="0.25">
      <c r="A1175" s="24">
        <v>17.543945000000001</v>
      </c>
      <c r="B1175" s="23">
        <v>-25.692585000000001</v>
      </c>
      <c r="C1175" s="25">
        <v>0.67499416999999995</v>
      </c>
      <c r="D1175" s="26">
        <v>3.6570159999999999E-3</v>
      </c>
      <c r="F1175" s="18">
        <f t="shared" si="53"/>
        <v>2.0445509517793421</v>
      </c>
      <c r="G1175" s="12">
        <f t="shared" si="54"/>
        <v>14.096614085970719</v>
      </c>
    </row>
    <row r="1176" spans="1:7" x14ac:dyDescent="0.25">
      <c r="A1176" s="24">
        <v>17.59375</v>
      </c>
      <c r="B1176" s="23">
        <v>-25.706629</v>
      </c>
      <c r="C1176" s="25">
        <v>0.67495114</v>
      </c>
      <c r="D1176" s="26">
        <v>3.6596205999999999E-3</v>
      </c>
      <c r="F1176" s="18">
        <f t="shared" si="53"/>
        <v>2.0456685377897332</v>
      </c>
      <c r="G1176" s="12">
        <f t="shared" si="54"/>
        <v>14.104319532823318</v>
      </c>
    </row>
    <row r="1177" spans="1:7" x14ac:dyDescent="0.25">
      <c r="A1177" s="24">
        <v>17.643554999999999</v>
      </c>
      <c r="B1177" s="23">
        <v>-25.742424</v>
      </c>
      <c r="C1177" s="25">
        <v>0.67492235</v>
      </c>
      <c r="D1177" s="26">
        <v>3.6589500999999998E-3</v>
      </c>
      <c r="F1177" s="18">
        <f t="shared" si="53"/>
        <v>2.0485170133837203</v>
      </c>
      <c r="G1177" s="12">
        <f t="shared" si="54"/>
        <v>14.123958985264842</v>
      </c>
    </row>
    <row r="1178" spans="1:7" x14ac:dyDescent="0.25">
      <c r="A1178" s="24">
        <v>17.693359000000001</v>
      </c>
      <c r="B1178" s="23">
        <v>-25.763096000000001</v>
      </c>
      <c r="C1178" s="25">
        <v>0.67490773999999998</v>
      </c>
      <c r="D1178" s="26">
        <v>3.657937E-3</v>
      </c>
      <c r="F1178" s="18">
        <f t="shared" si="53"/>
        <v>2.0501620388755182</v>
      </c>
      <c r="G1178" s="12">
        <f t="shared" si="54"/>
        <v>14.135300981657387</v>
      </c>
    </row>
    <row r="1179" spans="1:7" x14ac:dyDescent="0.25">
      <c r="A1179" s="24">
        <v>17.743164</v>
      </c>
      <c r="B1179" s="23">
        <v>-25.779036000000001</v>
      </c>
      <c r="C1179" s="25">
        <v>0.67490834</v>
      </c>
      <c r="D1179" s="26">
        <v>3.6591141999999998E-3</v>
      </c>
      <c r="F1179" s="18">
        <f t="shared" si="53"/>
        <v>2.0514305037719609</v>
      </c>
      <c r="G1179" s="12">
        <f t="shared" si="54"/>
        <v>14.14404669675497</v>
      </c>
    </row>
    <row r="1180" spans="1:7" x14ac:dyDescent="0.25">
      <c r="A1180" s="24">
        <v>17.792968999999999</v>
      </c>
      <c r="B1180" s="23">
        <v>-25.804977000000001</v>
      </c>
      <c r="C1180" s="25">
        <v>0.67480320000000005</v>
      </c>
      <c r="D1180" s="26">
        <v>3.6584555999999999E-3</v>
      </c>
      <c r="F1180" s="18">
        <f t="shared" si="53"/>
        <v>2.0534948229613343</v>
      </c>
      <c r="G1180" s="12">
        <f t="shared" si="54"/>
        <v>14.158279607378956</v>
      </c>
    </row>
    <row r="1181" spans="1:7" x14ac:dyDescent="0.25">
      <c r="A1181" s="24">
        <v>17.842773000000001</v>
      </c>
      <c r="B1181" s="23">
        <v>-25.820698</v>
      </c>
      <c r="C1181" s="25">
        <v>0.67477047000000001</v>
      </c>
      <c r="D1181" s="26">
        <v>3.6598472E-3</v>
      </c>
      <c r="F1181" s="18">
        <f t="shared" si="53"/>
        <v>2.0547458603915079</v>
      </c>
      <c r="G1181" s="12">
        <f t="shared" si="54"/>
        <v>14.166905164910265</v>
      </c>
    </row>
    <row r="1182" spans="1:7" x14ac:dyDescent="0.25">
      <c r="A1182" s="24">
        <v>17.892578</v>
      </c>
      <c r="B1182" s="23">
        <v>-25.856850000000001</v>
      </c>
      <c r="C1182" s="25">
        <v>0.67477798</v>
      </c>
      <c r="D1182" s="26">
        <v>3.6584765000000001E-3</v>
      </c>
      <c r="F1182" s="18">
        <f t="shared" si="53"/>
        <v>2.0576227451428371</v>
      </c>
      <c r="G1182" s="12">
        <f t="shared" si="54"/>
        <v>14.186740490644752</v>
      </c>
    </row>
    <row r="1183" spans="1:7" x14ac:dyDescent="0.25">
      <c r="A1183" s="24">
        <v>17.942383</v>
      </c>
      <c r="B1183" s="23">
        <v>-25.858779999999999</v>
      </c>
      <c r="C1183" s="25">
        <v>0.67473554999999996</v>
      </c>
      <c r="D1183" s="26">
        <v>3.6594211E-3</v>
      </c>
      <c r="F1183" s="18">
        <f t="shared" si="53"/>
        <v>2.0577763296629206</v>
      </c>
      <c r="G1183" s="12">
        <f t="shared" si="54"/>
        <v>14.187799413489062</v>
      </c>
    </row>
    <row r="1184" spans="1:7" x14ac:dyDescent="0.25">
      <c r="A1184" s="24">
        <v>17.992187999999999</v>
      </c>
      <c r="B1184" s="23">
        <v>-25.884215999999999</v>
      </c>
      <c r="C1184" s="25">
        <v>0.67466819</v>
      </c>
      <c r="D1184" s="26">
        <v>3.6598830000000001E-3</v>
      </c>
      <c r="F1184" s="18">
        <f t="shared" si="53"/>
        <v>2.0598004622291635</v>
      </c>
      <c r="G1184" s="12">
        <f t="shared" si="54"/>
        <v>14.201755248446533</v>
      </c>
    </row>
    <row r="1185" spans="1:7" x14ac:dyDescent="0.25">
      <c r="A1185" s="24">
        <v>18.041992</v>
      </c>
      <c r="B1185" s="23">
        <v>-25.914874999999999</v>
      </c>
      <c r="C1185" s="25">
        <v>0.67474133000000003</v>
      </c>
      <c r="D1185" s="26">
        <v>3.6588251000000001E-3</v>
      </c>
      <c r="F1185" s="18">
        <f t="shared" si="53"/>
        <v>2.0622402279292906</v>
      </c>
      <c r="G1185" s="12">
        <f t="shared" si="54"/>
        <v>14.218576759059877</v>
      </c>
    </row>
    <row r="1186" spans="1:7" x14ac:dyDescent="0.25">
      <c r="A1186" s="24">
        <v>18.091797</v>
      </c>
      <c r="B1186" s="23">
        <v>-25.946238000000001</v>
      </c>
      <c r="C1186" s="25">
        <v>0.67463183000000004</v>
      </c>
      <c r="D1186" s="26">
        <v>3.6588786000000002E-3</v>
      </c>
      <c r="F1186" s="18">
        <f t="shared" si="53"/>
        <v>2.0647360161693862</v>
      </c>
      <c r="G1186" s="12">
        <f t="shared" si="54"/>
        <v>14.235784529612289</v>
      </c>
    </row>
    <row r="1187" spans="1:7" x14ac:dyDescent="0.25">
      <c r="A1187" s="24">
        <v>18.141601999999999</v>
      </c>
      <c r="B1187" s="23">
        <v>-25.956365999999999</v>
      </c>
      <c r="C1187" s="25">
        <v>0.67458068999999998</v>
      </c>
      <c r="D1187" s="26">
        <v>3.6598592999999998E-3</v>
      </c>
      <c r="F1187" s="18">
        <f t="shared" si="53"/>
        <v>2.0655419768012035</v>
      </c>
      <c r="G1187" s="12">
        <f t="shared" si="54"/>
        <v>14.241341405553838</v>
      </c>
    </row>
    <row r="1188" spans="1:7" x14ac:dyDescent="0.25">
      <c r="A1188" s="24">
        <v>18.191406000000001</v>
      </c>
      <c r="B1188" s="23">
        <v>-25.967585</v>
      </c>
      <c r="C1188" s="25">
        <v>0.67461800999999999</v>
      </c>
      <c r="D1188" s="26">
        <v>3.6586937E-3</v>
      </c>
      <c r="F1188" s="18">
        <f t="shared" si="53"/>
        <v>2.0664347564544774</v>
      </c>
      <c r="G1188" s="12">
        <f t="shared" si="54"/>
        <v>14.247496874668</v>
      </c>
    </row>
    <row r="1189" spans="1:7" x14ac:dyDescent="0.25">
      <c r="A1189" s="24">
        <v>18.241211</v>
      </c>
      <c r="B1189" s="23">
        <v>-26.00366</v>
      </c>
      <c r="C1189" s="25">
        <v>0.67444937999999999</v>
      </c>
      <c r="D1189" s="26">
        <v>3.6565482E-3</v>
      </c>
      <c r="F1189" s="18">
        <f t="shared" si="53"/>
        <v>2.0693055137404976</v>
      </c>
      <c r="G1189" s="12">
        <f t="shared" si="54"/>
        <v>14.267289953221653</v>
      </c>
    </row>
    <row r="1190" spans="1:7" x14ac:dyDescent="0.25">
      <c r="A1190" s="24">
        <v>18.291015999999999</v>
      </c>
      <c r="B1190" s="23">
        <v>-26.018549</v>
      </c>
      <c r="C1190" s="25">
        <v>0.67444605000000002</v>
      </c>
      <c r="D1190" s="26">
        <v>3.6551028000000002E-3</v>
      </c>
      <c r="F1190" s="18">
        <f t="shared" si="53"/>
        <v>2.0704903427143453</v>
      </c>
      <c r="G1190" s="12">
        <f t="shared" si="54"/>
        <v>14.275459021734067</v>
      </c>
    </row>
    <row r="1191" spans="1:7" x14ac:dyDescent="0.25">
      <c r="A1191" s="24">
        <v>18.340820000000001</v>
      </c>
      <c r="B1191" s="23">
        <v>-26.052216000000001</v>
      </c>
      <c r="C1191" s="25">
        <v>0.67441589000000002</v>
      </c>
      <c r="D1191" s="26">
        <v>3.6579070000000002E-3</v>
      </c>
      <c r="F1191" s="18">
        <f t="shared" si="53"/>
        <v>2.0731694774488827</v>
      </c>
      <c r="G1191" s="12">
        <f t="shared" si="54"/>
        <v>14.293930915723418</v>
      </c>
    </row>
    <row r="1192" spans="1:7" x14ac:dyDescent="0.25">
      <c r="A1192" s="24">
        <v>18.390625</v>
      </c>
      <c r="B1192" s="23">
        <v>-26.058018000000001</v>
      </c>
      <c r="C1192" s="25">
        <v>0.67438412000000003</v>
      </c>
      <c r="D1192" s="26">
        <v>3.6591915000000002E-3</v>
      </c>
      <c r="F1192" s="18">
        <f t="shared" si="53"/>
        <v>2.0736311859387921</v>
      </c>
      <c r="G1192" s="12">
        <f t="shared" si="54"/>
        <v>14.297114268232587</v>
      </c>
    </row>
    <row r="1193" spans="1:7" x14ac:dyDescent="0.25">
      <c r="A1193" s="24">
        <v>18.440429999999999</v>
      </c>
      <c r="B1193" s="23">
        <v>-26.06476</v>
      </c>
      <c r="C1193" s="25">
        <v>0.67434596999999996</v>
      </c>
      <c r="D1193" s="26">
        <v>3.6608844999999998E-3</v>
      </c>
      <c r="F1193" s="18">
        <f t="shared" si="53"/>
        <v>2.0741676972519549</v>
      </c>
      <c r="G1193" s="12">
        <f t="shared" si="54"/>
        <v>14.300813365546759</v>
      </c>
    </row>
    <row r="1194" spans="1:7" x14ac:dyDescent="0.25">
      <c r="A1194" s="24">
        <v>18.490234000000001</v>
      </c>
      <c r="B1194" s="23">
        <v>-26.115248000000001</v>
      </c>
      <c r="C1194" s="25">
        <v>0.67428851000000001</v>
      </c>
      <c r="D1194" s="26">
        <v>3.6609082000000001E-3</v>
      </c>
      <c r="F1194" s="18">
        <f t="shared" si="53"/>
        <v>2.0781854046353669</v>
      </c>
      <c r="G1194" s="12">
        <f t="shared" si="54"/>
        <v>14.328514348222207</v>
      </c>
    </row>
    <row r="1195" spans="1:7" x14ac:dyDescent="0.25">
      <c r="A1195" s="24">
        <v>18.540039</v>
      </c>
      <c r="B1195" s="23">
        <v>-26.124085999999998</v>
      </c>
      <c r="C1195" s="25">
        <v>0.67421681</v>
      </c>
      <c r="D1195" s="26">
        <v>3.6601901999999999E-3</v>
      </c>
      <c r="F1195" s="18">
        <f t="shared" si="53"/>
        <v>2.07888871032889</v>
      </c>
      <c r="G1195" s="12">
        <f t="shared" si="54"/>
        <v>14.333363446718595</v>
      </c>
    </row>
    <row r="1196" spans="1:7" x14ac:dyDescent="0.25">
      <c r="A1196" s="24">
        <v>18.589843999999999</v>
      </c>
      <c r="B1196" s="23">
        <v>-26.141386000000001</v>
      </c>
      <c r="C1196" s="25">
        <v>0.67432433000000003</v>
      </c>
      <c r="D1196" s="26">
        <v>3.6593110000000002E-3</v>
      </c>
      <c r="F1196" s="18">
        <f t="shared" si="53"/>
        <v>2.0802654005866348</v>
      </c>
      <c r="G1196" s="12">
        <f t="shared" si="54"/>
        <v>14.342855345789371</v>
      </c>
    </row>
    <row r="1197" spans="1:7" x14ac:dyDescent="0.25">
      <c r="A1197" s="24">
        <v>18.639648000000001</v>
      </c>
      <c r="B1197" s="23">
        <v>-26.161276000000001</v>
      </c>
      <c r="C1197" s="25">
        <v>0.67421644999999997</v>
      </c>
      <c r="D1197" s="26">
        <v>3.6597579999999999E-3</v>
      </c>
      <c r="F1197" s="18">
        <f t="shared" si="53"/>
        <v>2.0818481964956836</v>
      </c>
      <c r="G1197" s="12">
        <f t="shared" si="54"/>
        <v>14.353768286397328</v>
      </c>
    </row>
    <row r="1198" spans="1:7" x14ac:dyDescent="0.25">
      <c r="A1198" s="24">
        <v>18.689453</v>
      </c>
      <c r="B1198" s="23">
        <v>-26.188825999999999</v>
      </c>
      <c r="C1198" s="25">
        <v>0.67421198000000004</v>
      </c>
      <c r="D1198" s="26">
        <v>3.6601304999999999E-3</v>
      </c>
      <c r="F1198" s="18">
        <f t="shared" si="53"/>
        <v>2.0840405558367743</v>
      </c>
      <c r="G1198" s="12">
        <f t="shared" si="54"/>
        <v>14.368883998501364</v>
      </c>
    </row>
    <row r="1199" spans="1:7" x14ac:dyDescent="0.25">
      <c r="A1199" s="24">
        <v>18.739258</v>
      </c>
      <c r="B1199" s="23">
        <v>-26.220917</v>
      </c>
      <c r="C1199" s="25">
        <v>0.67421502</v>
      </c>
      <c r="D1199" s="26">
        <v>3.6611644999999999E-3</v>
      </c>
      <c r="F1199" s="18">
        <f t="shared" si="53"/>
        <v>2.0865942764761556</v>
      </c>
      <c r="G1199" s="12">
        <f t="shared" si="54"/>
        <v>14.386491196945309</v>
      </c>
    </row>
    <row r="1200" spans="1:7" x14ac:dyDescent="0.25">
      <c r="A1200" s="24">
        <v>18.789062999999999</v>
      </c>
      <c r="B1200" s="23">
        <v>-26.231881999999999</v>
      </c>
      <c r="C1200" s="25">
        <v>0.67410117000000003</v>
      </c>
      <c r="D1200" s="26">
        <v>3.6591407999999998E-3</v>
      </c>
      <c r="F1200" s="18">
        <f t="shared" ref="F1200:F1261" si="55" xml:space="preserve"> -B1200 / A_4x8_in2</f>
        <v>2.087466843451657</v>
      </c>
      <c r="G1200" s="12">
        <f t="shared" ref="G1200:G1261" si="56" xml:space="preserve"> -B1200 * kip_to_N / A_4x8_mm2</f>
        <v>14.392507305229184</v>
      </c>
    </row>
    <row r="1201" spans="1:7" x14ac:dyDescent="0.25">
      <c r="A1201" s="24">
        <v>18.838867</v>
      </c>
      <c r="B1201" s="23">
        <v>-26.259808</v>
      </c>
      <c r="C1201" s="25">
        <v>0.67405437999999995</v>
      </c>
      <c r="D1201" s="26">
        <v>3.6605240000000001E-3</v>
      </c>
      <c r="F1201" s="18">
        <f t="shared" si="55"/>
        <v>2.089689123922049</v>
      </c>
      <c r="G1201" s="12">
        <f t="shared" si="56"/>
        <v>14.407829315255221</v>
      </c>
    </row>
    <row r="1202" spans="1:7" x14ac:dyDescent="0.25">
      <c r="A1202" s="24">
        <v>18.888672</v>
      </c>
      <c r="B1202" s="23">
        <v>-26.273765999999998</v>
      </c>
      <c r="C1202" s="25">
        <v>0.67396831999999995</v>
      </c>
      <c r="D1202" s="26">
        <v>3.6603656999999999E-3</v>
      </c>
      <c r="F1202" s="18">
        <f t="shared" si="55"/>
        <v>2.090799866269887</v>
      </c>
      <c r="G1202" s="12">
        <f t="shared" si="56"/>
        <v>14.415487576944807</v>
      </c>
    </row>
    <row r="1203" spans="1:7" x14ac:dyDescent="0.25">
      <c r="A1203" s="24">
        <v>18.938476999999999</v>
      </c>
      <c r="B1203" s="23">
        <v>-26.306583</v>
      </c>
      <c r="C1203" s="25">
        <v>0.67400276999999997</v>
      </c>
      <c r="D1203" s="26">
        <v>3.6612597999999999E-3</v>
      </c>
      <c r="F1203" s="18">
        <f t="shared" si="55"/>
        <v>2.0934113601536106</v>
      </c>
      <c r="G1203" s="12">
        <f t="shared" si="56"/>
        <v>14.433493105950914</v>
      </c>
    </row>
    <row r="1204" spans="1:7" x14ac:dyDescent="0.25">
      <c r="A1204" s="24">
        <v>18.988281000000001</v>
      </c>
      <c r="B1204" s="23">
        <v>-26.331692</v>
      </c>
      <c r="C1204" s="25">
        <v>0.67404580000000003</v>
      </c>
      <c r="D1204" s="26">
        <v>3.6598949000000002E-3</v>
      </c>
      <c r="F1204" s="18">
        <f t="shared" si="55"/>
        <v>2.0954094708866577</v>
      </c>
      <c r="G1204" s="12">
        <f t="shared" si="56"/>
        <v>14.447269527556005</v>
      </c>
    </row>
    <row r="1205" spans="1:7" x14ac:dyDescent="0.25">
      <c r="A1205" s="24">
        <v>19.038086</v>
      </c>
      <c r="B1205" s="23">
        <v>-26.346439</v>
      </c>
      <c r="C1205" s="25">
        <v>0.67392558000000002</v>
      </c>
      <c r="D1205" s="26">
        <v>3.6591291000000001E-3</v>
      </c>
      <c r="F1205" s="18">
        <f t="shared" si="55"/>
        <v>2.096582999859546</v>
      </c>
      <c r="G1205" s="12">
        <f t="shared" si="56"/>
        <v>14.455360685682983</v>
      </c>
    </row>
    <row r="1206" spans="1:7" x14ac:dyDescent="0.25">
      <c r="A1206" s="24">
        <v>19.087890999999999</v>
      </c>
      <c r="B1206" s="23">
        <v>-26.364355</v>
      </c>
      <c r="C1206" s="25">
        <v>0.67389893999999995</v>
      </c>
      <c r="D1206" s="26">
        <v>3.6603778000000001E-3</v>
      </c>
      <c r="F1206" s="18">
        <f t="shared" si="55"/>
        <v>2.0980087098397631</v>
      </c>
      <c r="G1206" s="12">
        <f t="shared" si="56"/>
        <v>14.465190562200439</v>
      </c>
    </row>
    <row r="1207" spans="1:7" x14ac:dyDescent="0.25">
      <c r="A1207" s="24">
        <v>19.137695000000001</v>
      </c>
      <c r="B1207" s="23">
        <v>-26.384644000000002</v>
      </c>
      <c r="C1207" s="25">
        <v>0.67385899999999999</v>
      </c>
      <c r="D1207" s="26">
        <v>3.6601336000000001E-3</v>
      </c>
      <c r="F1207" s="18">
        <f t="shared" si="55"/>
        <v>2.0996232571599589</v>
      </c>
      <c r="G1207" s="12">
        <f t="shared" si="56"/>
        <v>14.476322420018182</v>
      </c>
    </row>
    <row r="1208" spans="1:7" x14ac:dyDescent="0.25">
      <c r="A1208" s="24">
        <v>19.1875</v>
      </c>
      <c r="B1208" s="23">
        <v>-26.406016999999999</v>
      </c>
      <c r="C1208" s="25">
        <v>0.67383110999999996</v>
      </c>
      <c r="D1208" s="26">
        <v>3.6598264999999999E-3</v>
      </c>
      <c r="F1208" s="18">
        <f t="shared" si="55"/>
        <v>2.1013240664593105</v>
      </c>
      <c r="G1208" s="12">
        <f t="shared" si="56"/>
        <v>14.488049030355732</v>
      </c>
    </row>
    <row r="1209" spans="1:7" x14ac:dyDescent="0.25">
      <c r="A1209" s="24">
        <v>19.237304999999999</v>
      </c>
      <c r="B1209" s="23">
        <v>-26.431854000000001</v>
      </c>
      <c r="C1209" s="25">
        <v>0.67380415999999999</v>
      </c>
      <c r="D1209" s="26">
        <v>3.6617576000000001E-3</v>
      </c>
      <c r="F1209" s="18">
        <f t="shared" si="55"/>
        <v>2.1033801095916433</v>
      </c>
      <c r="G1209" s="12">
        <f t="shared" si="56"/>
        <v>14.502224879852358</v>
      </c>
    </row>
    <row r="1210" spans="1:7" x14ac:dyDescent="0.25">
      <c r="A1210" s="24">
        <v>19.287109000000001</v>
      </c>
      <c r="B1210" s="23">
        <v>-26.473217000000002</v>
      </c>
      <c r="C1210" s="25">
        <v>0.67370713000000004</v>
      </c>
      <c r="D1210" s="26">
        <v>3.6591201000000001E-3</v>
      </c>
      <c r="F1210" s="18">
        <f t="shared" si="55"/>
        <v>2.1066716725471983</v>
      </c>
      <c r="G1210" s="12">
        <f t="shared" si="56"/>
        <v>14.524919297266488</v>
      </c>
    </row>
    <row r="1211" spans="1:7" x14ac:dyDescent="0.25">
      <c r="A1211" s="24">
        <v>19.336914</v>
      </c>
      <c r="B1211" s="23">
        <v>-26.499549999999999</v>
      </c>
      <c r="C1211" s="25">
        <v>0.67363012</v>
      </c>
      <c r="D1211" s="26">
        <v>3.6603599000000001E-3</v>
      </c>
      <c r="F1211" s="18">
        <f t="shared" si="55"/>
        <v>2.1087671861054176</v>
      </c>
      <c r="G1211" s="12">
        <f t="shared" si="56"/>
        <v>14.539367284447453</v>
      </c>
    </row>
    <row r="1212" spans="1:7" x14ac:dyDescent="0.25">
      <c r="A1212" s="24">
        <v>19.386718999999999</v>
      </c>
      <c r="B1212" s="23">
        <v>-26.516522999999999</v>
      </c>
      <c r="C1212" s="25">
        <v>0.67361408</v>
      </c>
      <c r="D1212" s="26">
        <v>3.6580231999999999E-3</v>
      </c>
      <c r="F1212" s="18">
        <f t="shared" si="55"/>
        <v>2.110117854529967</v>
      </c>
      <c r="G1212" s="12">
        <f t="shared" si="56"/>
        <v>14.548679770165849</v>
      </c>
    </row>
    <row r="1213" spans="1:7" x14ac:dyDescent="0.25">
      <c r="A1213" s="24">
        <v>19.436523000000001</v>
      </c>
      <c r="B1213" s="23">
        <v>-26.543243</v>
      </c>
      <c r="C1213" s="25">
        <v>0.67363393000000005</v>
      </c>
      <c r="D1213" s="26">
        <v>3.6583423999999999E-3</v>
      </c>
      <c r="F1213" s="18">
        <f t="shared" si="55"/>
        <v>2.1122441645696748</v>
      </c>
      <c r="G1213" s="12">
        <f t="shared" si="56"/>
        <v>14.563340090580363</v>
      </c>
    </row>
    <row r="1214" spans="1:7" x14ac:dyDescent="0.25">
      <c r="A1214" s="24">
        <v>19.486328</v>
      </c>
      <c r="B1214" s="23">
        <v>-26.539921</v>
      </c>
      <c r="C1214" s="25">
        <v>0.67358702000000004</v>
      </c>
      <c r="D1214" s="26">
        <v>3.6600977E-3</v>
      </c>
      <c r="F1214" s="18">
        <f t="shared" si="55"/>
        <v>2.1119798082091989</v>
      </c>
      <c r="G1214" s="12">
        <f t="shared" si="56"/>
        <v>14.5615174264929</v>
      </c>
    </row>
    <row r="1215" spans="1:7" x14ac:dyDescent="0.25">
      <c r="A1215" s="24">
        <v>19.536133</v>
      </c>
      <c r="B1215" s="23">
        <v>-26.573765000000002</v>
      </c>
      <c r="C1215" s="25">
        <v>0.67349112</v>
      </c>
      <c r="D1215" s="26">
        <v>3.6599307999999999E-3</v>
      </c>
      <c r="F1215" s="18">
        <f t="shared" si="55"/>
        <v>2.1146730281562003</v>
      </c>
      <c r="G1215" s="12">
        <f t="shared" si="56"/>
        <v>14.580086434131704</v>
      </c>
    </row>
    <row r="1216" spans="1:7" x14ac:dyDescent="0.25">
      <c r="A1216" s="24">
        <v>19.585937999999999</v>
      </c>
      <c r="B1216" s="23">
        <v>-26.589310000000001</v>
      </c>
      <c r="C1216" s="25">
        <v>0.67353618000000004</v>
      </c>
      <c r="D1216" s="26">
        <v>3.6595820000000002E-3</v>
      </c>
      <c r="F1216" s="18">
        <f t="shared" si="55"/>
        <v>2.115910059951382</v>
      </c>
      <c r="G1216" s="12">
        <f t="shared" si="56"/>
        <v>14.588615426678247</v>
      </c>
    </row>
    <row r="1217" spans="1:7" x14ac:dyDescent="0.25">
      <c r="A1217" s="24">
        <v>19.635742</v>
      </c>
      <c r="B1217" s="23">
        <v>-26.617954000000001</v>
      </c>
      <c r="C1217" s="25">
        <v>0.67343109999999995</v>
      </c>
      <c r="D1217" s="26">
        <v>3.6604286000000001E-3</v>
      </c>
      <c r="F1217" s="18">
        <f t="shared" si="55"/>
        <v>2.1181894770463439</v>
      </c>
      <c r="G1217" s="12">
        <f t="shared" si="56"/>
        <v>14.604331377948954</v>
      </c>
    </row>
    <row r="1218" spans="1:7" x14ac:dyDescent="0.25">
      <c r="A1218" s="24">
        <v>19.685547</v>
      </c>
      <c r="B1218" s="23">
        <v>-26.635883</v>
      </c>
      <c r="C1218" s="25">
        <v>0.67339468000000002</v>
      </c>
      <c r="D1218" s="26">
        <v>3.6602704999999999E-3</v>
      </c>
      <c r="F1218" s="18">
        <f t="shared" si="55"/>
        <v>2.1196162215336911</v>
      </c>
      <c r="G1218" s="12">
        <f t="shared" si="56"/>
        <v>14.614168387107332</v>
      </c>
    </row>
    <row r="1219" spans="1:7" x14ac:dyDescent="0.25">
      <c r="A1219" s="24">
        <v>19.735351999999999</v>
      </c>
      <c r="B1219" s="23">
        <v>-26.668257000000001</v>
      </c>
      <c r="C1219" s="25">
        <v>0.67334532999999996</v>
      </c>
      <c r="D1219" s="26">
        <v>3.6628873000000002E-3</v>
      </c>
      <c r="F1219" s="18">
        <f t="shared" si="55"/>
        <v>2.1221924625975199</v>
      </c>
      <c r="G1219" s="12">
        <f t="shared" si="56"/>
        <v>14.63193085765746</v>
      </c>
    </row>
    <row r="1220" spans="1:7" x14ac:dyDescent="0.25">
      <c r="A1220" s="24">
        <v>19.785156000000001</v>
      </c>
      <c r="B1220" s="23">
        <v>-26.675066000000001</v>
      </c>
      <c r="C1220" s="25">
        <v>0.67329353000000003</v>
      </c>
      <c r="D1220" s="26">
        <v>3.6501318999999999E-3</v>
      </c>
      <c r="F1220" s="18">
        <f t="shared" si="55"/>
        <v>2.1227343056012762</v>
      </c>
      <c r="G1220" s="12">
        <f t="shared" si="56"/>
        <v>14.635666715505605</v>
      </c>
    </row>
    <row r="1221" spans="1:7" x14ac:dyDescent="0.25">
      <c r="A1221" s="24">
        <v>19.834961</v>
      </c>
      <c r="B1221" s="23">
        <v>-26.707180000000001</v>
      </c>
      <c r="C1221" s="25">
        <v>0.67332404999999995</v>
      </c>
      <c r="D1221" s="26">
        <v>3.6885558999999999E-3</v>
      </c>
      <c r="F1221" s="18">
        <f t="shared" si="55"/>
        <v>2.1252898565225027</v>
      </c>
      <c r="G1221" s="12">
        <f t="shared" si="56"/>
        <v>14.653286533237331</v>
      </c>
    </row>
    <row r="1222" spans="1:7" x14ac:dyDescent="0.25">
      <c r="A1222" s="24">
        <v>19.884765999999999</v>
      </c>
      <c r="B1222" s="23">
        <v>-26.730011000000001</v>
      </c>
      <c r="C1222" s="25">
        <v>0.67324936000000002</v>
      </c>
      <c r="D1222" s="26">
        <v>3.6293147E-3</v>
      </c>
      <c r="F1222" s="18">
        <f t="shared" si="55"/>
        <v>2.1271066897753683</v>
      </c>
      <c r="G1222" s="12">
        <f t="shared" si="56"/>
        <v>14.665813096687325</v>
      </c>
    </row>
    <row r="1223" spans="1:7" x14ac:dyDescent="0.25">
      <c r="A1223" s="24">
        <v>19.934570000000001</v>
      </c>
      <c r="B1223" s="23">
        <v>-26.756444999999999</v>
      </c>
      <c r="C1223" s="25">
        <v>0.67315369999999997</v>
      </c>
      <c r="D1223" s="26">
        <v>3.6077141000000002E-3</v>
      </c>
      <c r="F1223" s="18">
        <f t="shared" si="55"/>
        <v>2.1292102406582138</v>
      </c>
      <c r="G1223" s="12">
        <f t="shared" si="56"/>
        <v>14.680316499001592</v>
      </c>
    </row>
    <row r="1224" spans="1:7" x14ac:dyDescent="0.25">
      <c r="A1224" s="24">
        <v>19.984375</v>
      </c>
      <c r="B1224" s="23">
        <v>-26.780107000000001</v>
      </c>
      <c r="C1224" s="25">
        <v>0.67318434000000005</v>
      </c>
      <c r="D1224" s="26">
        <v>3.6312339000000001E-3</v>
      </c>
      <c r="F1224" s="18">
        <f t="shared" si="55"/>
        <v>2.1310932027899341</v>
      </c>
      <c r="G1224" s="12">
        <f t="shared" si="56"/>
        <v>14.693299002805793</v>
      </c>
    </row>
    <row r="1225" spans="1:7" x14ac:dyDescent="0.25">
      <c r="A1225" s="24">
        <v>20.034179999999999</v>
      </c>
      <c r="B1225" s="23">
        <v>-26.788792000000001</v>
      </c>
      <c r="C1225" s="25">
        <v>0.67310285999999997</v>
      </c>
      <c r="D1225" s="26">
        <v>3.6190390000000001E-3</v>
      </c>
      <c r="F1225" s="18">
        <f t="shared" si="55"/>
        <v>2.1317843331303106</v>
      </c>
      <c r="G1225" s="12">
        <f t="shared" si="56"/>
        <v>14.698064155605197</v>
      </c>
    </row>
    <row r="1226" spans="1:7" x14ac:dyDescent="0.25">
      <c r="A1226" s="24">
        <v>20.083984000000001</v>
      </c>
      <c r="B1226" s="23">
        <v>-26.804392</v>
      </c>
      <c r="C1226" s="25">
        <v>0.67315583999999995</v>
      </c>
      <c r="D1226" s="26">
        <v>3.6178322000000001E-3</v>
      </c>
      <c r="F1226" s="18">
        <f t="shared" si="55"/>
        <v>2.1330257416864273</v>
      </c>
      <c r="G1226" s="12">
        <f t="shared" si="56"/>
        <v>14.706623324709478</v>
      </c>
    </row>
    <row r="1227" spans="1:7" x14ac:dyDescent="0.25">
      <c r="A1227" s="24">
        <v>20.133789</v>
      </c>
      <c r="B1227" s="23">
        <v>-26.837679000000001</v>
      </c>
      <c r="C1227" s="25">
        <v>0.67299217</v>
      </c>
      <c r="D1227" s="26">
        <v>3.6452473E-3</v>
      </c>
      <c r="F1227" s="18">
        <f t="shared" si="55"/>
        <v>2.1356746369817774</v>
      </c>
      <c r="G1227" s="12">
        <f t="shared" si="56"/>
        <v>14.724886726118083</v>
      </c>
    </row>
    <row r="1228" spans="1:7" x14ac:dyDescent="0.25">
      <c r="A1228" s="24">
        <v>20.183593999999999</v>
      </c>
      <c r="B1228" s="23">
        <v>-26.856601999999999</v>
      </c>
      <c r="C1228" s="25">
        <v>0.67299849</v>
      </c>
      <c r="D1228" s="26">
        <v>3.6779342E-3</v>
      </c>
      <c r="F1228" s="18">
        <f t="shared" si="55"/>
        <v>2.1371804814758413</v>
      </c>
      <c r="G1228" s="12">
        <f t="shared" si="56"/>
        <v>14.735269107974514</v>
      </c>
    </row>
    <row r="1229" spans="1:7" x14ac:dyDescent="0.25">
      <c r="A1229" s="24">
        <v>20.233398000000001</v>
      </c>
      <c r="B1229" s="23">
        <v>-26.892685</v>
      </c>
      <c r="C1229" s="25">
        <v>0.67293232999999997</v>
      </c>
      <c r="D1229" s="26">
        <v>3.6798326999999999E-3</v>
      </c>
      <c r="F1229" s="18">
        <f t="shared" si="55"/>
        <v>2.1400518753816336</v>
      </c>
      <c r="G1229" s="12">
        <f t="shared" si="56"/>
        <v>14.755066575845657</v>
      </c>
    </row>
    <row r="1230" spans="1:7" x14ac:dyDescent="0.25">
      <c r="A1230" s="24">
        <v>20.283203</v>
      </c>
      <c r="B1230" s="23">
        <v>-26.896356999999998</v>
      </c>
      <c r="C1230" s="25">
        <v>0.67295587000000001</v>
      </c>
      <c r="D1230" s="26">
        <v>3.6845355999999998E-3</v>
      </c>
      <c r="F1230" s="18">
        <f t="shared" si="55"/>
        <v>2.1403440838571504</v>
      </c>
      <c r="G1230" s="12">
        <f t="shared" si="56"/>
        <v>14.757081272573279</v>
      </c>
    </row>
    <row r="1231" spans="1:7" x14ac:dyDescent="0.25">
      <c r="A1231" s="24">
        <v>20.333008</v>
      </c>
      <c r="B1231" s="23">
        <v>-26.929307999999999</v>
      </c>
      <c r="C1231" s="25">
        <v>0.67289412000000004</v>
      </c>
      <c r="D1231" s="26">
        <v>3.6629706E-3</v>
      </c>
      <c r="F1231" s="18">
        <f t="shared" si="55"/>
        <v>2.1429662411220609</v>
      </c>
      <c r="G1231" s="12">
        <f t="shared" si="56"/>
        <v>14.775160322647331</v>
      </c>
    </row>
    <row r="1232" spans="1:7" x14ac:dyDescent="0.25">
      <c r="A1232" s="24">
        <v>20.382812999999999</v>
      </c>
      <c r="B1232" s="23">
        <v>-26.959681</v>
      </c>
      <c r="C1232" s="25">
        <v>0.67280357999999996</v>
      </c>
      <c r="D1232" s="26">
        <v>3.6687076E-3</v>
      </c>
      <c r="F1232" s="18">
        <f t="shared" si="55"/>
        <v>2.1453832476653258</v>
      </c>
      <c r="G1232" s="12">
        <f t="shared" si="56"/>
        <v>14.791824915160431</v>
      </c>
    </row>
    <row r="1233" spans="1:7" x14ac:dyDescent="0.25">
      <c r="A1233" s="24">
        <v>20.432617</v>
      </c>
      <c r="B1233" s="23">
        <v>-26.957096</v>
      </c>
      <c r="C1233" s="25">
        <v>0.67283970000000004</v>
      </c>
      <c r="D1233" s="26">
        <v>3.6786763999999998E-3</v>
      </c>
      <c r="F1233" s="18">
        <f t="shared" si="55"/>
        <v>2.1451775399013799</v>
      </c>
      <c r="G1233" s="12">
        <f t="shared" si="56"/>
        <v>14.790406616946676</v>
      </c>
    </row>
    <row r="1234" spans="1:7" x14ac:dyDescent="0.25">
      <c r="A1234" s="24">
        <v>20.482422</v>
      </c>
      <c r="B1234" s="23">
        <v>-26.985329</v>
      </c>
      <c r="C1234" s="25">
        <v>0.67267907000000005</v>
      </c>
      <c r="D1234" s="26">
        <v>3.6715239000000002E-3</v>
      </c>
      <c r="F1234" s="18">
        <f t="shared" si="55"/>
        <v>2.1474242506555363</v>
      </c>
      <c r="G1234" s="12">
        <f t="shared" si="56"/>
        <v>14.805897067031369</v>
      </c>
    </row>
    <row r="1235" spans="1:7" x14ac:dyDescent="0.25">
      <c r="A1235" s="24">
        <v>20.532226999999999</v>
      </c>
      <c r="B1235" s="23">
        <v>-27.010628000000001</v>
      </c>
      <c r="C1235" s="25">
        <v>0.67275499999999999</v>
      </c>
      <c r="D1235" s="26">
        <v>3.6298721000000002E-3</v>
      </c>
      <c r="F1235" s="18">
        <f t="shared" si="55"/>
        <v>2.1494374811081776</v>
      </c>
      <c r="G1235" s="12">
        <f t="shared" si="56"/>
        <v>14.819777734926832</v>
      </c>
    </row>
    <row r="1236" spans="1:7" x14ac:dyDescent="0.25">
      <c r="A1236" s="24">
        <v>20.582031000000001</v>
      </c>
      <c r="B1236" s="23">
        <v>-27.022924</v>
      </c>
      <c r="C1236" s="25">
        <v>0.67270951999999995</v>
      </c>
      <c r="D1236" s="26">
        <v>3.6882608999999999E-3</v>
      </c>
      <c r="F1236" s="18">
        <f t="shared" si="55"/>
        <v>2.1504159656983064</v>
      </c>
      <c r="G1236" s="12">
        <f t="shared" si="56"/>
        <v>14.826524115908002</v>
      </c>
    </row>
    <row r="1237" spans="1:7" x14ac:dyDescent="0.25">
      <c r="A1237" s="24">
        <v>20.631836</v>
      </c>
      <c r="B1237" s="23">
        <v>-27.059563000000001</v>
      </c>
      <c r="C1237" s="25">
        <v>0.67256050999999994</v>
      </c>
      <c r="D1237" s="26">
        <v>3.6715624999999999E-3</v>
      </c>
      <c r="F1237" s="18">
        <f t="shared" si="55"/>
        <v>2.1533316046782787</v>
      </c>
      <c r="G1237" s="12">
        <f t="shared" si="56"/>
        <v>14.846626641344658</v>
      </c>
    </row>
    <row r="1238" spans="1:7" x14ac:dyDescent="0.25">
      <c r="A1238" s="24">
        <v>20.681640999999999</v>
      </c>
      <c r="B1238" s="23">
        <v>-27.062874000000001</v>
      </c>
      <c r="C1238" s="25">
        <v>0.67254060999999998</v>
      </c>
      <c r="D1238" s="26">
        <v>3.6849260999999999E-3</v>
      </c>
      <c r="F1238" s="18">
        <f t="shared" si="55"/>
        <v>2.1535950856865669</v>
      </c>
      <c r="G1238" s="12">
        <f t="shared" si="56"/>
        <v>14.848443270120571</v>
      </c>
    </row>
    <row r="1239" spans="1:7" x14ac:dyDescent="0.25">
      <c r="A1239" s="24">
        <v>20.731445000000001</v>
      </c>
      <c r="B1239" s="23">
        <v>-27.101718999999999</v>
      </c>
      <c r="C1239" s="25">
        <v>0.67255001999999997</v>
      </c>
      <c r="D1239" s="26">
        <v>3.6719737000000001E-3</v>
      </c>
      <c r="F1239" s="18">
        <f t="shared" si="55"/>
        <v>2.1566862725687694</v>
      </c>
      <c r="G1239" s="12">
        <f t="shared" si="56"/>
        <v>14.869756149854918</v>
      </c>
    </row>
    <row r="1240" spans="1:7" x14ac:dyDescent="0.25">
      <c r="A1240" s="24">
        <v>20.78125</v>
      </c>
      <c r="B1240" s="23">
        <v>-27.130709</v>
      </c>
      <c r="C1240" s="25">
        <v>0.67256117000000004</v>
      </c>
      <c r="D1240" s="26">
        <v>3.6834328999999998E-3</v>
      </c>
      <c r="F1240" s="18">
        <f t="shared" si="55"/>
        <v>2.1589932234688862</v>
      </c>
      <c r="G1240" s="12">
        <f t="shared" si="56"/>
        <v>14.885661939107043</v>
      </c>
    </row>
    <row r="1241" spans="1:7" x14ac:dyDescent="0.25">
      <c r="A1241" s="24">
        <v>20.831054999999999</v>
      </c>
      <c r="B1241" s="23">
        <v>-27.149236999999999</v>
      </c>
      <c r="C1241" s="25">
        <v>0.67241620999999996</v>
      </c>
      <c r="D1241" s="26">
        <v>3.695491E-3</v>
      </c>
      <c r="F1241" s="18">
        <f t="shared" si="55"/>
        <v>2.1604676348616896</v>
      </c>
      <c r="G1241" s="12">
        <f t="shared" si="56"/>
        <v>14.895827598412438</v>
      </c>
    </row>
    <row r="1242" spans="1:7" x14ac:dyDescent="0.25">
      <c r="A1242" s="24">
        <v>20.880859000000001</v>
      </c>
      <c r="B1242" s="23">
        <v>-27.160755000000002</v>
      </c>
      <c r="C1242" s="25">
        <v>0.67242360000000001</v>
      </c>
      <c r="D1242" s="26">
        <v>3.6976279000000001E-3</v>
      </c>
      <c r="F1242" s="18">
        <f t="shared" si="55"/>
        <v>2.1613842081789563</v>
      </c>
      <c r="G1242" s="12">
        <f t="shared" si="56"/>
        <v>14.902147118267768</v>
      </c>
    </row>
    <row r="1243" spans="1:7" x14ac:dyDescent="0.25">
      <c r="A1243" s="24">
        <v>20.930664</v>
      </c>
      <c r="B1243" s="23">
        <v>-27.194313000000001</v>
      </c>
      <c r="C1243" s="25">
        <v>0.67234242</v>
      </c>
      <c r="D1243" s="26">
        <v>3.7024645000000001E-3</v>
      </c>
      <c r="F1243" s="18">
        <f t="shared" si="55"/>
        <v>2.1640546689690949</v>
      </c>
      <c r="G1243" s="12">
        <f t="shared" si="56"/>
        <v>14.920559207806326</v>
      </c>
    </row>
    <row r="1244" spans="1:7" x14ac:dyDescent="0.25">
      <c r="A1244" s="24">
        <v>20.980468999999999</v>
      </c>
      <c r="B1244" s="23">
        <v>-27.204436999999999</v>
      </c>
      <c r="C1244" s="25">
        <v>0.67232566999999999</v>
      </c>
      <c r="D1244" s="26">
        <v>3.7097751999999999E-3</v>
      </c>
      <c r="F1244" s="18">
        <f t="shared" si="55"/>
        <v>2.1648603112910259</v>
      </c>
      <c r="G1244" s="12">
        <f t="shared" si="56"/>
        <v>14.926113889089127</v>
      </c>
    </row>
    <row r="1245" spans="1:7" x14ac:dyDescent="0.25">
      <c r="A1245" s="24">
        <v>21.030273000000001</v>
      </c>
      <c r="B1245" s="23">
        <v>-27.176093999999999</v>
      </c>
      <c r="C1245" s="25">
        <v>0.67225552</v>
      </c>
      <c r="D1245" s="26">
        <v>3.6758479999999998E-3</v>
      </c>
      <c r="F1245" s="18">
        <f t="shared" si="55"/>
        <v>2.162604847014999</v>
      </c>
      <c r="G1245" s="12">
        <f t="shared" si="56"/>
        <v>14.910563085888956</v>
      </c>
    </row>
    <row r="1246" spans="1:7" x14ac:dyDescent="0.25">
      <c r="A1246" s="24">
        <v>21.080078</v>
      </c>
      <c r="B1246" s="23">
        <v>-27.244893999999999</v>
      </c>
      <c r="C1246" s="25">
        <v>0.67209154000000004</v>
      </c>
      <c r="D1246" s="26">
        <v>3.6795526000000002E-3</v>
      </c>
      <c r="F1246" s="18">
        <f t="shared" si="55"/>
        <v>2.1680797770573603</v>
      </c>
      <c r="G1246" s="12">
        <f t="shared" si="56"/>
        <v>14.948311216297586</v>
      </c>
    </row>
    <row r="1247" spans="1:7" x14ac:dyDescent="0.25">
      <c r="A1247" s="24">
        <v>21.129883</v>
      </c>
      <c r="B1247" s="23">
        <v>-27.282463</v>
      </c>
      <c r="C1247" s="25">
        <v>0.67206907000000005</v>
      </c>
      <c r="D1247" s="26">
        <v>3.6552696999999999E-3</v>
      </c>
      <c r="F1247" s="18">
        <f t="shared" si="55"/>
        <v>2.17106942308587</v>
      </c>
      <c r="G1247" s="12">
        <f t="shared" si="56"/>
        <v>14.968923999892379</v>
      </c>
    </row>
    <row r="1248" spans="1:7" x14ac:dyDescent="0.25">
      <c r="A1248" s="24">
        <v>21.179687999999999</v>
      </c>
      <c r="B1248" s="23">
        <v>-27.300391999999999</v>
      </c>
      <c r="C1248" s="25">
        <v>0.67202055000000005</v>
      </c>
      <c r="D1248" s="26">
        <v>3.6462664000000001E-3</v>
      </c>
      <c r="F1248" s="18">
        <f t="shared" si="55"/>
        <v>2.1724961675732173</v>
      </c>
      <c r="G1248" s="12">
        <f t="shared" si="56"/>
        <v>14.978761009050757</v>
      </c>
    </row>
    <row r="1249" spans="1:7" x14ac:dyDescent="0.25">
      <c r="A1249" s="24">
        <v>21.229492</v>
      </c>
      <c r="B1249" s="23">
        <v>-27.323820000000001</v>
      </c>
      <c r="C1249" s="25">
        <v>0.67200654999999998</v>
      </c>
      <c r="D1249" s="26">
        <v>3.6614297000000001E-3</v>
      </c>
      <c r="F1249" s="18">
        <f t="shared" si="55"/>
        <v>2.174360508576596</v>
      </c>
      <c r="G1249" s="12">
        <f t="shared" si="56"/>
        <v>14.991615125318393</v>
      </c>
    </row>
    <row r="1250" spans="1:7" x14ac:dyDescent="0.25">
      <c r="A1250" s="24">
        <v>21.279297</v>
      </c>
      <c r="B1250" s="23">
        <v>-27.343857</v>
      </c>
      <c r="C1250" s="25">
        <v>0.67195022000000004</v>
      </c>
      <c r="D1250" s="26">
        <v>3.6732166000000002E-3</v>
      </c>
      <c r="F1250" s="18">
        <f t="shared" si="55"/>
        <v>2.175955002373962</v>
      </c>
      <c r="G1250" s="12">
        <f t="shared" si="56"/>
        <v>15.002608719635219</v>
      </c>
    </row>
    <row r="1251" spans="1:7" x14ac:dyDescent="0.25">
      <c r="A1251" s="24">
        <v>21.329101999999999</v>
      </c>
      <c r="B1251" s="23">
        <v>-27.375706000000001</v>
      </c>
      <c r="C1251" s="25">
        <v>0.67191529000000005</v>
      </c>
      <c r="D1251" s="26">
        <v>3.6711513999999998E-3</v>
      </c>
      <c r="F1251" s="18">
        <f t="shared" si="55"/>
        <v>2.1784894652652289</v>
      </c>
      <c r="G1251" s="12">
        <f t="shared" si="56"/>
        <v>15.020083141225109</v>
      </c>
    </row>
    <row r="1252" spans="1:7" x14ac:dyDescent="0.25">
      <c r="A1252" s="24">
        <v>21.378906000000001</v>
      </c>
      <c r="B1252" s="23">
        <v>-27.392050000000001</v>
      </c>
      <c r="C1252" s="25">
        <v>0.67184131999999996</v>
      </c>
      <c r="D1252" s="26">
        <v>3.6651819999999999E-3</v>
      </c>
      <c r="F1252" s="18">
        <f t="shared" si="55"/>
        <v>2.1797900794601759</v>
      </c>
      <c r="G1252" s="12">
        <f t="shared" si="56"/>
        <v>15.029050516855905</v>
      </c>
    </row>
    <row r="1253" spans="1:7" x14ac:dyDescent="0.25">
      <c r="A1253" s="24">
        <v>21.428711</v>
      </c>
      <c r="B1253" s="23">
        <v>-27.406189000000001</v>
      </c>
      <c r="C1253" s="25">
        <v>0.67185145999999996</v>
      </c>
      <c r="D1253" s="26">
        <v>3.6676258000000002E-3</v>
      </c>
      <c r="F1253" s="18">
        <f t="shared" si="55"/>
        <v>2.1809152253303643</v>
      </c>
      <c r="G1253" s="12">
        <f t="shared" si="56"/>
        <v>15.036808086853689</v>
      </c>
    </row>
    <row r="1254" spans="1:7" x14ac:dyDescent="0.25">
      <c r="A1254" s="24">
        <v>21.478515999999999</v>
      </c>
      <c r="B1254" s="23">
        <v>-27.427085999999999</v>
      </c>
      <c r="C1254" s="25">
        <v>0.67176849000000005</v>
      </c>
      <c r="D1254" s="26">
        <v>3.6652028000000001E-3</v>
      </c>
      <c r="F1254" s="18">
        <f t="shared" si="55"/>
        <v>2.1825781557532595</v>
      </c>
      <c r="G1254" s="12">
        <f t="shared" si="56"/>
        <v>15.048273532800623</v>
      </c>
    </row>
    <row r="1255" spans="1:7" x14ac:dyDescent="0.25">
      <c r="A1255" s="24">
        <v>21.528320000000001</v>
      </c>
      <c r="B1255" s="23">
        <v>-27.438604000000002</v>
      </c>
      <c r="C1255" s="25">
        <v>0.67167628000000001</v>
      </c>
      <c r="D1255" s="26">
        <v>3.6676882000000002E-3</v>
      </c>
      <c r="F1255" s="18">
        <f t="shared" si="55"/>
        <v>2.1834947290705262</v>
      </c>
      <c r="G1255" s="12">
        <f t="shared" si="56"/>
        <v>15.054593052655951</v>
      </c>
    </row>
    <row r="1256" spans="1:7" x14ac:dyDescent="0.25">
      <c r="A1256" s="24">
        <v>21.578125</v>
      </c>
      <c r="B1256" s="23">
        <v>-27.462351000000002</v>
      </c>
      <c r="C1256" s="25">
        <v>0.67166954000000001</v>
      </c>
      <c r="D1256" s="26">
        <v>3.6661356999999999E-3</v>
      </c>
      <c r="F1256" s="18">
        <f t="shared" si="55"/>
        <v>2.1853844552873278</v>
      </c>
      <c r="G1256" s="12">
        <f t="shared" si="56"/>
        <v>15.067622192958478</v>
      </c>
    </row>
    <row r="1257" spans="1:7" x14ac:dyDescent="0.25">
      <c r="A1257" s="24">
        <v>21.627929999999999</v>
      </c>
      <c r="B1257" s="23">
        <v>-27.473932000000001</v>
      </c>
      <c r="C1257" s="25">
        <v>0.67161453000000004</v>
      </c>
      <c r="D1257" s="26">
        <v>3.6675598999999998E-3</v>
      </c>
      <c r="F1257" s="18">
        <f t="shared" si="55"/>
        <v>2.1863060419853011</v>
      </c>
      <c r="G1257" s="12">
        <f t="shared" si="56"/>
        <v>15.073976278689035</v>
      </c>
    </row>
    <row r="1258" spans="1:7" x14ac:dyDescent="0.25">
      <c r="A1258" s="24">
        <v>21.677734000000001</v>
      </c>
      <c r="B1258" s="23">
        <v>-27.496431000000001</v>
      </c>
      <c r="C1258" s="25">
        <v>0.67160010000000003</v>
      </c>
      <c r="D1258" s="26">
        <v>3.6665320000000001E-3</v>
      </c>
      <c r="F1258" s="18">
        <f t="shared" si="55"/>
        <v>2.1880964555176137</v>
      </c>
      <c r="G1258" s="12">
        <f t="shared" si="56"/>
        <v>15.086320685463216</v>
      </c>
    </row>
    <row r="1259" spans="1:7" x14ac:dyDescent="0.25">
      <c r="A1259" s="24">
        <v>21.727539</v>
      </c>
      <c r="B1259" s="23">
        <v>-27.536885999999999</v>
      </c>
      <c r="C1259" s="25">
        <v>0.67155032999999997</v>
      </c>
      <c r="D1259" s="26">
        <v>3.6680340000000001E-3</v>
      </c>
      <c r="F1259" s="18">
        <f t="shared" si="55"/>
        <v>2.1913157621290047</v>
      </c>
      <c r="G1259" s="12">
        <f t="shared" si="56"/>
        <v>15.108516915342301</v>
      </c>
    </row>
    <row r="1260" spans="1:7" x14ac:dyDescent="0.25">
      <c r="A1260" s="24">
        <v>21.777343999999999</v>
      </c>
      <c r="B1260" s="23">
        <v>-27.553377000000001</v>
      </c>
      <c r="C1260" s="25">
        <v>0.67142075000000001</v>
      </c>
      <c r="D1260" s="26">
        <v>3.6695867000000001E-3</v>
      </c>
      <c r="F1260" s="18">
        <f t="shared" si="55"/>
        <v>2.1926280742122692</v>
      </c>
      <c r="G1260" s="12">
        <f t="shared" si="56"/>
        <v>15.117564944681963</v>
      </c>
    </row>
    <row r="1261" spans="1:7" x14ac:dyDescent="0.25">
      <c r="A1261" s="24">
        <v>21.827148000000001</v>
      </c>
      <c r="B1261" s="23">
        <v>-27.580096999999999</v>
      </c>
      <c r="C1261" s="25">
        <v>0.67145496999999998</v>
      </c>
      <c r="D1261" s="26">
        <v>3.6675571000000001E-3</v>
      </c>
      <c r="F1261" s="18">
        <f t="shared" si="55"/>
        <v>2.1947543842519766</v>
      </c>
      <c r="G1261" s="12">
        <f t="shared" si="56"/>
        <v>15.132225265096476</v>
      </c>
    </row>
    <row r="1262" spans="1:7" x14ac:dyDescent="0.25">
      <c r="A1262" s="24">
        <v>21.876953</v>
      </c>
      <c r="B1262" s="23">
        <v>-27.609617</v>
      </c>
      <c r="C1262" s="25">
        <v>0.67134934999999996</v>
      </c>
      <c r="D1262" s="26">
        <v>3.6693303999999999E-3</v>
      </c>
      <c r="F1262" s="18">
        <f t="shared" ref="F1262:F1325" si="57" xml:space="preserve"> -B1262 / A_4x8_in2</f>
        <v>2.197103511212013</v>
      </c>
      <c r="G1262" s="12">
        <f t="shared" ref="G1262:G1325" si="58" xml:space="preserve"> -B1262 * kip_to_N / A_4x8_mm2</f>
        <v>15.148421846632273</v>
      </c>
    </row>
    <row r="1263" spans="1:7" x14ac:dyDescent="0.25">
      <c r="A1263" s="24">
        <v>21.926758</v>
      </c>
      <c r="B1263" s="23">
        <v>-27.619223000000002</v>
      </c>
      <c r="C1263" s="25">
        <v>0.67131792999999995</v>
      </c>
      <c r="D1263" s="26">
        <v>3.66863E-3</v>
      </c>
      <c r="F1263" s="18">
        <f t="shared" si="57"/>
        <v>2.1978679324036836</v>
      </c>
      <c r="G1263" s="12">
        <f t="shared" si="58"/>
        <v>15.153692319607641</v>
      </c>
    </row>
    <row r="1264" spans="1:7" x14ac:dyDescent="0.25">
      <c r="A1264" s="24">
        <v>21.976562999999999</v>
      </c>
      <c r="B1264" s="23">
        <v>-27.653099000000001</v>
      </c>
      <c r="C1264" s="25">
        <v>0.67133617000000001</v>
      </c>
      <c r="D1264" s="26">
        <v>3.6688207E-3</v>
      </c>
      <c r="F1264" s="18">
        <f t="shared" si="57"/>
        <v>2.2005636988297739</v>
      </c>
      <c r="G1264" s="12">
        <f t="shared" si="58"/>
        <v>15.172278884516402</v>
      </c>
    </row>
    <row r="1265" spans="1:7" x14ac:dyDescent="0.25">
      <c r="A1265" s="24">
        <v>22.026367</v>
      </c>
      <c r="B1265" s="23">
        <v>-27.652756</v>
      </c>
      <c r="C1265" s="25">
        <v>0.67119825</v>
      </c>
      <c r="D1265" s="26">
        <v>3.6685913999999998E-3</v>
      </c>
      <c r="F1265" s="18">
        <f t="shared" si="57"/>
        <v>2.2005364037570336</v>
      </c>
      <c r="G1265" s="12">
        <f t="shared" si="58"/>
        <v>15.172090692529043</v>
      </c>
    </row>
    <row r="1266" spans="1:7" x14ac:dyDescent="0.25">
      <c r="A1266" s="24">
        <v>22.076172</v>
      </c>
      <c r="B1266" s="23">
        <v>-27.677052</v>
      </c>
      <c r="C1266" s="25">
        <v>0.67115723999999999</v>
      </c>
      <c r="D1266" s="26">
        <v>3.6684006999999999E-3</v>
      </c>
      <c r="F1266" s="18">
        <f t="shared" si="57"/>
        <v>2.2024698180057141</v>
      </c>
      <c r="G1266" s="12">
        <f t="shared" si="58"/>
        <v>15.185421049744278</v>
      </c>
    </row>
    <row r="1267" spans="1:7" x14ac:dyDescent="0.25">
      <c r="A1267" s="24">
        <v>22.125976999999999</v>
      </c>
      <c r="B1267" s="23">
        <v>-27.70797</v>
      </c>
      <c r="C1267" s="25">
        <v>0.67104565999999999</v>
      </c>
      <c r="D1267" s="26">
        <v>3.6681085E-3</v>
      </c>
      <c r="F1267" s="18">
        <f t="shared" si="57"/>
        <v>2.2049301942709718</v>
      </c>
      <c r="G1267" s="12">
        <f t="shared" si="58"/>
        <v>15.202384664511341</v>
      </c>
    </row>
    <row r="1268" spans="1:7" x14ac:dyDescent="0.25">
      <c r="A1268" s="24">
        <v>22.175781000000001</v>
      </c>
      <c r="B1268" s="23">
        <v>-27.721440999999999</v>
      </c>
      <c r="C1268" s="25">
        <v>0.67109722000000005</v>
      </c>
      <c r="D1268" s="26">
        <v>3.6679503999999998E-3</v>
      </c>
      <c r="F1268" s="18">
        <f t="shared" si="57"/>
        <v>2.2060021823901672</v>
      </c>
      <c r="G1268" s="12">
        <f t="shared" si="58"/>
        <v>15.209775726498762</v>
      </c>
    </row>
    <row r="1269" spans="1:7" x14ac:dyDescent="0.25">
      <c r="A1269" s="24">
        <v>22.225586</v>
      </c>
      <c r="B1269" s="23">
        <v>-27.753429000000001</v>
      </c>
      <c r="C1269" s="25">
        <v>0.67095000000000005</v>
      </c>
      <c r="D1269" s="26">
        <v>3.6675245999999999E-3</v>
      </c>
      <c r="F1269" s="18">
        <f t="shared" si="57"/>
        <v>2.2085477065499788</v>
      </c>
      <c r="G1269" s="12">
        <f t="shared" si="58"/>
        <v>15.227326412480032</v>
      </c>
    </row>
    <row r="1270" spans="1:7" x14ac:dyDescent="0.25">
      <c r="A1270" s="24">
        <v>22.275390999999999</v>
      </c>
      <c r="B1270" s="23">
        <v>-27.769439999999999</v>
      </c>
      <c r="C1270" s="25">
        <v>0.67097861000000003</v>
      </c>
      <c r="D1270" s="26">
        <v>3.6680042E-3</v>
      </c>
      <c r="F1270" s="18">
        <f t="shared" si="57"/>
        <v>2.209821821446901</v>
      </c>
      <c r="G1270" s="12">
        <f t="shared" si="58"/>
        <v>15.236111082770329</v>
      </c>
    </row>
    <row r="1271" spans="1:7" x14ac:dyDescent="0.25">
      <c r="A1271" s="24">
        <v>22.325195000000001</v>
      </c>
      <c r="B1271" s="23">
        <v>-27.794674000000001</v>
      </c>
      <c r="C1271" s="25">
        <v>0.67083526000000004</v>
      </c>
      <c r="D1271" s="26">
        <v>3.6667555E-3</v>
      </c>
      <c r="F1271" s="18">
        <f t="shared" si="57"/>
        <v>2.2118298793638917</v>
      </c>
      <c r="G1271" s="12">
        <f t="shared" si="58"/>
        <v>15.249956087461193</v>
      </c>
    </row>
    <row r="1272" spans="1:7" x14ac:dyDescent="0.25">
      <c r="A1272" s="24">
        <v>22.375</v>
      </c>
      <c r="B1272" s="23">
        <v>-27.818518000000001</v>
      </c>
      <c r="C1272" s="25">
        <v>0.67081577000000003</v>
      </c>
      <c r="D1272" s="26">
        <v>3.6672086000000001E-3</v>
      </c>
      <c r="F1272" s="18">
        <f t="shared" si="57"/>
        <v>2.2137273245954332</v>
      </c>
      <c r="G1272" s="12">
        <f t="shared" si="58"/>
        <v>15.263038448238277</v>
      </c>
    </row>
    <row r="1273" spans="1:7" x14ac:dyDescent="0.25">
      <c r="A1273" s="24">
        <v>22.424804999999999</v>
      </c>
      <c r="B1273" s="23">
        <v>-27.846700999999999</v>
      </c>
      <c r="C1273" s="25">
        <v>0.67079860000000002</v>
      </c>
      <c r="D1273" s="26">
        <v>3.6688863999999998E-3</v>
      </c>
      <c r="F1273" s="18">
        <f t="shared" si="57"/>
        <v>2.2159700564760123</v>
      </c>
      <c r="G1273" s="12">
        <f t="shared" si="58"/>
        <v>15.278501465088659</v>
      </c>
    </row>
    <row r="1274" spans="1:7" x14ac:dyDescent="0.25">
      <c r="A1274" s="24">
        <v>22.474609000000001</v>
      </c>
      <c r="B1274" s="23">
        <v>-27.858604</v>
      </c>
      <c r="C1274" s="25">
        <v>0.67075967999999997</v>
      </c>
      <c r="D1274" s="26">
        <v>3.6682455999999999E-3</v>
      </c>
      <c r="F1274" s="18">
        <f t="shared" si="57"/>
        <v>2.2169172671198241</v>
      </c>
      <c r="G1274" s="12">
        <f t="shared" si="58"/>
        <v>15.285032220848162</v>
      </c>
    </row>
    <row r="1275" spans="1:7" x14ac:dyDescent="0.25">
      <c r="A1275" s="24">
        <v>22.524414</v>
      </c>
      <c r="B1275" s="23">
        <v>-27.883103999999999</v>
      </c>
      <c r="C1275" s="25">
        <v>0.67059827000000005</v>
      </c>
      <c r="D1275" s="26">
        <v>3.6676376999999999E-3</v>
      </c>
      <c r="F1275" s="18">
        <f t="shared" si="57"/>
        <v>2.2188669151726996</v>
      </c>
      <c r="G1275" s="12">
        <f t="shared" si="58"/>
        <v>15.298474505659376</v>
      </c>
    </row>
    <row r="1276" spans="1:7" x14ac:dyDescent="0.25">
      <c r="A1276" s="24">
        <v>22.574218999999999</v>
      </c>
      <c r="B1276" s="23">
        <v>-27.905479</v>
      </c>
      <c r="C1276" s="25">
        <v>0.67059517000000002</v>
      </c>
      <c r="D1276" s="26">
        <v>3.6694078999999998E-3</v>
      </c>
      <c r="F1276" s="18">
        <f t="shared" si="57"/>
        <v>2.2206474610985403</v>
      </c>
      <c r="G1276" s="12">
        <f t="shared" si="58"/>
        <v>15.310750878012474</v>
      </c>
    </row>
    <row r="1277" spans="1:7" x14ac:dyDescent="0.25">
      <c r="A1277" s="24">
        <v>22.624023000000001</v>
      </c>
      <c r="B1277" s="23">
        <v>-27.924309000000001</v>
      </c>
      <c r="C1277" s="25">
        <v>0.67051541999999997</v>
      </c>
      <c r="D1277" s="26">
        <v>3.6668120999999998E-3</v>
      </c>
      <c r="F1277" s="18">
        <f t="shared" si="57"/>
        <v>2.2221459048877503</v>
      </c>
      <c r="G1277" s="12">
        <f t="shared" si="58"/>
        <v>15.321082234053092</v>
      </c>
    </row>
    <row r="1278" spans="1:7" x14ac:dyDescent="0.25">
      <c r="A1278" s="24">
        <v>22.673828</v>
      </c>
      <c r="B1278" s="23">
        <v>-27.946352000000001</v>
      </c>
      <c r="C1278" s="25">
        <v>0.67048478</v>
      </c>
      <c r="D1278" s="26">
        <v>3.6694019E-3</v>
      </c>
      <c r="F1278" s="18">
        <f t="shared" si="57"/>
        <v>2.2239000310930379</v>
      </c>
      <c r="G1278" s="12">
        <f t="shared" si="58"/>
        <v>15.333176449730379</v>
      </c>
    </row>
    <row r="1279" spans="1:7" x14ac:dyDescent="0.25">
      <c r="A1279" s="24">
        <v>22.723633</v>
      </c>
      <c r="B1279" s="23">
        <v>-27.975479</v>
      </c>
      <c r="C1279" s="25">
        <v>0.67040038000000002</v>
      </c>
      <c r="D1279" s="26">
        <v>3.6695271000000002E-3</v>
      </c>
      <c r="F1279" s="18">
        <f t="shared" si="57"/>
        <v>2.2262178841067568</v>
      </c>
      <c r="G1279" s="12">
        <f t="shared" si="58"/>
        <v>15.349157406044508</v>
      </c>
    </row>
    <row r="1280" spans="1:7" x14ac:dyDescent="0.25">
      <c r="A1280" s="24">
        <v>22.773437999999999</v>
      </c>
      <c r="B1280" s="23">
        <v>-27.994112000000001</v>
      </c>
      <c r="C1280" s="25">
        <v>0.67034285999999998</v>
      </c>
      <c r="D1280" s="26">
        <v>3.6675096E-3</v>
      </c>
      <c r="F1280" s="18">
        <f t="shared" si="57"/>
        <v>2.2277006511340725</v>
      </c>
      <c r="G1280" s="12">
        <f t="shared" si="58"/>
        <v>15.359380675141951</v>
      </c>
    </row>
    <row r="1281" spans="1:7" x14ac:dyDescent="0.25">
      <c r="A1281" s="24">
        <v>22.823242</v>
      </c>
      <c r="B1281" s="23">
        <v>-28.002106000000001</v>
      </c>
      <c r="C1281" s="25">
        <v>0.67028445000000003</v>
      </c>
      <c r="D1281" s="26">
        <v>3.6687582999999999E-3</v>
      </c>
      <c r="F1281" s="18">
        <f t="shared" si="57"/>
        <v>2.2283367934416107</v>
      </c>
      <c r="G1281" s="12">
        <f t="shared" si="58"/>
        <v>15.363766700643209</v>
      </c>
    </row>
    <row r="1282" spans="1:7" x14ac:dyDescent="0.25">
      <c r="A1282" s="24">
        <v>22.873047</v>
      </c>
      <c r="B1282" s="23">
        <v>-28.033342000000001</v>
      </c>
      <c r="C1282" s="25">
        <v>0.67024671999999996</v>
      </c>
      <c r="D1282" s="26">
        <v>3.6680221E-3</v>
      </c>
      <c r="F1282" s="18">
        <f t="shared" si="57"/>
        <v>2.2308224753428201</v>
      </c>
      <c r="G1282" s="12">
        <f t="shared" si="58"/>
        <v>15.380904790780477</v>
      </c>
    </row>
    <row r="1283" spans="1:7" x14ac:dyDescent="0.25">
      <c r="A1283" s="24">
        <v>22.922851999999999</v>
      </c>
      <c r="B1283" s="23">
        <v>-28.055658000000001</v>
      </c>
      <c r="C1283" s="25">
        <v>0.67016262000000004</v>
      </c>
      <c r="D1283" s="26">
        <v>3.6690441999999998E-3</v>
      </c>
      <c r="F1283" s="18">
        <f t="shared" si="57"/>
        <v>2.2325983261978393</v>
      </c>
      <c r="G1283" s="12">
        <f t="shared" si="58"/>
        <v>15.393148791917088</v>
      </c>
    </row>
    <row r="1284" spans="1:7" x14ac:dyDescent="0.25">
      <c r="A1284" s="24">
        <v>22.972656000000001</v>
      </c>
      <c r="B1284" s="23">
        <v>-28.077791000000001</v>
      </c>
      <c r="C1284" s="25">
        <v>0.67007583000000004</v>
      </c>
      <c r="D1284" s="26">
        <v>3.6702779999999999E-3</v>
      </c>
      <c r="F1284" s="18">
        <f t="shared" si="57"/>
        <v>2.2343596143755655</v>
      </c>
      <c r="G1284" s="12">
        <f t="shared" si="58"/>
        <v>15.40529238741613</v>
      </c>
    </row>
    <row r="1285" spans="1:7" x14ac:dyDescent="0.25">
      <c r="A1285" s="24">
        <v>23.022461</v>
      </c>
      <c r="B1285" s="23">
        <v>-28.098275999999998</v>
      </c>
      <c r="C1285" s="25">
        <v>0.67001951000000004</v>
      </c>
      <c r="D1285" s="26">
        <v>3.6668894000000001E-3</v>
      </c>
      <c r="F1285" s="18">
        <f t="shared" si="57"/>
        <v>2.235989758880184</v>
      </c>
      <c r="G1285" s="12">
        <f t="shared" si="58"/>
        <v>15.416531783512362</v>
      </c>
    </row>
    <row r="1286" spans="1:7" x14ac:dyDescent="0.25">
      <c r="A1286" s="24">
        <v>23.072265999999999</v>
      </c>
      <c r="B1286" s="23">
        <v>-28.105324</v>
      </c>
      <c r="C1286" s="25">
        <v>0.66990541999999997</v>
      </c>
      <c r="D1286" s="26">
        <v>3.6677897000000001E-3</v>
      </c>
      <c r="F1286" s="18">
        <f t="shared" si="57"/>
        <v>2.23655062089964</v>
      </c>
      <c r="G1286" s="12">
        <f t="shared" si="58"/>
        <v>15.420398772220503</v>
      </c>
    </row>
    <row r="1287" spans="1:7" x14ac:dyDescent="0.25">
      <c r="A1287" s="24">
        <v>23.122070000000001</v>
      </c>
      <c r="B1287" s="23">
        <v>-28.114747999999999</v>
      </c>
      <c r="C1287" s="25">
        <v>0.66982794000000001</v>
      </c>
      <c r="D1287" s="26">
        <v>3.6687820999999998E-3</v>
      </c>
      <c r="F1287" s="18">
        <f t="shared" si="57"/>
        <v>2.2373005589914889</v>
      </c>
      <c r="G1287" s="12">
        <f t="shared" si="58"/>
        <v>15.425569388222986</v>
      </c>
    </row>
    <row r="1288" spans="1:7" x14ac:dyDescent="0.25">
      <c r="A1288" s="24">
        <v>23.171875</v>
      </c>
      <c r="B1288" s="23">
        <v>-28.142648999999999</v>
      </c>
      <c r="C1288" s="25">
        <v>0.66985554000000003</v>
      </c>
      <c r="D1288" s="26">
        <v>3.6681085E-3</v>
      </c>
      <c r="F1288" s="18">
        <f t="shared" si="57"/>
        <v>2.2395208500250927</v>
      </c>
      <c r="G1288" s="12">
        <f t="shared" si="58"/>
        <v>15.44087768163187</v>
      </c>
    </row>
    <row r="1289" spans="1:7" x14ac:dyDescent="0.25">
      <c r="A1289" s="24">
        <v>23.221679999999999</v>
      </c>
      <c r="B1289" s="23">
        <v>-28.175878999999998</v>
      </c>
      <c r="C1289" s="25">
        <v>0.66976047000000005</v>
      </c>
      <c r="D1289" s="26">
        <v>3.670576E-3</v>
      </c>
      <c r="F1289" s="18">
        <f t="shared" si="57"/>
        <v>2.2421652094045643</v>
      </c>
      <c r="G1289" s="12">
        <f t="shared" si="58"/>
        <v>15.459109809153365</v>
      </c>
    </row>
    <row r="1290" spans="1:7" x14ac:dyDescent="0.25">
      <c r="A1290" s="24">
        <v>23.271484000000001</v>
      </c>
      <c r="B1290" s="23">
        <v>-28.196615000000001</v>
      </c>
      <c r="C1290" s="25">
        <v>0.66963720000000004</v>
      </c>
      <c r="D1290" s="26">
        <v>3.6739437000000001E-3</v>
      </c>
      <c r="F1290" s="18">
        <f t="shared" si="57"/>
        <v>2.2438153278545414</v>
      </c>
      <c r="G1290" s="12">
        <f t="shared" si="58"/>
        <v>15.470486920085825</v>
      </c>
    </row>
    <row r="1291" spans="1:7" x14ac:dyDescent="0.25">
      <c r="A1291" s="24">
        <v>23.321289</v>
      </c>
      <c r="B1291" s="23">
        <v>-28.223676999999999</v>
      </c>
      <c r="C1291" s="25">
        <v>0.66958594000000005</v>
      </c>
      <c r="D1291" s="26">
        <v>3.6697269000000002E-3</v>
      </c>
      <c r="F1291" s="18">
        <f t="shared" si="57"/>
        <v>2.2459688533895177</v>
      </c>
      <c r="G1291" s="12">
        <f t="shared" si="58"/>
        <v>15.485334883823009</v>
      </c>
    </row>
    <row r="1292" spans="1:7" x14ac:dyDescent="0.25">
      <c r="A1292" s="24">
        <v>23.371093999999999</v>
      </c>
      <c r="B1292" s="23">
        <v>-28.247688</v>
      </c>
      <c r="C1292" s="25">
        <v>0.66959882000000004</v>
      </c>
      <c r="D1292" s="26">
        <v>3.6709338999999998E-3</v>
      </c>
      <c r="F1292" s="18">
        <f t="shared" si="57"/>
        <v>2.2478795880588076</v>
      </c>
      <c r="G1292" s="12">
        <f t="shared" si="58"/>
        <v>15.498508871602684</v>
      </c>
    </row>
    <row r="1293" spans="1:7" x14ac:dyDescent="0.25">
      <c r="A1293" s="24">
        <v>23.420898000000001</v>
      </c>
      <c r="B1293" s="23">
        <v>-28.276306000000002</v>
      </c>
      <c r="C1293" s="25">
        <v>0.66941297</v>
      </c>
      <c r="D1293" s="26">
        <v>3.6677122000000001E-3</v>
      </c>
      <c r="F1293" s="18">
        <f t="shared" si="57"/>
        <v>2.2501569361395095</v>
      </c>
      <c r="G1293" s="12">
        <f t="shared" si="58"/>
        <v>15.514210557591554</v>
      </c>
    </row>
    <row r="1294" spans="1:7" x14ac:dyDescent="0.25">
      <c r="A1294" s="24">
        <v>23.470703</v>
      </c>
      <c r="B1294" s="23">
        <v>-28.274436999999999</v>
      </c>
      <c r="C1294" s="25">
        <v>0.66938626999999995</v>
      </c>
      <c r="D1294" s="26">
        <v>3.6686421000000002E-3</v>
      </c>
      <c r="F1294" s="18">
        <f t="shared" si="57"/>
        <v>2.25000820584519</v>
      </c>
      <c r="G1294" s="12">
        <f t="shared" si="58"/>
        <v>15.513185103293097</v>
      </c>
    </row>
    <row r="1295" spans="1:7" x14ac:dyDescent="0.25">
      <c r="A1295" s="24">
        <v>23.520508</v>
      </c>
      <c r="B1295" s="23">
        <v>-28.294523000000002</v>
      </c>
      <c r="C1295" s="25">
        <v>0.66930389000000001</v>
      </c>
      <c r="D1295" s="26">
        <v>3.6670297999999999E-3</v>
      </c>
      <c r="F1295" s="18">
        <f t="shared" si="57"/>
        <v>2.251606598938662</v>
      </c>
      <c r="G1295" s="12">
        <f t="shared" si="58"/>
        <v>15.524205582179547</v>
      </c>
    </row>
    <row r="1296" spans="1:7" x14ac:dyDescent="0.25">
      <c r="A1296" s="24">
        <v>23.570312999999999</v>
      </c>
      <c r="B1296" s="23">
        <v>-28.314318</v>
      </c>
      <c r="C1296" s="25">
        <v>0.66923421999999999</v>
      </c>
      <c r="D1296" s="26">
        <v>3.6683292000000002E-3</v>
      </c>
      <c r="F1296" s="18">
        <f t="shared" si="57"/>
        <v>2.253181834987914</v>
      </c>
      <c r="G1296" s="12">
        <f t="shared" si="58"/>
        <v>15.535066399642321</v>
      </c>
    </row>
    <row r="1297" spans="1:7" x14ac:dyDescent="0.25">
      <c r="A1297" s="24">
        <v>23.620117</v>
      </c>
      <c r="B1297" s="23">
        <v>-28.340433000000001</v>
      </c>
      <c r="C1297" s="25">
        <v>0.66909914999999998</v>
      </c>
      <c r="D1297" s="26">
        <v>3.6683678999999999E-3</v>
      </c>
      <c r="F1297" s="18">
        <f t="shared" si="57"/>
        <v>2.2552600006573367</v>
      </c>
      <c r="G1297" s="12">
        <f t="shared" si="58"/>
        <v>15.549394777921702</v>
      </c>
    </row>
    <row r="1298" spans="1:7" x14ac:dyDescent="0.25">
      <c r="A1298" s="24">
        <v>23.669922</v>
      </c>
      <c r="B1298" s="23">
        <v>-28.366413000000001</v>
      </c>
      <c r="C1298" s="25">
        <v>0.66902112999999996</v>
      </c>
      <c r="D1298" s="26">
        <v>3.6697835E-3</v>
      </c>
      <c r="F1298" s="18">
        <f t="shared" si="57"/>
        <v>2.2573274233681002</v>
      </c>
      <c r="G1298" s="12">
        <f t="shared" si="58"/>
        <v>15.563649086468446</v>
      </c>
    </row>
    <row r="1299" spans="1:7" x14ac:dyDescent="0.25">
      <c r="A1299" s="24">
        <v>23.719726999999999</v>
      </c>
      <c r="B1299" s="23">
        <v>-28.374977000000001</v>
      </c>
      <c r="C1299" s="25">
        <v>0.66890221999999999</v>
      </c>
      <c r="D1299" s="26">
        <v>3.6692528999999999E-3</v>
      </c>
      <c r="F1299" s="18">
        <f t="shared" si="57"/>
        <v>2.2580089248344195</v>
      </c>
      <c r="G1299" s="12">
        <f t="shared" si="58"/>
        <v>15.568347850840823</v>
      </c>
    </row>
    <row r="1300" spans="1:7" x14ac:dyDescent="0.25">
      <c r="A1300" s="24">
        <v>23.769531000000001</v>
      </c>
      <c r="B1300" s="23">
        <v>-28.409787999999999</v>
      </c>
      <c r="C1300" s="25">
        <v>0.66878455999999997</v>
      </c>
      <c r="D1300" s="26">
        <v>3.6686838000000001E-3</v>
      </c>
      <c r="F1300" s="18">
        <f t="shared" si="57"/>
        <v>2.2607790961964054</v>
      </c>
      <c r="G1300" s="12">
        <f t="shared" si="58"/>
        <v>15.587447417231154</v>
      </c>
    </row>
    <row r="1301" spans="1:7" x14ac:dyDescent="0.25">
      <c r="A1301" s="24">
        <v>23.819336</v>
      </c>
      <c r="B1301" s="23">
        <v>-28.413383</v>
      </c>
      <c r="C1301" s="25">
        <v>0.66873473000000005</v>
      </c>
      <c r="D1301" s="26">
        <v>3.6684244000000001E-3</v>
      </c>
      <c r="F1301" s="18">
        <f t="shared" si="57"/>
        <v>2.2610651772066133</v>
      </c>
      <c r="G1301" s="12">
        <f t="shared" si="58"/>
        <v>15.589419866777943</v>
      </c>
    </row>
    <row r="1302" spans="1:7" x14ac:dyDescent="0.25">
      <c r="A1302" s="24">
        <v>23.869140999999999</v>
      </c>
      <c r="B1302" s="23">
        <v>-28.432749000000001</v>
      </c>
      <c r="C1302" s="25">
        <v>0.66859822999999996</v>
      </c>
      <c r="D1302" s="26">
        <v>3.6691396999999999E-3</v>
      </c>
      <c r="F1302" s="18">
        <f t="shared" si="57"/>
        <v>2.2626062745205724</v>
      </c>
      <c r="G1302" s="12">
        <f t="shared" si="58"/>
        <v>15.600045307090348</v>
      </c>
    </row>
    <row r="1303" spans="1:7" x14ac:dyDescent="0.25">
      <c r="A1303" s="24">
        <v>23.918945000000001</v>
      </c>
      <c r="B1303" s="23">
        <v>-28.450624000000001</v>
      </c>
      <c r="C1303" s="25">
        <v>0.66849272999999998</v>
      </c>
      <c r="D1303" s="26">
        <v>3.6681560000000001E-3</v>
      </c>
      <c r="F1303" s="18">
        <f t="shared" si="57"/>
        <v>2.2640287218244559</v>
      </c>
      <c r="G1303" s="12">
        <f t="shared" si="58"/>
        <v>15.609852688355673</v>
      </c>
    </row>
    <row r="1304" spans="1:7" x14ac:dyDescent="0.25">
      <c r="A1304" s="24">
        <v>23.96875</v>
      </c>
      <c r="B1304" s="23">
        <v>-28.470537</v>
      </c>
      <c r="C1304" s="25">
        <v>0.66832506999999997</v>
      </c>
      <c r="D1304" s="26">
        <v>3.6694257999999999E-3</v>
      </c>
      <c r="F1304" s="18">
        <f t="shared" si="57"/>
        <v>2.2656133480153504</v>
      </c>
      <c r="G1304" s="12">
        <f t="shared" si="58"/>
        <v>15.620778248251414</v>
      </c>
    </row>
    <row r="1305" spans="1:7" x14ac:dyDescent="0.25">
      <c r="A1305" s="24">
        <v>24.018554999999999</v>
      </c>
      <c r="B1305" s="23">
        <v>-28.46837</v>
      </c>
      <c r="C1305" s="25">
        <v>0.66817939000000004</v>
      </c>
      <c r="D1305" s="26">
        <v>3.6674321E-3</v>
      </c>
      <c r="F1305" s="18">
        <f t="shared" si="57"/>
        <v>2.2654409036345102</v>
      </c>
      <c r="G1305" s="12">
        <f t="shared" si="58"/>
        <v>15.61958929187648</v>
      </c>
    </row>
    <row r="1306" spans="1:7" x14ac:dyDescent="0.25">
      <c r="A1306" s="24">
        <v>24.068359000000001</v>
      </c>
      <c r="B1306" s="23">
        <v>-28.490186999999999</v>
      </c>
      <c r="C1306" s="25">
        <v>0.66805059</v>
      </c>
      <c r="D1306" s="26">
        <v>3.6691991000000002E-3</v>
      </c>
      <c r="F1306" s="18">
        <f t="shared" si="57"/>
        <v>2.2671770453312283</v>
      </c>
      <c r="G1306" s="12">
        <f t="shared" si="58"/>
        <v>15.631559509334691</v>
      </c>
    </row>
    <row r="1307" spans="1:7" x14ac:dyDescent="0.25">
      <c r="A1307" s="24">
        <v>24.118164</v>
      </c>
      <c r="B1307" s="23">
        <v>-28.459671</v>
      </c>
      <c r="C1307" s="25">
        <v>0.66780996000000004</v>
      </c>
      <c r="D1307" s="26">
        <v>3.6706359000000001E-3</v>
      </c>
      <c r="F1307" s="18">
        <f t="shared" si="57"/>
        <v>2.2647486592095323</v>
      </c>
      <c r="G1307" s="12">
        <f t="shared" si="58"/>
        <v>15.61481645777147</v>
      </c>
    </row>
    <row r="1308" spans="1:7" x14ac:dyDescent="0.25">
      <c r="A1308" s="24">
        <v>24.167968999999999</v>
      </c>
      <c r="B1308" s="23">
        <v>-28.264247999999998</v>
      </c>
      <c r="C1308" s="25">
        <v>0.66761272999999999</v>
      </c>
      <c r="D1308" s="26">
        <v>3.6701173999999998E-3</v>
      </c>
      <c r="F1308" s="18">
        <f t="shared" si="57"/>
        <v>2.2491973909876082</v>
      </c>
      <c r="G1308" s="12">
        <f t="shared" si="58"/>
        <v>15.507594758805691</v>
      </c>
    </row>
    <row r="1309" spans="1:7" x14ac:dyDescent="0.25">
      <c r="A1309" s="24">
        <v>24.217773000000001</v>
      </c>
      <c r="B1309" s="23">
        <v>-19.857800999999998</v>
      </c>
      <c r="C1309" s="25">
        <v>0.66121339999999995</v>
      </c>
      <c r="D1309" s="26">
        <v>3.6689668999999999E-3</v>
      </c>
      <c r="F1309" s="18">
        <f t="shared" si="57"/>
        <v>1.5802335940425911</v>
      </c>
      <c r="G1309" s="12">
        <f t="shared" si="58"/>
        <v>10.895274153729702</v>
      </c>
    </row>
    <row r="1310" spans="1:7" x14ac:dyDescent="0.25">
      <c r="A1310" s="24">
        <v>24.267578</v>
      </c>
      <c r="B1310" s="23">
        <v>-24.394103999999999</v>
      </c>
      <c r="C1310" s="25">
        <v>0.65180278000000003</v>
      </c>
      <c r="D1310" s="26">
        <v>3.6679537000000001E-3</v>
      </c>
      <c r="F1310" s="18">
        <f t="shared" si="57"/>
        <v>1.9412211169488882</v>
      </c>
      <c r="G1310" s="12">
        <f t="shared" si="58"/>
        <v>13.3841834156055</v>
      </c>
    </row>
    <row r="1311" spans="1:7" x14ac:dyDescent="0.25">
      <c r="A1311" s="24">
        <v>24.317383</v>
      </c>
      <c r="B1311" s="23">
        <v>-25.304438000000001</v>
      </c>
      <c r="C1311" s="25">
        <v>0.64540839000000005</v>
      </c>
      <c r="D1311" s="26">
        <v>3.6688298E-3</v>
      </c>
      <c r="F1311" s="18">
        <f t="shared" si="57"/>
        <v>2.0136631949311972</v>
      </c>
      <c r="G1311" s="12">
        <f t="shared" si="58"/>
        <v>13.883651534027143</v>
      </c>
    </row>
    <row r="1312" spans="1:7" x14ac:dyDescent="0.25">
      <c r="A1312" s="24">
        <v>24.367187999999999</v>
      </c>
      <c r="B1312" s="23">
        <v>-26.540687999999999</v>
      </c>
      <c r="C1312" s="25">
        <v>0.64025991999999998</v>
      </c>
      <c r="D1312" s="26">
        <v>3.6683678999999999E-3</v>
      </c>
      <c r="F1312" s="18">
        <f t="shared" si="57"/>
        <v>2.1120408441298748</v>
      </c>
      <c r="G1312" s="12">
        <f t="shared" si="58"/>
        <v>14.561938252307193</v>
      </c>
    </row>
    <row r="1313" spans="1:7" x14ac:dyDescent="0.25">
      <c r="A1313" s="24">
        <v>24.416992</v>
      </c>
      <c r="B1313" s="23">
        <v>-27.371165999999999</v>
      </c>
      <c r="C1313" s="25">
        <v>0.63615876000000005</v>
      </c>
      <c r="D1313" s="26">
        <v>3.6657808999999999E-3</v>
      </c>
      <c r="F1313" s="18">
        <f t="shared" si="57"/>
        <v>2.1781281835444104</v>
      </c>
      <c r="G1313" s="12">
        <f t="shared" si="58"/>
        <v>15.017592203549889</v>
      </c>
    </row>
    <row r="1314" spans="1:7" x14ac:dyDescent="0.25">
      <c r="A1314" s="24">
        <v>24.466797</v>
      </c>
      <c r="B1314" s="23">
        <v>-28.482430000000001</v>
      </c>
      <c r="C1314" s="25">
        <v>0.63331020000000005</v>
      </c>
      <c r="D1314" s="26">
        <v>3.6706268E-3</v>
      </c>
      <c r="F1314" s="18">
        <f t="shared" si="57"/>
        <v>2.2665597628844463</v>
      </c>
      <c r="G1314" s="12">
        <f t="shared" si="58"/>
        <v>15.627303517364057</v>
      </c>
    </row>
    <row r="1315" spans="1:7" x14ac:dyDescent="0.25">
      <c r="A1315" s="24">
        <v>24.516601999999999</v>
      </c>
      <c r="B1315" s="23">
        <v>-28.613057999999999</v>
      </c>
      <c r="C1315" s="25">
        <v>0.63116251999999995</v>
      </c>
      <c r="D1315" s="26">
        <v>3.6698937999999999E-3</v>
      </c>
      <c r="F1315" s="18">
        <f t="shared" si="57"/>
        <v>2.2769548088375502</v>
      </c>
      <c r="G1315" s="12">
        <f t="shared" si="58"/>
        <v>15.698974487989322</v>
      </c>
    </row>
    <row r="1316" spans="1:7" x14ac:dyDescent="0.25">
      <c r="A1316" s="24">
        <v>24.566406000000001</v>
      </c>
      <c r="B1316" s="23">
        <v>-28.332100000000001</v>
      </c>
      <c r="C1316" s="25">
        <v>0.62906516000000001</v>
      </c>
      <c r="D1316" s="26">
        <v>3.6698668000000002E-3</v>
      </c>
      <c r="F1316" s="18">
        <f t="shared" si="57"/>
        <v>2.2545968815869442</v>
      </c>
      <c r="G1316" s="12">
        <f t="shared" si="58"/>
        <v>15.544822755091829</v>
      </c>
    </row>
    <row r="1317" spans="1:7" x14ac:dyDescent="0.25">
      <c r="A1317" s="24">
        <v>24.616211</v>
      </c>
      <c r="B1317" s="23">
        <v>-27.168734000000001</v>
      </c>
      <c r="C1317" s="25">
        <v>0.62622160000000004</v>
      </c>
      <c r="D1317" s="26">
        <v>3.6691752999999999E-3</v>
      </c>
      <c r="F1317" s="18">
        <f t="shared" si="57"/>
        <v>2.1620191568244209</v>
      </c>
      <c r="G1317" s="12">
        <f t="shared" si="58"/>
        <v>14.906524913798732</v>
      </c>
    </row>
    <row r="1318" spans="1:7" x14ac:dyDescent="0.25">
      <c r="A1318" s="24">
        <v>24.666015999999999</v>
      </c>
      <c r="B1318" s="23">
        <v>-23.170577999999999</v>
      </c>
      <c r="C1318" s="25">
        <v>0.62140375000000003</v>
      </c>
      <c r="D1318" s="26">
        <v>3.6681115000000001E-3</v>
      </c>
      <c r="F1318" s="18">
        <f t="shared" si="57"/>
        <v>1.843856011498161</v>
      </c>
      <c r="G1318" s="12">
        <f t="shared" si="58"/>
        <v>12.712877906792301</v>
      </c>
    </row>
    <row r="1319" spans="1:7" x14ac:dyDescent="0.25">
      <c r="A1319" s="24">
        <v>24.715820000000001</v>
      </c>
      <c r="B1319" s="23">
        <v>-7.5256882000000003</v>
      </c>
      <c r="C1319" s="25">
        <v>0.60726970000000002</v>
      </c>
      <c r="D1319" s="26">
        <v>3.6679414999999998E-3</v>
      </c>
      <c r="F1319" s="18">
        <f t="shared" si="57"/>
        <v>0.59887523859917413</v>
      </c>
      <c r="G1319" s="12">
        <f t="shared" si="58"/>
        <v>4.1290793544808206</v>
      </c>
    </row>
    <row r="1320" spans="1:7" x14ac:dyDescent="0.25">
      <c r="A1320" s="24">
        <v>24.765625</v>
      </c>
      <c r="B1320" s="23">
        <v>-0.90590857999999996</v>
      </c>
      <c r="C1320" s="25">
        <v>0.57161163999999998</v>
      </c>
      <c r="D1320" s="26">
        <v>3.6725401999999998E-3</v>
      </c>
      <c r="F1320" s="18">
        <f t="shared" si="57"/>
        <v>7.2089914248179857E-2</v>
      </c>
      <c r="G1320" s="12">
        <f t="shared" si="58"/>
        <v>0.49704004674616165</v>
      </c>
    </row>
    <row r="1321" spans="1:7" x14ac:dyDescent="0.25">
      <c r="A1321" s="24">
        <v>24.815429999999999</v>
      </c>
      <c r="B1321" s="23">
        <v>-0.69917934999999998</v>
      </c>
      <c r="C1321" s="25">
        <v>0.52966851000000004</v>
      </c>
      <c r="D1321" s="26">
        <v>3.6677480999999998E-3</v>
      </c>
      <c r="F1321" s="18">
        <f t="shared" si="57"/>
        <v>5.5638924830139186E-2</v>
      </c>
      <c r="G1321" s="12">
        <f t="shared" si="58"/>
        <v>0.38361501864564623</v>
      </c>
    </row>
    <row r="1322" spans="1:7" x14ac:dyDescent="0.25">
      <c r="A1322" s="24">
        <v>24.865234000000001</v>
      </c>
      <c r="B1322" s="23">
        <v>-0.63897603999999997</v>
      </c>
      <c r="C1322" s="25">
        <v>0.48019895000000001</v>
      </c>
      <c r="D1322" s="26">
        <v>3.6712851999999999E-3</v>
      </c>
      <c r="F1322" s="18">
        <f t="shared" si="57"/>
        <v>5.0848097641642317E-2</v>
      </c>
      <c r="G1322" s="12">
        <f t="shared" si="58"/>
        <v>0.35058358845798465</v>
      </c>
    </row>
    <row r="1323" spans="1:7" x14ac:dyDescent="0.25">
      <c r="A1323" s="24">
        <v>24.915039</v>
      </c>
      <c r="B1323" s="23">
        <v>-0.46263292</v>
      </c>
      <c r="C1323" s="25">
        <v>0.46791568</v>
      </c>
      <c r="D1323" s="26">
        <v>3.6657959999999998E-3</v>
      </c>
      <c r="F1323" s="18">
        <f t="shared" si="57"/>
        <v>3.6815158027518682E-2</v>
      </c>
      <c r="G1323" s="12">
        <f t="shared" si="58"/>
        <v>0.25383034586460507</v>
      </c>
    </row>
    <row r="1324" spans="1:7" x14ac:dyDescent="0.25">
      <c r="A1324" s="24">
        <v>24.964843999999999</v>
      </c>
      <c r="B1324" s="23">
        <v>-0.45807087000000002</v>
      </c>
      <c r="C1324" s="25">
        <v>0.46531874000000001</v>
      </c>
      <c r="D1324" s="26">
        <v>3.6684362999999998E-3</v>
      </c>
      <c r="F1324" s="18">
        <f t="shared" si="57"/>
        <v>3.6452121623452495E-2</v>
      </c>
      <c r="G1324" s="12">
        <f t="shared" si="58"/>
        <v>0.25132731013305443</v>
      </c>
    </row>
    <row r="1325" spans="1:7" x14ac:dyDescent="0.25">
      <c r="A1325" s="24">
        <v>25.014648000000001</v>
      </c>
      <c r="B1325" s="23">
        <v>-0.45034777999999998</v>
      </c>
      <c r="C1325" s="25">
        <v>0.46499467</v>
      </c>
      <c r="D1325" s="26">
        <v>3.6718755E-3</v>
      </c>
      <c r="F1325" s="18">
        <f t="shared" si="57"/>
        <v>3.5837537648730697E-2</v>
      </c>
      <c r="G1325" s="12">
        <f t="shared" si="58"/>
        <v>0.24708992338192681</v>
      </c>
    </row>
    <row r="1326" spans="1:7" x14ac:dyDescent="0.25">
      <c r="A1326" s="24">
        <v>25.064453</v>
      </c>
      <c r="B1326" s="23">
        <v>-0.42911166000000001</v>
      </c>
      <c r="C1326" s="25">
        <v>0.46507710000000002</v>
      </c>
      <c r="D1326" s="26">
        <v>3.6668270000000001E-3</v>
      </c>
      <c r="F1326" s="18">
        <f t="shared" ref="F1326" si="59" xml:space="preserve"> -B1326 / A_4x8_in2</f>
        <v>3.4147620913684375E-2</v>
      </c>
      <c r="G1326" s="12">
        <f t="shared" ref="G1326" si="60" xml:space="preserve"> -B1326 * kip_to_N / A_4x8_mm2</f>
        <v>0.2354384142666173</v>
      </c>
    </row>
  </sheetData>
  <mergeCells count="8">
    <mergeCell ref="A1:D1"/>
    <mergeCell ref="A2:D2"/>
    <mergeCell ref="F3:G3"/>
    <mergeCell ref="D3:D4"/>
    <mergeCell ref="A3:A4"/>
    <mergeCell ref="B3:B4"/>
    <mergeCell ref="C3:C4"/>
    <mergeCell ref="E3:E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2545-3FCB-4BD4-84B3-EAB2C9DFD32B}">
  <dimension ref="A1:H4588"/>
  <sheetViews>
    <sheetView zoomScaleNormal="100" workbookViewId="0">
      <pane ySplit="4" topLeftCell="A2688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7.9714098106844906</v>
      </c>
      <c r="H1" s="11" t="s">
        <v>25</v>
      </c>
    </row>
    <row r="2" spans="1:8" s="9" customFormat="1" ht="15" x14ac:dyDescent="0.25">
      <c r="A2" s="33" t="str">
        <f xml:space="preserve"> Lab_session &amp; Parameters!B23</f>
        <v xml:space="preserve"> 2025-11-11 AB3 4x8 HS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36</v>
      </c>
      <c r="D3" s="35" t="s">
        <v>35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6.1523438E-2</v>
      </c>
      <c r="B5" s="23">
        <v>-5.2107635999999999E-2</v>
      </c>
      <c r="C5" s="25">
        <v>0.94113880000000005</v>
      </c>
      <c r="D5" s="26">
        <v>4.2980908000000002E-5</v>
      </c>
      <c r="E5" s="28">
        <f t="shared" ref="E5:E68" si="0" xml:space="preserve"> (delta_0 - D5) / L</f>
        <v>0</v>
      </c>
      <c r="F5" s="18">
        <f t="shared" ref="F5:F68" si="1" xml:space="preserve"> -B5 / A_4x8_in2</f>
        <v>4.1465939211165984E-3</v>
      </c>
      <c r="G5" s="12">
        <f t="shared" ref="G5:G68" si="2" xml:space="preserve"> -B5 * kip_to_N / A_4x8_mm2</f>
        <v>2.8589619753101328E-2</v>
      </c>
    </row>
    <row r="6" spans="1:8" x14ac:dyDescent="0.25">
      <c r="A6" s="24">
        <v>0.11132813</v>
      </c>
      <c r="B6" s="23">
        <v>-5.3813983000000003E-2</v>
      </c>
      <c r="C6" s="25">
        <v>0.94109535</v>
      </c>
      <c r="D6" s="26">
        <v>4.1830543000000003E-5</v>
      </c>
      <c r="E6" s="28">
        <f t="shared" si="0"/>
        <v>1.9172749999999989E-7</v>
      </c>
      <c r="F6" s="18">
        <f t="shared" si="1"/>
        <v>4.2823807009566119E-3</v>
      </c>
      <c r="G6" s="12">
        <f t="shared" si="2"/>
        <v>2.9525832094356753E-2</v>
      </c>
    </row>
    <row r="7" spans="1:8" x14ac:dyDescent="0.25">
      <c r="A7" s="24">
        <v>0.16113280999999999</v>
      </c>
      <c r="B7" s="23">
        <v>-6.4790427999999997E-2</v>
      </c>
      <c r="C7" s="25">
        <v>0.94112337000000001</v>
      </c>
      <c r="D7" s="26">
        <v>4.0709968999999997E-5</v>
      </c>
      <c r="E7" s="28">
        <f t="shared" si="0"/>
        <v>3.7848983333333428E-7</v>
      </c>
      <c r="F7" s="18">
        <f t="shared" si="1"/>
        <v>5.1558584406197708E-3</v>
      </c>
      <c r="G7" s="12">
        <f t="shared" si="2"/>
        <v>3.5548219845565235E-2</v>
      </c>
    </row>
    <row r="8" spans="1:8" x14ac:dyDescent="0.25">
      <c r="A8" s="24">
        <v>0.2109375</v>
      </c>
      <c r="B8" s="23">
        <v>-7.4410208000000005E-2</v>
      </c>
      <c r="C8" s="25">
        <v>0.94104880000000002</v>
      </c>
      <c r="D8" s="26">
        <v>3.9863585999999997E-5</v>
      </c>
      <c r="E8" s="28">
        <f t="shared" si="0"/>
        <v>5.1955366666666747E-7</v>
      </c>
      <c r="F8" s="18">
        <f t="shared" si="1"/>
        <v>5.9213762098480486E-3</v>
      </c>
      <c r="G8" s="12">
        <f t="shared" si="2"/>
        <v>4.0826253420308274E-2</v>
      </c>
    </row>
    <row r="9" spans="1:8" x14ac:dyDescent="0.25">
      <c r="A9" s="24">
        <v>0.26074218999999998</v>
      </c>
      <c r="B9" s="23">
        <v>-7.1341797999999998E-2</v>
      </c>
      <c r="C9" s="25">
        <v>0.94106650000000003</v>
      </c>
      <c r="D9" s="26">
        <v>3.7413836000000003E-5</v>
      </c>
      <c r="E9" s="28">
        <f t="shared" si="0"/>
        <v>9.2784533333333324E-7</v>
      </c>
      <c r="F9" s="18">
        <f t="shared" si="1"/>
        <v>5.6771999003817466E-3</v>
      </c>
      <c r="G9" s="12">
        <f t="shared" si="2"/>
        <v>3.9142725210611455E-2</v>
      </c>
    </row>
    <row r="10" spans="1:8" x14ac:dyDescent="0.25">
      <c r="A10" s="24">
        <v>0.31054688000000003</v>
      </c>
      <c r="B10" s="23">
        <v>-6.5071857999999996E-2</v>
      </c>
      <c r="C10" s="25">
        <v>0.94118404</v>
      </c>
      <c r="D10" s="26">
        <v>3.9160248000000003E-5</v>
      </c>
      <c r="E10" s="28">
        <f t="shared" si="0"/>
        <v>6.3677666666666654E-7</v>
      </c>
      <c r="F10" s="18">
        <f t="shared" si="1"/>
        <v>5.178253928436947E-3</v>
      </c>
      <c r="G10" s="12">
        <f t="shared" si="2"/>
        <v>3.57026305481946E-2</v>
      </c>
    </row>
    <row r="11" spans="1:8" x14ac:dyDescent="0.25">
      <c r="A11" s="24">
        <v>0.36035156000000002</v>
      </c>
      <c r="B11" s="23">
        <v>-7.2636596999999997E-2</v>
      </c>
      <c r="C11" s="25">
        <v>0.94114196000000006</v>
      </c>
      <c r="D11" s="26">
        <v>3.7050245999999999E-5</v>
      </c>
      <c r="E11" s="28">
        <f t="shared" si="0"/>
        <v>9.8844366666666717E-7</v>
      </c>
      <c r="F11" s="18">
        <f t="shared" si="1"/>
        <v>5.7802367309619674E-3</v>
      </c>
      <c r="G11" s="12">
        <f t="shared" si="2"/>
        <v>3.9853135697602182E-2</v>
      </c>
    </row>
    <row r="12" spans="1:8" x14ac:dyDescent="0.25">
      <c r="A12" s="24">
        <v>0.41015625</v>
      </c>
      <c r="B12" s="23">
        <v>-6.8323336999999998E-2</v>
      </c>
      <c r="C12" s="25">
        <v>0.94107114999999997</v>
      </c>
      <c r="D12" s="26">
        <v>3.5548208000000001E-5</v>
      </c>
      <c r="E12" s="28">
        <f t="shared" si="0"/>
        <v>1.2387833333333334E-6</v>
      </c>
      <c r="F12" s="18">
        <f t="shared" si="1"/>
        <v>5.4369984060416935E-3</v>
      </c>
      <c r="G12" s="12">
        <f t="shared" si="2"/>
        <v>3.748660225332423E-2</v>
      </c>
    </row>
    <row r="13" spans="1:8" x14ac:dyDescent="0.25">
      <c r="A13" s="24">
        <v>0.45996093999999998</v>
      </c>
      <c r="B13" s="23">
        <v>-7.0492080999999998E-2</v>
      </c>
      <c r="C13" s="25">
        <v>0.94103329999999996</v>
      </c>
      <c r="D13" s="26">
        <v>3.4177300999999998E-5</v>
      </c>
      <c r="E13" s="28">
        <f t="shared" si="0"/>
        <v>1.4672678333333339E-6</v>
      </c>
      <c r="F13" s="18">
        <f t="shared" si="1"/>
        <v>5.6095815699921383E-3</v>
      </c>
      <c r="G13" s="12">
        <f t="shared" si="2"/>
        <v>3.86765154994715E-2</v>
      </c>
    </row>
    <row r="14" spans="1:8" x14ac:dyDescent="0.25">
      <c r="A14" s="24">
        <v>0.50976562999999997</v>
      </c>
      <c r="B14" s="23">
        <v>-7.132455E-2</v>
      </c>
      <c r="C14" s="25">
        <v>0.94081758999999998</v>
      </c>
      <c r="D14" s="26">
        <v>3.1697749E-5</v>
      </c>
      <c r="E14" s="28">
        <f t="shared" si="0"/>
        <v>1.8805265000000002E-6</v>
      </c>
      <c r="F14" s="18">
        <f t="shared" si="1"/>
        <v>5.675827348152522E-3</v>
      </c>
      <c r="G14" s="12">
        <f t="shared" si="2"/>
        <v>3.9133261842104361E-2</v>
      </c>
    </row>
    <row r="15" spans="1:8" x14ac:dyDescent="0.25">
      <c r="A15" s="24">
        <v>0.55957031000000002</v>
      </c>
      <c r="B15" s="23">
        <v>-6.6168420000000006E-2</v>
      </c>
      <c r="C15" s="25">
        <v>0.94058596999999999</v>
      </c>
      <c r="D15" s="26">
        <v>2.7263164000000002E-5</v>
      </c>
      <c r="E15" s="28">
        <f t="shared" si="0"/>
        <v>2.6196240000000001E-6</v>
      </c>
      <c r="F15" s="18">
        <f t="shared" si="1"/>
        <v>5.2655155597903149E-3</v>
      </c>
      <c r="G15" s="12">
        <f t="shared" si="2"/>
        <v>3.6304275393792676E-2</v>
      </c>
    </row>
    <row r="16" spans="1:8" x14ac:dyDescent="0.25">
      <c r="A16" s="24">
        <v>0.609375</v>
      </c>
      <c r="B16" s="23">
        <v>-8.8541672000000002E-2</v>
      </c>
      <c r="C16" s="25">
        <v>0.94034105999999995</v>
      </c>
      <c r="D16" s="26">
        <v>2.8449296000000001E-5</v>
      </c>
      <c r="E16" s="28">
        <f t="shared" si="0"/>
        <v>2.4219353333333335E-6</v>
      </c>
      <c r="F16" s="18">
        <f t="shared" si="1"/>
        <v>7.0459223842106317E-3</v>
      </c>
      <c r="G16" s="12">
        <f t="shared" si="2"/>
        <v>4.8579688681018245E-2</v>
      </c>
    </row>
    <row r="17" spans="1:7" x14ac:dyDescent="0.25">
      <c r="A17" s="24">
        <v>0.65917968999999998</v>
      </c>
      <c r="B17" s="23">
        <v>-6.2660097999999997E-2</v>
      </c>
      <c r="C17" s="25">
        <v>0.94005978000000001</v>
      </c>
      <c r="D17" s="26">
        <v>2.6988984000000002E-5</v>
      </c>
      <c r="E17" s="28">
        <f t="shared" si="0"/>
        <v>2.6653206666666669E-6</v>
      </c>
      <c r="F17" s="18">
        <f t="shared" si="1"/>
        <v>4.9863321656612924E-3</v>
      </c>
      <c r="G17" s="12">
        <f t="shared" si="2"/>
        <v>3.4379383004672581E-2</v>
      </c>
    </row>
    <row r="18" spans="1:7" x14ac:dyDescent="0.25">
      <c r="A18" s="24">
        <v>0.70898437999999997</v>
      </c>
      <c r="B18" s="23">
        <v>-8.2380481000000005E-2</v>
      </c>
      <c r="C18" s="25">
        <v>0.93976086000000003</v>
      </c>
      <c r="D18" s="26">
        <v>2.3645160999999998E-5</v>
      </c>
      <c r="E18" s="28">
        <f t="shared" si="0"/>
        <v>3.2226245000000006E-6</v>
      </c>
      <c r="F18" s="18">
        <f t="shared" si="1"/>
        <v>6.555630382718983E-3</v>
      </c>
      <c r="G18" s="12">
        <f t="shared" si="2"/>
        <v>4.5199260754557914E-2</v>
      </c>
    </row>
    <row r="19" spans="1:7" x14ac:dyDescent="0.25">
      <c r="A19" s="24">
        <v>0.75878906000000002</v>
      </c>
      <c r="B19" s="23">
        <v>-7.9148284999999999E-2</v>
      </c>
      <c r="C19" s="25">
        <v>0.93940221999999995</v>
      </c>
      <c r="D19" s="26">
        <v>2.4998188000000001E-5</v>
      </c>
      <c r="E19" s="28">
        <f t="shared" si="0"/>
        <v>2.9971200000000002E-6</v>
      </c>
      <c r="F19" s="18">
        <f t="shared" si="1"/>
        <v>6.2984203974980569E-3</v>
      </c>
      <c r="G19" s="12">
        <f t="shared" si="2"/>
        <v>4.3425868950571732E-2</v>
      </c>
    </row>
    <row r="20" spans="1:7" x14ac:dyDescent="0.25">
      <c r="A20" s="24">
        <v>0.80859375</v>
      </c>
      <c r="B20" s="23">
        <v>-8.0517880999999999E-2</v>
      </c>
      <c r="C20" s="25">
        <v>0.93889445000000005</v>
      </c>
      <c r="D20" s="26">
        <v>1.9794703E-5</v>
      </c>
      <c r="E20" s="28">
        <f t="shared" si="0"/>
        <v>3.8643675000000001E-6</v>
      </c>
      <c r="F20" s="18">
        <f t="shared" si="1"/>
        <v>6.4074093842175009E-3</v>
      </c>
      <c r="G20" s="12">
        <f t="shared" si="2"/>
        <v>4.4177317910094063E-2</v>
      </c>
    </row>
    <row r="21" spans="1:7" x14ac:dyDescent="0.25">
      <c r="A21" s="24">
        <v>0.85839843999999998</v>
      </c>
      <c r="B21" s="23">
        <v>-9.0892516000000007E-2</v>
      </c>
      <c r="C21" s="25">
        <v>0.93844150999999998</v>
      </c>
      <c r="D21" s="26">
        <v>1.9812584E-5</v>
      </c>
      <c r="E21" s="28">
        <f t="shared" si="0"/>
        <v>3.8613873333333334E-6</v>
      </c>
      <c r="F21" s="18">
        <f t="shared" si="1"/>
        <v>7.2329966057295943E-3</v>
      </c>
      <c r="G21" s="12">
        <f t="shared" si="2"/>
        <v>4.9869513766517423E-2</v>
      </c>
    </row>
    <row r="22" spans="1:7" x14ac:dyDescent="0.25">
      <c r="A22" s="24">
        <v>0.90820312999999997</v>
      </c>
      <c r="B22" s="23">
        <v>-9.4292149000000006E-2</v>
      </c>
      <c r="C22" s="25">
        <v>0.93792027</v>
      </c>
      <c r="D22" s="26">
        <v>1.5914440000000001E-5</v>
      </c>
      <c r="E22" s="28">
        <f t="shared" si="0"/>
        <v>4.5110780000000006E-6</v>
      </c>
      <c r="F22" s="18">
        <f t="shared" si="1"/>
        <v>7.5035308040537589E-3</v>
      </c>
      <c r="G22" s="12">
        <f t="shared" si="2"/>
        <v>5.1734772339562168E-2</v>
      </c>
    </row>
    <row r="23" spans="1:7" x14ac:dyDescent="0.25">
      <c r="A23" s="24">
        <v>0.95800781000000002</v>
      </c>
      <c r="B23" s="23">
        <v>-8.8334359000000001E-2</v>
      </c>
      <c r="C23" s="25">
        <v>0.93741012000000001</v>
      </c>
      <c r="D23" s="26">
        <v>1.4114379000000001E-5</v>
      </c>
      <c r="E23" s="28">
        <f t="shared" si="0"/>
        <v>4.8110881666666666E-6</v>
      </c>
      <c r="F23" s="18">
        <f t="shared" si="1"/>
        <v>7.0294249398520263E-3</v>
      </c>
      <c r="G23" s="12">
        <f t="shared" si="2"/>
        <v>4.8465943358933887E-2</v>
      </c>
    </row>
    <row r="24" spans="1:7" x14ac:dyDescent="0.25">
      <c r="A24" s="24">
        <v>1.0078125</v>
      </c>
      <c r="B24" s="23">
        <v>-9.6873283000000004E-2</v>
      </c>
      <c r="C24" s="25">
        <v>0.93684882000000003</v>
      </c>
      <c r="D24" s="26">
        <v>1.4609098999999999E-5</v>
      </c>
      <c r="E24" s="28">
        <f t="shared" si="0"/>
        <v>4.7286348333333341E-6</v>
      </c>
      <c r="F24" s="18">
        <f t="shared" si="1"/>
        <v>7.7089309214950366E-3</v>
      </c>
      <c r="G24" s="12">
        <f t="shared" si="2"/>
        <v>5.315094941563988E-2</v>
      </c>
    </row>
    <row r="25" spans="1:7" x14ac:dyDescent="0.25">
      <c r="A25" s="24">
        <v>1.0576171999999999</v>
      </c>
      <c r="B25" s="23">
        <v>-0.11301912</v>
      </c>
      <c r="C25" s="25">
        <v>0.93620992000000003</v>
      </c>
      <c r="D25" s="26">
        <v>1.1366606E-5</v>
      </c>
      <c r="E25" s="28">
        <f t="shared" si="0"/>
        <v>5.2690503333333331E-6</v>
      </c>
      <c r="F25" s="18">
        <f t="shared" si="1"/>
        <v>8.9937758059480451E-3</v>
      </c>
      <c r="G25" s="12">
        <f t="shared" si="2"/>
        <v>6.2009600006228058E-2</v>
      </c>
    </row>
    <row r="26" spans="1:7" x14ac:dyDescent="0.25">
      <c r="A26" s="24">
        <v>1.1074219000000001</v>
      </c>
      <c r="B26" s="23">
        <v>-0.11261686999999999</v>
      </c>
      <c r="C26" s="25">
        <v>0.93561428999999996</v>
      </c>
      <c r="D26" s="26">
        <v>1.7243623000000002E-5</v>
      </c>
      <c r="E26" s="28">
        <f t="shared" si="0"/>
        <v>4.2895475000000001E-6</v>
      </c>
      <c r="F26" s="18">
        <f t="shared" si="1"/>
        <v>8.9617657680186869E-3</v>
      </c>
      <c r="G26" s="12">
        <f t="shared" si="2"/>
        <v>6.1788899636215401E-2</v>
      </c>
    </row>
    <row r="27" spans="1:7" x14ac:dyDescent="0.25">
      <c r="A27" s="24">
        <v>1.1572266</v>
      </c>
      <c r="B27" s="23">
        <v>-0.11871722</v>
      </c>
      <c r="C27" s="25">
        <v>0.93492215999999995</v>
      </c>
      <c r="D27" s="26">
        <v>1.3583898999999999E-5</v>
      </c>
      <c r="E27" s="28">
        <f t="shared" si="0"/>
        <v>4.8995015000000002E-6</v>
      </c>
      <c r="F27" s="18">
        <f t="shared" si="1"/>
        <v>9.4472161965640095E-3</v>
      </c>
      <c r="G27" s="12">
        <f t="shared" si="2"/>
        <v>6.5135946254504348E-2</v>
      </c>
    </row>
    <row r="28" spans="1:7" x14ac:dyDescent="0.25">
      <c r="A28" s="24">
        <v>1.2070312999999999</v>
      </c>
      <c r="B28" s="23">
        <v>-0.12935652</v>
      </c>
      <c r="C28" s="25">
        <v>0.93413186000000004</v>
      </c>
      <c r="D28" s="26">
        <v>1.8835068000000001E-5</v>
      </c>
      <c r="E28" s="28">
        <f t="shared" si="0"/>
        <v>4.0243066666666666E-6</v>
      </c>
      <c r="F28" s="18">
        <f t="shared" si="1"/>
        <v>1.029386478958281E-2</v>
      </c>
      <c r="G28" s="12">
        <f t="shared" si="2"/>
        <v>7.0973354450093409E-2</v>
      </c>
    </row>
    <row r="29" spans="1:7" x14ac:dyDescent="0.25">
      <c r="A29" s="24">
        <v>1.2568359</v>
      </c>
      <c r="B29" s="23">
        <v>-0.13289540999999999</v>
      </c>
      <c r="C29" s="25">
        <v>0.93333244000000004</v>
      </c>
      <c r="D29" s="26">
        <v>9.2446807999999996E-6</v>
      </c>
      <c r="E29" s="28">
        <f t="shared" si="0"/>
        <v>5.6227045333333335E-6</v>
      </c>
      <c r="F29" s="18">
        <f t="shared" si="1"/>
        <v>1.0575480707862048E-2</v>
      </c>
      <c r="G29" s="12">
        <f t="shared" si="2"/>
        <v>7.2915018421340405E-2</v>
      </c>
    </row>
    <row r="30" spans="1:7" x14ac:dyDescent="0.25">
      <c r="A30" s="24">
        <v>1.3066405999999999</v>
      </c>
      <c r="B30" s="23">
        <v>-0.14162140000000001</v>
      </c>
      <c r="C30" s="25">
        <v>0.93251032</v>
      </c>
      <c r="D30" s="26">
        <v>1.4895199999999999E-5</v>
      </c>
      <c r="E30" s="28">
        <f t="shared" si="0"/>
        <v>4.6809513333333338E-6</v>
      </c>
      <c r="F30" s="18">
        <f t="shared" si="1"/>
        <v>1.1269872928797274E-2</v>
      </c>
      <c r="G30" s="12">
        <f t="shared" si="2"/>
        <v>7.7702660986229827E-2</v>
      </c>
    </row>
    <row r="31" spans="1:7" x14ac:dyDescent="0.25">
      <c r="A31" s="24">
        <v>1.3564453000000001</v>
      </c>
      <c r="B31" s="23">
        <v>-0.13601355000000001</v>
      </c>
      <c r="C31" s="25">
        <v>0.93165863000000004</v>
      </c>
      <c r="D31" s="26">
        <v>1.2153388E-5</v>
      </c>
      <c r="E31" s="28">
        <f t="shared" si="0"/>
        <v>5.1379200000000009E-6</v>
      </c>
      <c r="F31" s="18">
        <f t="shared" si="1"/>
        <v>1.0823614404988332E-2</v>
      </c>
      <c r="G31" s="12">
        <f t="shared" si="2"/>
        <v>7.4625831725880554E-2</v>
      </c>
    </row>
    <row r="32" spans="1:7" x14ac:dyDescent="0.25">
      <c r="A32" s="24">
        <v>1.40625</v>
      </c>
      <c r="B32" s="23">
        <v>-0.15962398</v>
      </c>
      <c r="C32" s="25">
        <v>0.93067169000000005</v>
      </c>
      <c r="D32" s="26">
        <v>8.8989735999999998E-6</v>
      </c>
      <c r="E32" s="28">
        <f t="shared" si="0"/>
        <v>5.6803224000000004E-6</v>
      </c>
      <c r="F32" s="18">
        <f t="shared" si="1"/>
        <v>1.270247272650092E-2</v>
      </c>
      <c r="G32" s="12">
        <f t="shared" si="2"/>
        <v>8.7580040892214939E-2</v>
      </c>
    </row>
    <row r="33" spans="1:7" x14ac:dyDescent="0.25">
      <c r="A33" s="24">
        <v>1.4560546999999999</v>
      </c>
      <c r="B33" s="23">
        <v>-0.15863772000000001</v>
      </c>
      <c r="C33" s="25">
        <v>0.92969345999999997</v>
      </c>
      <c r="D33" s="26">
        <v>8.1717963000000008E-6</v>
      </c>
      <c r="E33" s="28">
        <f t="shared" si="0"/>
        <v>5.8015186166666675E-6</v>
      </c>
      <c r="F33" s="18">
        <f t="shared" si="1"/>
        <v>1.2623988649414015E-2</v>
      </c>
      <c r="G33" s="12">
        <f t="shared" si="2"/>
        <v>8.7038914858831015E-2</v>
      </c>
    </row>
    <row r="34" spans="1:7" x14ac:dyDescent="0.25">
      <c r="A34" s="24">
        <v>1.5058594000000001</v>
      </c>
      <c r="B34" s="23">
        <v>-0.17104593000000001</v>
      </c>
      <c r="C34" s="25">
        <v>0.92865067999999995</v>
      </c>
      <c r="D34" s="26">
        <v>3.1411646E-6</v>
      </c>
      <c r="E34" s="28">
        <f t="shared" si="0"/>
        <v>6.6399572333333339E-6</v>
      </c>
      <c r="F34" s="18">
        <f t="shared" si="1"/>
        <v>1.3611402627625158E-2</v>
      </c>
      <c r="G34" s="12">
        <f t="shared" si="2"/>
        <v>9.3846861504436468E-2</v>
      </c>
    </row>
    <row r="35" spans="1:7" x14ac:dyDescent="0.25">
      <c r="A35" s="24">
        <v>1.5556641</v>
      </c>
      <c r="B35" s="23">
        <v>-0.17918440999999999</v>
      </c>
      <c r="C35" s="25">
        <v>0.92751366000000002</v>
      </c>
      <c r="D35" s="26">
        <v>2.8550625999999998E-6</v>
      </c>
      <c r="E35" s="28">
        <f t="shared" si="0"/>
        <v>6.6876409000000007E-6</v>
      </c>
      <c r="F35" s="18">
        <f t="shared" si="1"/>
        <v>1.425904228825242E-2</v>
      </c>
      <c r="G35" s="12">
        <f t="shared" si="2"/>
        <v>9.8312158079553014E-2</v>
      </c>
    </row>
    <row r="36" spans="1:7" x14ac:dyDescent="0.25">
      <c r="A36" s="24">
        <v>1.6054687999999999</v>
      </c>
      <c r="B36" s="23">
        <v>-0.18939553000000001</v>
      </c>
      <c r="C36" s="25">
        <v>0.92639857999999997</v>
      </c>
      <c r="D36" s="26">
        <v>6.2167642000000001E-6</v>
      </c>
      <c r="E36" s="28">
        <f t="shared" si="0"/>
        <v>6.1273572999999997E-6</v>
      </c>
      <c r="F36" s="18">
        <f t="shared" si="1"/>
        <v>1.5071617399504678E-2</v>
      </c>
      <c r="G36" s="12">
        <f t="shared" si="2"/>
        <v>0.10391463902981697</v>
      </c>
    </row>
    <row r="37" spans="1:7" x14ac:dyDescent="0.25">
      <c r="A37" s="24">
        <v>1.6552734</v>
      </c>
      <c r="B37" s="23">
        <v>-0.20273358</v>
      </c>
      <c r="C37" s="25">
        <v>0.92517291999999995</v>
      </c>
      <c r="D37" s="26">
        <v>4.5180317999999999E-6</v>
      </c>
      <c r="E37" s="28">
        <f t="shared" si="0"/>
        <v>6.4104793666666672E-6</v>
      </c>
      <c r="F37" s="18">
        <f t="shared" si="1"/>
        <v>1.6133025693858105E-2</v>
      </c>
      <c r="G37" s="12">
        <f t="shared" si="2"/>
        <v>0.11123275604721251</v>
      </c>
    </row>
    <row r="38" spans="1:7" x14ac:dyDescent="0.25">
      <c r="A38" s="24">
        <v>1.7050780999999999</v>
      </c>
      <c r="B38" s="23">
        <v>-0.21541840000000001</v>
      </c>
      <c r="C38" s="25">
        <v>0.92396396000000003</v>
      </c>
      <c r="D38" s="26">
        <v>-2.0325184999999998E-6</v>
      </c>
      <c r="E38" s="28">
        <f t="shared" si="0"/>
        <v>7.5022377499999999E-6</v>
      </c>
      <c r="F38" s="18">
        <f t="shared" si="1"/>
        <v>1.7142451596473575E-2</v>
      </c>
      <c r="G38" s="12">
        <f t="shared" si="2"/>
        <v>0.11819246883165999</v>
      </c>
    </row>
    <row r="39" spans="1:7" x14ac:dyDescent="0.25">
      <c r="A39" s="24">
        <v>1.7548828000000001</v>
      </c>
      <c r="B39" s="23">
        <v>-0.23905303999999999</v>
      </c>
      <c r="C39" s="25">
        <v>0.92267907000000005</v>
      </c>
      <c r="D39" s="26">
        <v>2.026558E-7</v>
      </c>
      <c r="E39" s="28">
        <f t="shared" si="0"/>
        <v>7.1297087000000003E-6</v>
      </c>
      <c r="F39" s="18">
        <f t="shared" si="1"/>
        <v>1.9023236488572289E-2</v>
      </c>
      <c r="G39" s="12">
        <f t="shared" si="2"/>
        <v>0.13115996117004658</v>
      </c>
    </row>
    <row r="40" spans="1:7" x14ac:dyDescent="0.25">
      <c r="A40" s="24">
        <v>1.8046875</v>
      </c>
      <c r="B40" s="23">
        <v>-0.24525405</v>
      </c>
      <c r="C40" s="25">
        <v>0.92128586999999995</v>
      </c>
      <c r="D40" s="26">
        <v>1.3113021E-7</v>
      </c>
      <c r="E40" s="28">
        <f t="shared" si="0"/>
        <v>7.1416296316666674E-6</v>
      </c>
      <c r="F40" s="18">
        <f t="shared" si="1"/>
        <v>1.9516697185403428E-2</v>
      </c>
      <c r="G40" s="12">
        <f t="shared" si="2"/>
        <v>0.1345622363756456</v>
      </c>
    </row>
    <row r="41" spans="1:7" x14ac:dyDescent="0.25">
      <c r="A41" s="24">
        <v>1.8544921999999999</v>
      </c>
      <c r="B41" s="23">
        <v>-0.27130681000000001</v>
      </c>
      <c r="C41" s="25">
        <v>0.91994642999999998</v>
      </c>
      <c r="D41" s="26">
        <v>-8.0466270000000001E-7</v>
      </c>
      <c r="E41" s="28">
        <f t="shared" si="0"/>
        <v>7.2975951166666673E-6</v>
      </c>
      <c r="F41" s="18">
        <f t="shared" si="1"/>
        <v>2.1589909952996832E-2</v>
      </c>
      <c r="G41" s="12">
        <f t="shared" si="2"/>
        <v>0.14885646576495834</v>
      </c>
    </row>
    <row r="42" spans="1:7" x14ac:dyDescent="0.25">
      <c r="A42" s="24">
        <v>1.9042969000000001</v>
      </c>
      <c r="B42" s="23">
        <v>-0.28372132999999999</v>
      </c>
      <c r="C42" s="25">
        <v>0.91852212</v>
      </c>
      <c r="D42" s="26">
        <v>-1.0299683000000001E-5</v>
      </c>
      <c r="E42" s="28">
        <f t="shared" si="0"/>
        <v>8.8800985000000008E-6</v>
      </c>
      <c r="F42" s="18">
        <f t="shared" si="1"/>
        <v>2.257782606505343E-2</v>
      </c>
      <c r="G42" s="12">
        <f t="shared" si="2"/>
        <v>0.15566787448473349</v>
      </c>
    </row>
    <row r="43" spans="1:7" x14ac:dyDescent="0.25">
      <c r="A43" s="24">
        <v>1.9541016</v>
      </c>
      <c r="B43" s="23">
        <v>-0.30926292999999999</v>
      </c>
      <c r="C43" s="25">
        <v>0.91700459000000001</v>
      </c>
      <c r="D43" s="26">
        <v>-1.4841556999999999E-5</v>
      </c>
      <c r="E43" s="28">
        <f t="shared" si="0"/>
        <v>9.6370774999999997E-6</v>
      </c>
      <c r="F43" s="18">
        <f t="shared" si="1"/>
        <v>2.4610362012291404E-2</v>
      </c>
      <c r="G43" s="12">
        <f t="shared" si="2"/>
        <v>0.16968164843306255</v>
      </c>
    </row>
    <row r="44" spans="1:7" x14ac:dyDescent="0.25">
      <c r="A44" s="24">
        <v>2.0039063000000001</v>
      </c>
      <c r="B44" s="23">
        <v>-0.32403927999999999</v>
      </c>
      <c r="C44" s="25">
        <v>0.91549431999999997</v>
      </c>
      <c r="D44" s="26">
        <v>-8.5532664999999999E-6</v>
      </c>
      <c r="E44" s="28">
        <f t="shared" si="0"/>
        <v>8.5890290833333337E-6</v>
      </c>
      <c r="F44" s="18">
        <f t="shared" si="1"/>
        <v>2.5786226583969368E-2</v>
      </c>
      <c r="G44" s="12">
        <f t="shared" si="2"/>
        <v>0.17778890986857918</v>
      </c>
    </row>
    <row r="45" spans="1:7" x14ac:dyDescent="0.25">
      <c r="A45" s="24">
        <v>2.0537109</v>
      </c>
      <c r="B45" s="23">
        <v>-0.33909714000000002</v>
      </c>
      <c r="C45" s="25">
        <v>0.91396487000000004</v>
      </c>
      <c r="D45" s="26">
        <v>-1.347065E-5</v>
      </c>
      <c r="E45" s="28">
        <f t="shared" si="0"/>
        <v>9.4085929999999992E-6</v>
      </c>
      <c r="F45" s="18">
        <f t="shared" si="1"/>
        <v>2.6984493009662235E-2</v>
      </c>
      <c r="G45" s="12">
        <f t="shared" si="2"/>
        <v>0.18605062589990012</v>
      </c>
    </row>
    <row r="46" spans="1:7" x14ac:dyDescent="0.25">
      <c r="A46" s="24">
        <v>2.1035156000000002</v>
      </c>
      <c r="B46" s="23">
        <v>-0.38075336999999998</v>
      </c>
      <c r="C46" s="25">
        <v>0.91239488000000002</v>
      </c>
      <c r="D46" s="26">
        <v>-1.6731022999999999E-5</v>
      </c>
      <c r="E46" s="28">
        <f t="shared" si="0"/>
        <v>9.9519885000000008E-6</v>
      </c>
      <c r="F46" s="18">
        <f t="shared" si="1"/>
        <v>3.0299390467198685E-2</v>
      </c>
      <c r="G46" s="12">
        <f t="shared" si="2"/>
        <v>0.20890592825995596</v>
      </c>
    </row>
    <row r="47" spans="1:7" x14ac:dyDescent="0.25">
      <c r="A47" s="24">
        <v>2.1533202999999999</v>
      </c>
      <c r="B47" s="23">
        <v>-0.4003312</v>
      </c>
      <c r="C47" s="25">
        <v>0.91086363999999997</v>
      </c>
      <c r="D47" s="26">
        <v>-2.1588800999999998E-5</v>
      </c>
      <c r="E47" s="28">
        <f t="shared" si="0"/>
        <v>1.0761618166666666E-5</v>
      </c>
      <c r="F47" s="18">
        <f t="shared" si="1"/>
        <v>3.1857344676955085E-2</v>
      </c>
      <c r="G47" s="12">
        <f t="shared" si="2"/>
        <v>0.21964759221283342</v>
      </c>
    </row>
    <row r="48" spans="1:7" x14ac:dyDescent="0.25">
      <c r="A48" s="24">
        <v>2.203125</v>
      </c>
      <c r="B48" s="23">
        <v>-0.44773740000000001</v>
      </c>
      <c r="C48" s="25">
        <v>0.90911030999999998</v>
      </c>
      <c r="D48" s="26">
        <v>-2.3251772E-5</v>
      </c>
      <c r="E48" s="28">
        <f t="shared" si="0"/>
        <v>1.103878E-5</v>
      </c>
      <c r="F48" s="18">
        <f t="shared" si="1"/>
        <v>3.5629810208556593E-2</v>
      </c>
      <c r="G48" s="12">
        <f t="shared" si="2"/>
        <v>0.24565770005843734</v>
      </c>
    </row>
    <row r="49" spans="1:7" x14ac:dyDescent="0.25">
      <c r="A49" s="24">
        <v>2.2529297000000001</v>
      </c>
      <c r="B49" s="23">
        <v>-0.47294867000000002</v>
      </c>
      <c r="C49" s="25">
        <v>0.90750061999999998</v>
      </c>
      <c r="D49" s="26">
        <v>-2.3400784000000001E-5</v>
      </c>
      <c r="E49" s="28">
        <f t="shared" si="0"/>
        <v>1.1063615333333333E-5</v>
      </c>
      <c r="F49" s="18">
        <f t="shared" si="1"/>
        <v>3.7636059329618797E-2</v>
      </c>
      <c r="G49" s="12">
        <f t="shared" si="2"/>
        <v>0.25949023360098322</v>
      </c>
    </row>
    <row r="50" spans="1:7" x14ac:dyDescent="0.25">
      <c r="A50" s="24">
        <v>2.3027343999999998</v>
      </c>
      <c r="B50" s="23">
        <v>-0.52412778000000004</v>
      </c>
      <c r="C50" s="25">
        <v>0.90585731999999997</v>
      </c>
      <c r="D50" s="26">
        <v>-3.9118527999999998E-5</v>
      </c>
      <c r="E50" s="28">
        <f t="shared" si="0"/>
        <v>1.3683239333333333E-5</v>
      </c>
      <c r="F50" s="18">
        <f t="shared" si="1"/>
        <v>4.1708763499390726E-2</v>
      </c>
      <c r="G50" s="12">
        <f t="shared" si="2"/>
        <v>0.28757040392769212</v>
      </c>
    </row>
    <row r="51" spans="1:7" x14ac:dyDescent="0.25">
      <c r="A51" s="24">
        <v>2.3525391</v>
      </c>
      <c r="B51" s="23">
        <v>-0.57848977999999995</v>
      </c>
      <c r="C51" s="25">
        <v>0.90405351</v>
      </c>
      <c r="D51" s="26">
        <v>-3.4487246000000003E-5</v>
      </c>
      <c r="E51" s="28">
        <f t="shared" si="0"/>
        <v>1.2911359000000001E-5</v>
      </c>
      <c r="F51" s="18">
        <f t="shared" si="1"/>
        <v>4.6034754007571524E-2</v>
      </c>
      <c r="G51" s="12">
        <f t="shared" si="2"/>
        <v>0.31739691359737066</v>
      </c>
    </row>
    <row r="52" spans="1:7" x14ac:dyDescent="0.25">
      <c r="A52" s="24">
        <v>2.4023438000000001</v>
      </c>
      <c r="B52" s="23">
        <v>-0.61453371999999995</v>
      </c>
      <c r="C52" s="25">
        <v>0.90246426999999996</v>
      </c>
      <c r="D52" s="26">
        <v>-3.4207103000000001E-5</v>
      </c>
      <c r="E52" s="28">
        <f t="shared" si="0"/>
        <v>1.2864668500000001E-5</v>
      </c>
      <c r="F52" s="18">
        <f t="shared" si="1"/>
        <v>4.8903039617325367E-2</v>
      </c>
      <c r="G52" s="12">
        <f t="shared" si="2"/>
        <v>0.33717295062587066</v>
      </c>
    </row>
    <row r="53" spans="1:7" x14ac:dyDescent="0.25">
      <c r="A53" s="24">
        <v>2.4521484</v>
      </c>
      <c r="B53" s="23">
        <v>-0.66424428999999996</v>
      </c>
      <c r="C53" s="25">
        <v>0.90078026</v>
      </c>
      <c r="D53" s="26">
        <v>-4.8828125999999999E-5</v>
      </c>
      <c r="E53" s="28">
        <f t="shared" si="0"/>
        <v>1.5301505666666666E-5</v>
      </c>
      <c r="F53" s="18">
        <f t="shared" si="1"/>
        <v>5.285888108703321E-2</v>
      </c>
      <c r="G53" s="12">
        <f t="shared" si="2"/>
        <v>0.36444738491434858</v>
      </c>
    </row>
    <row r="54" spans="1:7" x14ac:dyDescent="0.25">
      <c r="A54" s="24">
        <v>2.5019531000000002</v>
      </c>
      <c r="B54" s="23">
        <v>-0.71873909000000002</v>
      </c>
      <c r="C54" s="25">
        <v>0.89920091999999996</v>
      </c>
      <c r="D54" s="26">
        <v>-5.0520894999999999E-5</v>
      </c>
      <c r="E54" s="28">
        <f t="shared" si="0"/>
        <v>1.5583633833333332E-5</v>
      </c>
      <c r="F54" s="18">
        <f t="shared" si="1"/>
        <v>5.7195439483435327E-2</v>
      </c>
      <c r="G54" s="12">
        <f t="shared" si="2"/>
        <v>0.39434675725435092</v>
      </c>
    </row>
    <row r="55" spans="1:7" x14ac:dyDescent="0.25">
      <c r="A55" s="24">
        <v>2.5517577999999999</v>
      </c>
      <c r="B55" s="23">
        <v>-0.78149663999999996</v>
      </c>
      <c r="C55" s="25">
        <v>0.89745849</v>
      </c>
      <c r="D55" s="26">
        <v>-5.1718951000000003E-5</v>
      </c>
      <c r="E55" s="28">
        <f t="shared" si="0"/>
        <v>1.5783309833333334E-5</v>
      </c>
      <c r="F55" s="18">
        <f t="shared" si="1"/>
        <v>6.2189526632853709E-2</v>
      </c>
      <c r="G55" s="12">
        <f t="shared" si="2"/>
        <v>0.4287796087300203</v>
      </c>
    </row>
    <row r="56" spans="1:7" x14ac:dyDescent="0.25">
      <c r="A56" s="24">
        <v>2.6015625</v>
      </c>
      <c r="B56" s="23">
        <v>-0.85180305999999995</v>
      </c>
      <c r="C56" s="25">
        <v>0.89587145999999995</v>
      </c>
      <c r="D56" s="26">
        <v>-5.6946279000000003E-5</v>
      </c>
      <c r="E56" s="28">
        <f t="shared" si="0"/>
        <v>1.6654531166666668E-5</v>
      </c>
      <c r="F56" s="18">
        <f t="shared" si="1"/>
        <v>6.7784333769901159E-2</v>
      </c>
      <c r="G56" s="12">
        <f t="shared" si="2"/>
        <v>0.46735425859519236</v>
      </c>
    </row>
    <row r="57" spans="1:7" x14ac:dyDescent="0.25">
      <c r="A57" s="24">
        <v>2.6513672000000001</v>
      </c>
      <c r="B57" s="23">
        <v>-0.92532866999999996</v>
      </c>
      <c r="C57" s="25">
        <v>0.89421815000000004</v>
      </c>
      <c r="D57" s="26">
        <v>-5.5468084999999997E-5</v>
      </c>
      <c r="E57" s="28">
        <f t="shared" si="0"/>
        <v>1.6408165499999999E-5</v>
      </c>
      <c r="F57" s="18">
        <f t="shared" si="1"/>
        <v>7.3635315907574606E-2</v>
      </c>
      <c r="G57" s="12">
        <f t="shared" si="2"/>
        <v>0.50769516433144235</v>
      </c>
    </row>
    <row r="58" spans="1:7" x14ac:dyDescent="0.25">
      <c r="A58" s="24">
        <v>2.7011718999999998</v>
      </c>
      <c r="B58" s="23">
        <v>-0.98827672</v>
      </c>
      <c r="C58" s="25">
        <v>0.89257067000000001</v>
      </c>
      <c r="D58" s="26">
        <v>-6.2888858999999995E-5</v>
      </c>
      <c r="E58" s="28">
        <f t="shared" si="0"/>
        <v>1.7644961166666666E-5</v>
      </c>
      <c r="F58" s="18">
        <f t="shared" si="1"/>
        <v>7.8644562565322498E-2</v>
      </c>
      <c r="G58" s="12">
        <f t="shared" si="2"/>
        <v>0.54223253642982761</v>
      </c>
    </row>
    <row r="59" spans="1:7" x14ac:dyDescent="0.25">
      <c r="A59" s="24">
        <v>2.7509766</v>
      </c>
      <c r="B59" s="23">
        <v>-1.0778905999999999</v>
      </c>
      <c r="C59" s="25">
        <v>0.89095139999999995</v>
      </c>
      <c r="D59" s="26">
        <v>-8.9579821999999999E-5</v>
      </c>
      <c r="E59" s="28">
        <f t="shared" si="0"/>
        <v>2.2093455000000001E-5</v>
      </c>
      <c r="F59" s="18">
        <f t="shared" si="1"/>
        <v>8.5775808551144458E-2</v>
      </c>
      <c r="G59" s="12">
        <f t="shared" si="2"/>
        <v>0.59140050777667674</v>
      </c>
    </row>
    <row r="60" spans="1:7" x14ac:dyDescent="0.25">
      <c r="A60" s="24">
        <v>2.8007813000000001</v>
      </c>
      <c r="B60" s="23">
        <v>-1.1523513000000001</v>
      </c>
      <c r="C60" s="25">
        <v>0.88950907999999995</v>
      </c>
      <c r="D60" s="26">
        <v>-8.9830159E-5</v>
      </c>
      <c r="E60" s="28">
        <f t="shared" si="0"/>
        <v>2.2135177833333333E-5</v>
      </c>
      <c r="F60" s="18">
        <f t="shared" si="1"/>
        <v>9.1701202786685809E-2</v>
      </c>
      <c r="G60" s="12">
        <f t="shared" si="2"/>
        <v>0.63225446437431931</v>
      </c>
    </row>
    <row r="61" spans="1:7" x14ac:dyDescent="0.25">
      <c r="A61" s="24">
        <v>2.8505859</v>
      </c>
      <c r="B61" s="23">
        <v>-1.2484519000000001</v>
      </c>
      <c r="C61" s="25">
        <v>0.88804369999999999</v>
      </c>
      <c r="D61" s="26">
        <v>-9.7501281000000002E-5</v>
      </c>
      <c r="E61" s="28">
        <f t="shared" si="0"/>
        <v>2.3413698166666665E-5</v>
      </c>
      <c r="F61" s="18">
        <f t="shared" si="1"/>
        <v>9.9348645548734307E-2</v>
      </c>
      <c r="G61" s="12">
        <f t="shared" si="2"/>
        <v>0.68498146991425379</v>
      </c>
    </row>
    <row r="62" spans="1:7" x14ac:dyDescent="0.25">
      <c r="A62" s="24">
        <v>2.9003906000000002</v>
      </c>
      <c r="B62" s="23">
        <v>-1.3410200999999999</v>
      </c>
      <c r="C62" s="25">
        <v>0.88675612000000004</v>
      </c>
      <c r="D62" s="26">
        <v>-9.6422431000000005E-5</v>
      </c>
      <c r="E62" s="28">
        <f t="shared" si="0"/>
        <v>2.3233889833333336E-5</v>
      </c>
      <c r="F62" s="18">
        <f t="shared" si="1"/>
        <v>0.1067149888502939</v>
      </c>
      <c r="G62" s="12">
        <f t="shared" si="2"/>
        <v>0.73577037231675457</v>
      </c>
    </row>
    <row r="63" spans="1:7" x14ac:dyDescent="0.25">
      <c r="A63" s="24">
        <v>2.9501952999999999</v>
      </c>
      <c r="B63" s="23">
        <v>-1.4060389</v>
      </c>
      <c r="C63" s="25">
        <v>0.88552629999999999</v>
      </c>
      <c r="D63" s="26">
        <v>-1.0010003E-4</v>
      </c>
      <c r="E63" s="28">
        <f t="shared" si="0"/>
        <v>2.3846823000000003E-5</v>
      </c>
      <c r="F63" s="18">
        <f t="shared" si="1"/>
        <v>0.11188902055724556</v>
      </c>
      <c r="G63" s="12">
        <f t="shared" si="2"/>
        <v>0.77144389181403017</v>
      </c>
    </row>
    <row r="64" spans="1:7" x14ac:dyDescent="0.25">
      <c r="A64" s="24">
        <v>3</v>
      </c>
      <c r="B64" s="23">
        <v>-1.4972258000000001</v>
      </c>
      <c r="C64" s="25">
        <v>0.88423127000000001</v>
      </c>
      <c r="D64" s="26">
        <v>-1.0737776E-4</v>
      </c>
      <c r="E64" s="28">
        <f t="shared" si="0"/>
        <v>2.5059778E-5</v>
      </c>
      <c r="F64" s="18">
        <f t="shared" si="1"/>
        <v>0.11914544349735874</v>
      </c>
      <c r="G64" s="12">
        <f t="shared" si="2"/>
        <v>0.82147492368552166</v>
      </c>
    </row>
    <row r="65" spans="1:7" x14ac:dyDescent="0.25">
      <c r="A65" s="24">
        <v>3.0498047000000001</v>
      </c>
      <c r="B65" s="23">
        <v>-1.5879177</v>
      </c>
      <c r="C65" s="25">
        <v>0.88317924999999997</v>
      </c>
      <c r="D65" s="26">
        <v>-1.3133883000000001E-4</v>
      </c>
      <c r="E65" s="28">
        <f t="shared" si="0"/>
        <v>2.9053289666666668E-5</v>
      </c>
      <c r="F65" s="18">
        <f t="shared" si="1"/>
        <v>0.12636247558905667</v>
      </c>
      <c r="G65" s="12">
        <f t="shared" si="2"/>
        <v>0.87123436653735797</v>
      </c>
    </row>
    <row r="66" spans="1:7" x14ac:dyDescent="0.25">
      <c r="A66" s="24">
        <v>3.0996093999999998</v>
      </c>
      <c r="B66" s="23">
        <v>-1.6640223000000001</v>
      </c>
      <c r="C66" s="25">
        <v>0.88209713000000001</v>
      </c>
      <c r="D66" s="26">
        <v>-1.3324022000000001E-4</v>
      </c>
      <c r="E66" s="28">
        <f t="shared" si="0"/>
        <v>2.9370188000000003E-5</v>
      </c>
      <c r="F66" s="18">
        <f t="shared" si="1"/>
        <v>0.13241868723007241</v>
      </c>
      <c r="G66" s="12">
        <f t="shared" si="2"/>
        <v>0.91299027301259861</v>
      </c>
    </row>
    <row r="67" spans="1:7" x14ac:dyDescent="0.25">
      <c r="A67" s="24">
        <v>3.1494141</v>
      </c>
      <c r="B67" s="23">
        <v>-1.7358655000000001</v>
      </c>
      <c r="C67" s="25">
        <v>0.88126475000000004</v>
      </c>
      <c r="D67" s="26">
        <v>-1.4393927E-4</v>
      </c>
      <c r="E67" s="28">
        <f t="shared" si="0"/>
        <v>3.1153362999999998E-5</v>
      </c>
      <c r="F67" s="18">
        <f t="shared" si="1"/>
        <v>0.13813578743384222</v>
      </c>
      <c r="G67" s="12">
        <f t="shared" si="2"/>
        <v>0.95240809979418595</v>
      </c>
    </row>
    <row r="68" spans="1:7" x14ac:dyDescent="0.25">
      <c r="A68" s="24">
        <v>3.1992188000000001</v>
      </c>
      <c r="B68" s="23">
        <v>-1.8105083</v>
      </c>
      <c r="C68" s="25">
        <v>0.88035417000000005</v>
      </c>
      <c r="D68" s="26">
        <v>-1.4914274E-4</v>
      </c>
      <c r="E68" s="28">
        <f t="shared" si="0"/>
        <v>3.2020607999999998E-5</v>
      </c>
      <c r="F68" s="18">
        <f t="shared" si="1"/>
        <v>0.1440756727269521</v>
      </c>
      <c r="G68" s="12">
        <f t="shared" si="2"/>
        <v>0.99336196823118028</v>
      </c>
    </row>
    <row r="69" spans="1:7" x14ac:dyDescent="0.25">
      <c r="A69" s="24">
        <v>3.2490234</v>
      </c>
      <c r="B69" s="23">
        <v>-1.8760322</v>
      </c>
      <c r="C69" s="25">
        <v>0.87954235000000003</v>
      </c>
      <c r="D69" s="26">
        <v>-1.6262530999999999E-4</v>
      </c>
      <c r="E69" s="28">
        <f t="shared" ref="E69:E132" si="3" xml:space="preserve"> (delta_0 - D69) / L</f>
        <v>3.4267702999999999E-5</v>
      </c>
      <c r="F69" s="18">
        <f t="shared" ref="F69:F132" si="4" xml:space="preserve"> -B69 / A_4x8_in2</f>
        <v>0.14928989901478162</v>
      </c>
      <c r="G69" s="12">
        <f t="shared" ref="G69:G132" si="5" xml:space="preserve"> -B69 * kip_to_N / A_4x8_mm2</f>
        <v>1.0293126182614416</v>
      </c>
    </row>
    <row r="70" spans="1:7" x14ac:dyDescent="0.25">
      <c r="A70" s="24">
        <v>3.2988281000000002</v>
      </c>
      <c r="B70" s="23">
        <v>-1.9412551</v>
      </c>
      <c r="C70" s="25">
        <v>0.87889039999999996</v>
      </c>
      <c r="D70" s="26">
        <v>-1.6620158999999999E-4</v>
      </c>
      <c r="E70" s="28">
        <f t="shared" si="3"/>
        <v>3.4863749666666663E-5</v>
      </c>
      <c r="F70" s="18">
        <f t="shared" si="4"/>
        <v>0.15448017248367579</v>
      </c>
      <c r="G70" s="12">
        <f t="shared" si="5"/>
        <v>1.0650981202211649</v>
      </c>
    </row>
    <row r="71" spans="1:7" x14ac:dyDescent="0.25">
      <c r="A71" s="24">
        <v>3.3486327999999999</v>
      </c>
      <c r="B71" s="23">
        <v>-1.9978119000000001</v>
      </c>
      <c r="C71" s="25">
        <v>0.87832248000000002</v>
      </c>
      <c r="D71" s="26">
        <v>-1.6903877E-4</v>
      </c>
      <c r="E71" s="28">
        <f t="shared" si="3"/>
        <v>3.5336612999999999E-5</v>
      </c>
      <c r="F71" s="18">
        <f t="shared" si="4"/>
        <v>0.15898081962640567</v>
      </c>
      <c r="G71" s="12">
        <f t="shared" si="5"/>
        <v>1.0961288391440538</v>
      </c>
    </row>
    <row r="72" spans="1:7" x14ac:dyDescent="0.25">
      <c r="A72" s="24">
        <v>3.3984375</v>
      </c>
      <c r="B72" s="23">
        <v>-2.0413849000000002</v>
      </c>
      <c r="C72" s="25">
        <v>0.87778407000000003</v>
      </c>
      <c r="D72" s="26">
        <v>-1.7052292E-4</v>
      </c>
      <c r="E72" s="28">
        <f t="shared" si="3"/>
        <v>3.5583971333333334E-5</v>
      </c>
      <c r="F72" s="18">
        <f t="shared" si="4"/>
        <v>0.16244824879407724</v>
      </c>
      <c r="G72" s="12">
        <f t="shared" si="5"/>
        <v>1.1200358055146236</v>
      </c>
    </row>
    <row r="73" spans="1:7" x14ac:dyDescent="0.25">
      <c r="A73" s="24">
        <v>3.4482422000000001</v>
      </c>
      <c r="B73" s="23">
        <v>-2.0914983999999999</v>
      </c>
      <c r="C73" s="25">
        <v>0.87724221000000002</v>
      </c>
      <c r="D73" s="26">
        <v>-1.7147064999999999E-4</v>
      </c>
      <c r="E73" s="28">
        <f t="shared" si="3"/>
        <v>3.5741926333333332E-5</v>
      </c>
      <c r="F73" s="18">
        <f t="shared" si="4"/>
        <v>0.16643615441439508</v>
      </c>
      <c r="G73" s="12">
        <f t="shared" si="5"/>
        <v>1.1475313132651004</v>
      </c>
    </row>
    <row r="74" spans="1:7" x14ac:dyDescent="0.25">
      <c r="A74" s="24">
        <v>3.4980468999999998</v>
      </c>
      <c r="B74" s="23">
        <v>-2.1290374000000001</v>
      </c>
      <c r="C74" s="25">
        <v>0.87684655</v>
      </c>
      <c r="D74" s="26">
        <v>-1.7886162000000001E-4</v>
      </c>
      <c r="E74" s="28">
        <f t="shared" si="3"/>
        <v>3.6973754666666669E-5</v>
      </c>
      <c r="F74" s="18">
        <f t="shared" si="4"/>
        <v>0.16942341311875841</v>
      </c>
      <c r="G74" s="12">
        <f t="shared" si="5"/>
        <v>1.1681276369193088</v>
      </c>
    </row>
    <row r="75" spans="1:7" x14ac:dyDescent="0.25">
      <c r="A75" s="24">
        <v>3.5478516</v>
      </c>
      <c r="B75" s="23">
        <v>-2.1596956</v>
      </c>
      <c r="C75" s="25">
        <v>0.87645888000000005</v>
      </c>
      <c r="D75" s="26">
        <v>-1.7639397999999999E-4</v>
      </c>
      <c r="E75" s="28">
        <f t="shared" si="3"/>
        <v>3.6562481333333332E-5</v>
      </c>
      <c r="F75" s="18">
        <f t="shared" si="4"/>
        <v>0.17186311515690839</v>
      </c>
      <c r="G75" s="12">
        <f t="shared" si="5"/>
        <v>1.184948708600905</v>
      </c>
    </row>
    <row r="76" spans="1:7" x14ac:dyDescent="0.25">
      <c r="A76" s="24">
        <v>3.5976563000000001</v>
      </c>
      <c r="B76" s="23">
        <v>-2.1831141000000001</v>
      </c>
      <c r="C76" s="25">
        <v>0.87617201</v>
      </c>
      <c r="D76" s="26">
        <v>-1.8090010000000001E-4</v>
      </c>
      <c r="E76" s="28">
        <f t="shared" si="3"/>
        <v>3.7313501333333334E-5</v>
      </c>
      <c r="F76" s="18">
        <f t="shared" si="4"/>
        <v>0.17372670017430716</v>
      </c>
      <c r="G76" s="12">
        <f t="shared" si="5"/>
        <v>1.1977976125540226</v>
      </c>
    </row>
    <row r="77" spans="1:7" x14ac:dyDescent="0.25">
      <c r="A77" s="24">
        <v>3.6474609</v>
      </c>
      <c r="B77" s="23">
        <v>-2.2076406</v>
      </c>
      <c r="C77" s="25">
        <v>0.87595361000000005</v>
      </c>
      <c r="D77" s="26">
        <v>-1.8493533000000001E-4</v>
      </c>
      <c r="E77" s="28">
        <f t="shared" si="3"/>
        <v>3.7986039666666672E-5</v>
      </c>
      <c r="F77" s="18">
        <f t="shared" si="4"/>
        <v>0.17567845703017884</v>
      </c>
      <c r="G77" s="12">
        <f t="shared" si="5"/>
        <v>1.2112544369794185</v>
      </c>
    </row>
    <row r="78" spans="1:7" x14ac:dyDescent="0.25">
      <c r="A78" s="24">
        <v>3.6972656000000002</v>
      </c>
      <c r="B78" s="23">
        <v>-2.2303557000000001</v>
      </c>
      <c r="C78" s="25">
        <v>0.87566935999999995</v>
      </c>
      <c r="D78" s="26">
        <v>-1.8789172E-4</v>
      </c>
      <c r="E78" s="28">
        <f t="shared" si="3"/>
        <v>3.8478771333333332E-5</v>
      </c>
      <c r="F78" s="18">
        <f t="shared" si="4"/>
        <v>0.17748606725409222</v>
      </c>
      <c r="G78" s="12">
        <f t="shared" si="5"/>
        <v>1.2237174101922825</v>
      </c>
    </row>
    <row r="79" spans="1:7" x14ac:dyDescent="0.25">
      <c r="A79" s="24">
        <v>3.7470702999999999</v>
      </c>
      <c r="B79" s="23">
        <v>-2.2437637000000001</v>
      </c>
      <c r="C79" s="25">
        <v>0.87552381000000001</v>
      </c>
      <c r="D79" s="26">
        <v>-1.8414258E-4</v>
      </c>
      <c r="E79" s="28">
        <f t="shared" si="3"/>
        <v>3.7853914666666665E-5</v>
      </c>
      <c r="F79" s="18">
        <f t="shared" si="4"/>
        <v>0.17855304199258026</v>
      </c>
      <c r="G79" s="12">
        <f t="shared" si="5"/>
        <v>1.2310739063044758</v>
      </c>
    </row>
    <row r="80" spans="1:7" x14ac:dyDescent="0.25">
      <c r="A80" s="24">
        <v>3.796875</v>
      </c>
      <c r="B80" s="23">
        <v>-2.2586290999999998</v>
      </c>
      <c r="C80" s="25">
        <v>0.87533057000000003</v>
      </c>
      <c r="D80" s="26">
        <v>-1.9001959000000001E-4</v>
      </c>
      <c r="E80" s="28">
        <f t="shared" si="3"/>
        <v>3.8833416333333333E-5</v>
      </c>
      <c r="F80" s="18">
        <f t="shared" si="4"/>
        <v>0.17973599293809939</v>
      </c>
      <c r="G80" s="12">
        <f t="shared" si="5"/>
        <v>1.239230026330296</v>
      </c>
    </row>
    <row r="81" spans="1:7" x14ac:dyDescent="0.25">
      <c r="A81" s="24">
        <v>3.8466797000000001</v>
      </c>
      <c r="B81" s="23">
        <v>-2.2757225000000001</v>
      </c>
      <c r="C81" s="25">
        <v>0.87523757999999996</v>
      </c>
      <c r="D81" s="26">
        <v>-1.9152761000000001E-4</v>
      </c>
      <c r="E81" s="28">
        <f t="shared" si="3"/>
        <v>3.9084753E-5</v>
      </c>
      <c r="F81" s="18">
        <f t="shared" si="4"/>
        <v>0.18109624249022291</v>
      </c>
      <c r="G81" s="12">
        <f t="shared" si="5"/>
        <v>1.2486085712769073</v>
      </c>
    </row>
    <row r="82" spans="1:7" x14ac:dyDescent="0.25">
      <c r="A82" s="24">
        <v>3.8964843999999998</v>
      </c>
      <c r="B82" s="23">
        <v>-2.2741337000000001</v>
      </c>
      <c r="C82" s="25">
        <v>0.87513154999999998</v>
      </c>
      <c r="D82" s="26">
        <v>-1.9032359999999999E-4</v>
      </c>
      <c r="E82" s="28">
        <f t="shared" si="3"/>
        <v>3.8884084666666665E-5</v>
      </c>
      <c r="F82" s="18">
        <f t="shared" si="4"/>
        <v>0.18096980980343072</v>
      </c>
      <c r="G82" s="12">
        <f t="shared" si="5"/>
        <v>1.2477368528235175</v>
      </c>
    </row>
    <row r="83" spans="1:7" x14ac:dyDescent="0.25">
      <c r="A83" s="24">
        <v>3.9462891</v>
      </c>
      <c r="B83" s="23">
        <v>-2.2875366000000001</v>
      </c>
      <c r="C83" s="25">
        <v>0.87502371999999995</v>
      </c>
      <c r="D83" s="26">
        <v>-1.920402E-4</v>
      </c>
      <c r="E83" s="28">
        <f t="shared" si="3"/>
        <v>3.9170184666666669E-5</v>
      </c>
      <c r="F83" s="18">
        <f t="shared" si="4"/>
        <v>0.18203637869681388</v>
      </c>
      <c r="G83" s="12">
        <f t="shared" si="5"/>
        <v>1.2550905507458112</v>
      </c>
    </row>
    <row r="84" spans="1:7" x14ac:dyDescent="0.25">
      <c r="A84" s="24">
        <v>3.9960938000000001</v>
      </c>
      <c r="B84" s="23">
        <v>-2.2968068000000001</v>
      </c>
      <c r="C84" s="25">
        <v>0.87484545000000002</v>
      </c>
      <c r="D84" s="26">
        <v>-1.9363761E-4</v>
      </c>
      <c r="E84" s="28">
        <f t="shared" si="3"/>
        <v>3.9436419666666666E-5</v>
      </c>
      <c r="F84" s="18">
        <f t="shared" si="4"/>
        <v>0.18277407777353913</v>
      </c>
      <c r="G84" s="12">
        <f t="shared" si="5"/>
        <v>1.2601767821195624</v>
      </c>
    </row>
    <row r="85" spans="1:7" x14ac:dyDescent="0.25">
      <c r="A85" s="24">
        <v>4.0458983999999996</v>
      </c>
      <c r="B85" s="23">
        <v>-2.3023547999999998</v>
      </c>
      <c r="C85" s="25">
        <v>0.87487245000000002</v>
      </c>
      <c r="D85" s="26">
        <v>-1.9468069000000001E-4</v>
      </c>
      <c r="E85" s="28">
        <f t="shared" si="3"/>
        <v>3.9610266333333333E-5</v>
      </c>
      <c r="F85" s="18">
        <f t="shared" si="4"/>
        <v>0.18321557358567603</v>
      </c>
      <c r="G85" s="12">
        <f t="shared" si="5"/>
        <v>1.263220773798444</v>
      </c>
    </row>
    <row r="86" spans="1:7" x14ac:dyDescent="0.25">
      <c r="A86" s="24">
        <v>4.0957030999999997</v>
      </c>
      <c r="B86" s="23">
        <v>-2.2951402999999999</v>
      </c>
      <c r="C86" s="25">
        <v>0.87467819000000002</v>
      </c>
      <c r="D86" s="26">
        <v>-1.9338725999999999E-4</v>
      </c>
      <c r="E86" s="28">
        <f t="shared" si="3"/>
        <v>3.9394694666666667E-5</v>
      </c>
      <c r="F86" s="18">
        <f t="shared" si="4"/>
        <v>0.18264146191720779</v>
      </c>
      <c r="G86" s="12">
        <f t="shared" si="5"/>
        <v>1.2592624324200568</v>
      </c>
    </row>
    <row r="87" spans="1:7" x14ac:dyDescent="0.25">
      <c r="A87" s="24">
        <v>4.1455077999999999</v>
      </c>
      <c r="B87" s="23">
        <v>-2.3016356999999998</v>
      </c>
      <c r="C87" s="25">
        <v>0.87453382999999996</v>
      </c>
      <c r="D87" s="26">
        <v>-1.9490719E-4</v>
      </c>
      <c r="E87" s="28">
        <f t="shared" si="3"/>
        <v>3.9648016333333331E-5</v>
      </c>
      <c r="F87" s="18">
        <f t="shared" si="4"/>
        <v>0.18315834942588732</v>
      </c>
      <c r="G87" s="12">
        <f t="shared" si="5"/>
        <v>1.2628262290226178</v>
      </c>
    </row>
    <row r="88" spans="1:7" x14ac:dyDescent="0.25">
      <c r="A88" s="24">
        <v>4.1953125</v>
      </c>
      <c r="B88" s="23">
        <v>-2.3102714999999998</v>
      </c>
      <c r="C88" s="25">
        <v>0.87454200000000004</v>
      </c>
      <c r="D88" s="26">
        <v>-1.9562839999999999E-4</v>
      </c>
      <c r="E88" s="28">
        <f t="shared" si="3"/>
        <v>3.9768217999999999E-5</v>
      </c>
      <c r="F88" s="18">
        <f t="shared" si="4"/>
        <v>0.18384556455466383</v>
      </c>
      <c r="G88" s="12">
        <f t="shared" si="5"/>
        <v>1.2675643875194613</v>
      </c>
    </row>
    <row r="89" spans="1:7" x14ac:dyDescent="0.25">
      <c r="A89" s="24">
        <v>4.2451172000000001</v>
      </c>
      <c r="B89" s="23">
        <v>-2.3028178000000001</v>
      </c>
      <c r="C89" s="25">
        <v>0.87450229999999995</v>
      </c>
      <c r="D89" s="26">
        <v>-1.9593835E-4</v>
      </c>
      <c r="E89" s="28">
        <f t="shared" si="3"/>
        <v>3.9819876333333332E-5</v>
      </c>
      <c r="F89" s="18">
        <f t="shared" si="4"/>
        <v>0.18325241795500183</v>
      </c>
      <c r="G89" s="12">
        <f t="shared" si="5"/>
        <v>1.2634748055481417</v>
      </c>
    </row>
    <row r="90" spans="1:7" x14ac:dyDescent="0.25">
      <c r="A90" s="24">
        <v>4.2949219000000003</v>
      </c>
      <c r="B90" s="23">
        <v>-2.3178858999999998</v>
      </c>
      <c r="C90" s="25">
        <v>0.87441473999999997</v>
      </c>
      <c r="D90" s="26">
        <v>-1.969099E-4</v>
      </c>
      <c r="E90" s="28">
        <f t="shared" si="3"/>
        <v>3.9981801333333337E-5</v>
      </c>
      <c r="F90" s="18">
        <f t="shared" si="4"/>
        <v>0.18445149925400328</v>
      </c>
      <c r="G90" s="12">
        <f t="shared" si="5"/>
        <v>1.2717421399058488</v>
      </c>
    </row>
    <row r="91" spans="1:7" x14ac:dyDescent="0.25">
      <c r="A91" s="24">
        <v>4.3447266000000004</v>
      </c>
      <c r="B91" s="23">
        <v>-2.3247836</v>
      </c>
      <c r="C91" s="25">
        <v>0.87433760999999999</v>
      </c>
      <c r="D91" s="26">
        <v>-1.9527077000000001E-4</v>
      </c>
      <c r="E91" s="28">
        <f t="shared" si="3"/>
        <v>3.9708613000000004E-5</v>
      </c>
      <c r="F91" s="18">
        <f t="shared" si="4"/>
        <v>0.18500040077948579</v>
      </c>
      <c r="G91" s="12">
        <f t="shared" si="5"/>
        <v>1.2755266643116572</v>
      </c>
    </row>
    <row r="92" spans="1:7" x14ac:dyDescent="0.25">
      <c r="A92" s="24">
        <v>4.3945312999999997</v>
      </c>
      <c r="B92" s="23">
        <v>-2.3189757000000002</v>
      </c>
      <c r="C92" s="25">
        <v>0.87422805999999997</v>
      </c>
      <c r="D92" s="26">
        <v>-1.9571184999999999E-4</v>
      </c>
      <c r="E92" s="28">
        <f t="shared" si="3"/>
        <v>3.9782126333333334E-5</v>
      </c>
      <c r="F92" s="18">
        <f t="shared" si="4"/>
        <v>0.1845382227824941</v>
      </c>
      <c r="G92" s="12">
        <f t="shared" si="5"/>
        <v>1.2723400746808393</v>
      </c>
    </row>
    <row r="93" spans="1:7" x14ac:dyDescent="0.25">
      <c r="A93" s="24">
        <v>4.4443358999999996</v>
      </c>
      <c r="B93" s="23">
        <v>-2.3260964999999998</v>
      </c>
      <c r="C93" s="25">
        <v>0.87427323999999995</v>
      </c>
      <c r="D93" s="26">
        <v>-1.9646883000000001E-4</v>
      </c>
      <c r="E93" s="28">
        <f t="shared" si="3"/>
        <v>3.9908289666666668E-5</v>
      </c>
      <c r="F93" s="18">
        <f t="shared" si="4"/>
        <v>0.18510487804187845</v>
      </c>
      <c r="G93" s="12">
        <f t="shared" si="5"/>
        <v>1.2762470061781324</v>
      </c>
    </row>
    <row r="94" spans="1:7" x14ac:dyDescent="0.25">
      <c r="A94" s="24">
        <v>4.4941405999999997</v>
      </c>
      <c r="B94" s="23">
        <v>-2.3181973</v>
      </c>
      <c r="C94" s="25">
        <v>0.87424862000000003</v>
      </c>
      <c r="D94" s="26">
        <v>-1.9652246999999999E-4</v>
      </c>
      <c r="E94" s="28">
        <f t="shared" si="3"/>
        <v>3.9917229666666663E-5</v>
      </c>
      <c r="F94" s="18">
        <f t="shared" si="4"/>
        <v>0.18447627967864272</v>
      </c>
      <c r="G94" s="12">
        <f t="shared" si="5"/>
        <v>1.271912994089123</v>
      </c>
    </row>
    <row r="95" spans="1:7" x14ac:dyDescent="0.25">
      <c r="A95" s="24">
        <v>4.5439452999999999</v>
      </c>
      <c r="B95" s="23">
        <v>-2.3359467999999999</v>
      </c>
      <c r="C95" s="25">
        <v>0.87419515999999997</v>
      </c>
      <c r="D95" s="26">
        <v>-1.9725561E-4</v>
      </c>
      <c r="E95" s="28">
        <f t="shared" si="3"/>
        <v>4.0039419666666666E-5</v>
      </c>
      <c r="F95" s="18">
        <f t="shared" si="4"/>
        <v>0.18588874000984751</v>
      </c>
      <c r="G95" s="12">
        <f t="shared" si="5"/>
        <v>1.2816515179363317</v>
      </c>
    </row>
    <row r="96" spans="1:7" x14ac:dyDescent="0.25">
      <c r="A96" s="24">
        <v>4.59375</v>
      </c>
      <c r="B96" s="23">
        <v>-2.3364329000000001</v>
      </c>
      <c r="C96" s="25">
        <v>0.87410831</v>
      </c>
      <c r="D96" s="26">
        <v>-1.9835828999999999E-4</v>
      </c>
      <c r="E96" s="28">
        <f t="shared" si="3"/>
        <v>4.0223199666666668E-5</v>
      </c>
      <c r="F96" s="18">
        <f t="shared" si="4"/>
        <v>0.18592742261876602</v>
      </c>
      <c r="G96" s="12">
        <f t="shared" si="5"/>
        <v>1.28191822384028</v>
      </c>
    </row>
    <row r="97" spans="1:7" x14ac:dyDescent="0.25">
      <c r="A97" s="24">
        <v>4.6435547000000001</v>
      </c>
      <c r="B97" s="23">
        <v>-2.3484726</v>
      </c>
      <c r="C97" s="25">
        <v>0.87405705</v>
      </c>
      <c r="D97" s="26">
        <v>-2.0079015999999999E-4</v>
      </c>
      <c r="E97" s="28">
        <f t="shared" si="3"/>
        <v>4.0628511333333332E-5</v>
      </c>
      <c r="F97" s="18">
        <f t="shared" si="4"/>
        <v>0.18688551150293775</v>
      </c>
      <c r="G97" s="12">
        <f t="shared" si="5"/>
        <v>1.2885239820623842</v>
      </c>
    </row>
    <row r="98" spans="1:7" x14ac:dyDescent="0.25">
      <c r="A98" s="24">
        <v>4.6933594000000003</v>
      </c>
      <c r="B98" s="23">
        <v>-2.3506539000000002</v>
      </c>
      <c r="C98" s="25">
        <v>0.87400734000000002</v>
      </c>
      <c r="D98" s="26">
        <v>-2.0232200000000001E-4</v>
      </c>
      <c r="E98" s="28">
        <f t="shared" si="3"/>
        <v>4.0883818000000006E-5</v>
      </c>
      <c r="F98" s="18">
        <f t="shared" si="4"/>
        <v>0.18705909384162095</v>
      </c>
      <c r="G98" s="12">
        <f t="shared" si="5"/>
        <v>1.2897207843423311</v>
      </c>
    </row>
    <row r="99" spans="1:7" x14ac:dyDescent="0.25">
      <c r="A99" s="24">
        <v>4.7431641000000004</v>
      </c>
      <c r="B99" s="23">
        <v>-2.3609079999999998</v>
      </c>
      <c r="C99" s="25">
        <v>0.87388264999999998</v>
      </c>
      <c r="D99" s="26">
        <v>-2.0177958999999999E-4</v>
      </c>
      <c r="E99" s="28">
        <f t="shared" si="3"/>
        <v>4.0793416333333328E-5</v>
      </c>
      <c r="F99" s="18">
        <f t="shared" si="4"/>
        <v>0.18787508919260021</v>
      </c>
      <c r="G99" s="12">
        <f t="shared" si="5"/>
        <v>1.2953468469008065</v>
      </c>
    </row>
    <row r="100" spans="1:7" x14ac:dyDescent="0.25">
      <c r="A100" s="24">
        <v>4.7929687999999997</v>
      </c>
      <c r="B100" s="23">
        <v>-2.3629098000000002</v>
      </c>
      <c r="C100" s="25">
        <v>0.87386107000000002</v>
      </c>
      <c r="D100" s="26">
        <v>-2.0195245E-4</v>
      </c>
      <c r="E100" s="28">
        <f t="shared" si="3"/>
        <v>4.0822226333333331E-5</v>
      </c>
      <c r="F100" s="18">
        <f t="shared" si="4"/>
        <v>0.18803438737514092</v>
      </c>
      <c r="G100" s="12">
        <f t="shared" si="5"/>
        <v>1.2964451638695855</v>
      </c>
    </row>
    <row r="101" spans="1:7" x14ac:dyDescent="0.25">
      <c r="A101" s="24">
        <v>4.8427733999999996</v>
      </c>
      <c r="B101" s="23">
        <v>-2.3841888999999998</v>
      </c>
      <c r="C101" s="25">
        <v>0.87379985999999998</v>
      </c>
      <c r="D101" s="26">
        <v>-2.0397305E-4</v>
      </c>
      <c r="E101" s="28">
        <f t="shared" si="3"/>
        <v>4.1158993000000004E-5</v>
      </c>
      <c r="F101" s="18">
        <f t="shared" si="4"/>
        <v>0.18972772434991425</v>
      </c>
      <c r="G101" s="12">
        <f t="shared" si="5"/>
        <v>1.3081202545931065</v>
      </c>
    </row>
    <row r="102" spans="1:7" x14ac:dyDescent="0.25">
      <c r="A102" s="24">
        <v>4.8925780999999997</v>
      </c>
      <c r="B102" s="23">
        <v>-2.3873742</v>
      </c>
      <c r="C102" s="25">
        <v>0.87372236999999997</v>
      </c>
      <c r="D102" s="26">
        <v>-2.0483135999999999E-4</v>
      </c>
      <c r="E102" s="28">
        <f t="shared" si="3"/>
        <v>4.1302044666666665E-5</v>
      </c>
      <c r="F102" s="18">
        <f t="shared" si="4"/>
        <v>0.18998120247002959</v>
      </c>
      <c r="G102" s="12">
        <f t="shared" si="5"/>
        <v>1.3098679162179701</v>
      </c>
    </row>
    <row r="103" spans="1:7" x14ac:dyDescent="0.25">
      <c r="A103" s="24">
        <v>4.9423827999999999</v>
      </c>
      <c r="B103" s="23">
        <v>-2.3944334999999999</v>
      </c>
      <c r="C103" s="25">
        <v>0.87354540999999997</v>
      </c>
      <c r="D103" s="26">
        <v>-2.0303726999999999E-4</v>
      </c>
      <c r="E103" s="28">
        <f t="shared" si="3"/>
        <v>4.1003029666666673E-5</v>
      </c>
      <c r="F103" s="18">
        <f t="shared" si="4"/>
        <v>0.19054296371491389</v>
      </c>
      <c r="G103" s="12">
        <f t="shared" si="5"/>
        <v>1.3137411048370635</v>
      </c>
    </row>
    <row r="104" spans="1:7" x14ac:dyDescent="0.25">
      <c r="A104" s="24">
        <v>4.9921875</v>
      </c>
      <c r="B104" s="23">
        <v>-2.4090020999999999</v>
      </c>
      <c r="C104" s="25">
        <v>0.87351710000000005</v>
      </c>
      <c r="D104" s="26">
        <v>-2.0530818000000001E-4</v>
      </c>
      <c r="E104" s="28">
        <f t="shared" si="3"/>
        <v>4.1381514666666675E-5</v>
      </c>
      <c r="F104" s="18">
        <f t="shared" si="4"/>
        <v>0.19170229606687819</v>
      </c>
      <c r="G104" s="12">
        <f t="shared" si="5"/>
        <v>1.3217343811840281</v>
      </c>
    </row>
    <row r="105" spans="1:7" x14ac:dyDescent="0.25">
      <c r="A105" s="24">
        <v>5.0419922000000001</v>
      </c>
      <c r="B105" s="23">
        <v>-2.4277446</v>
      </c>
      <c r="C105" s="25">
        <v>0.87348961999999997</v>
      </c>
      <c r="D105" s="26">
        <v>-2.0645261000000001E-4</v>
      </c>
      <c r="E105" s="28">
        <f t="shared" si="3"/>
        <v>4.1572253E-5</v>
      </c>
      <c r="F105" s="18">
        <f t="shared" si="4"/>
        <v>0.19319377682732811</v>
      </c>
      <c r="G105" s="12">
        <f t="shared" si="5"/>
        <v>1.3320177290646056</v>
      </c>
    </row>
    <row r="106" spans="1:7" x14ac:dyDescent="0.25">
      <c r="A106" s="24">
        <v>5.0917969000000003</v>
      </c>
      <c r="B106" s="23">
        <v>-2.4272825999999998</v>
      </c>
      <c r="C106" s="25">
        <v>0.87338470999999995</v>
      </c>
      <c r="D106" s="26">
        <v>-2.0719170000000001E-4</v>
      </c>
      <c r="E106" s="28">
        <f t="shared" si="3"/>
        <v>4.1695434666666667E-5</v>
      </c>
      <c r="F106" s="18">
        <f t="shared" si="4"/>
        <v>0.19315701203547386</v>
      </c>
      <c r="G106" s="12">
        <f t="shared" si="5"/>
        <v>1.331764245979594</v>
      </c>
    </row>
    <row r="107" spans="1:7" x14ac:dyDescent="0.25">
      <c r="A107" s="24">
        <v>5.1416016000000004</v>
      </c>
      <c r="B107" s="23">
        <v>-2.4526791999999999</v>
      </c>
      <c r="C107" s="25">
        <v>0.87324869999999999</v>
      </c>
      <c r="D107" s="26">
        <v>-2.1114945000000001E-4</v>
      </c>
      <c r="E107" s="28">
        <f t="shared" si="3"/>
        <v>4.2355059666666671E-5</v>
      </c>
      <c r="F107" s="18">
        <f t="shared" si="4"/>
        <v>0.1951780092493377</v>
      </c>
      <c r="G107" s="12">
        <f t="shared" si="5"/>
        <v>1.3456984635484284</v>
      </c>
    </row>
    <row r="108" spans="1:7" x14ac:dyDescent="0.25">
      <c r="A108" s="24">
        <v>5.1914062999999997</v>
      </c>
      <c r="B108" s="23">
        <v>-2.4478414000000002</v>
      </c>
      <c r="C108" s="25">
        <v>0.8732723</v>
      </c>
      <c r="D108" s="26">
        <v>-2.1237133E-4</v>
      </c>
      <c r="E108" s="28">
        <f t="shared" si="3"/>
        <v>4.2558706333333336E-5</v>
      </c>
      <c r="F108" s="18">
        <f t="shared" si="4"/>
        <v>0.19479302935749274</v>
      </c>
      <c r="G108" s="12">
        <f t="shared" si="5"/>
        <v>1.3430441335296659</v>
      </c>
    </row>
    <row r="109" spans="1:7" x14ac:dyDescent="0.25">
      <c r="A109" s="24">
        <v>5.2412108999999996</v>
      </c>
      <c r="B109" s="23">
        <v>-2.4634285</v>
      </c>
      <c r="C109" s="25">
        <v>0.87313366000000003</v>
      </c>
      <c r="D109" s="26">
        <v>-2.1327733999999999E-4</v>
      </c>
      <c r="E109" s="28">
        <f t="shared" si="3"/>
        <v>4.2709707999999997E-5</v>
      </c>
      <c r="F109" s="18">
        <f t="shared" si="4"/>
        <v>0.19603341136422656</v>
      </c>
      <c r="G109" s="12">
        <f t="shared" si="5"/>
        <v>1.3515962248594962</v>
      </c>
    </row>
    <row r="110" spans="1:7" x14ac:dyDescent="0.25">
      <c r="A110" s="24">
        <v>5.2910155999999997</v>
      </c>
      <c r="B110" s="23">
        <v>-2.4870074</v>
      </c>
      <c r="C110" s="25">
        <v>0.87308227999999999</v>
      </c>
      <c r="D110" s="26">
        <v>-2.1346209999999999E-4</v>
      </c>
      <c r="E110" s="28">
        <f t="shared" si="3"/>
        <v>4.2740501333333334E-5</v>
      </c>
      <c r="F110" s="18">
        <f t="shared" si="4"/>
        <v>0.19790976060806129</v>
      </c>
      <c r="G110" s="12">
        <f t="shared" si="5"/>
        <v>1.3645331346282756</v>
      </c>
    </row>
    <row r="111" spans="1:7" x14ac:dyDescent="0.25">
      <c r="A111" s="24">
        <v>5.3408202999999999</v>
      </c>
      <c r="B111" s="23">
        <v>-2.5062177000000001</v>
      </c>
      <c r="C111" s="25">
        <v>0.87304782999999997</v>
      </c>
      <c r="D111" s="26">
        <v>-2.1571517999999999E-4</v>
      </c>
      <c r="E111" s="28">
        <f t="shared" si="3"/>
        <v>4.3116014666666663E-5</v>
      </c>
      <c r="F111" s="18">
        <f t="shared" si="4"/>
        <v>0.19943846770970042</v>
      </c>
      <c r="G111" s="12">
        <f t="shared" si="5"/>
        <v>1.3750731478490446</v>
      </c>
    </row>
    <row r="112" spans="1:7" x14ac:dyDescent="0.25">
      <c r="A112" s="24">
        <v>5.390625</v>
      </c>
      <c r="B112" s="23">
        <v>-2.5090671000000002</v>
      </c>
      <c r="C112" s="25">
        <v>0.87288891999999996</v>
      </c>
      <c r="D112" s="26">
        <v>-2.1937488E-4</v>
      </c>
      <c r="E112" s="28">
        <f t="shared" si="3"/>
        <v>4.3725964666666669E-5</v>
      </c>
      <c r="F112" s="18">
        <f t="shared" si="4"/>
        <v>0.19966521575712345</v>
      </c>
      <c r="G112" s="12">
        <f t="shared" si="5"/>
        <v>1.3766365130058227</v>
      </c>
    </row>
    <row r="113" spans="1:7" x14ac:dyDescent="0.25">
      <c r="A113" s="24">
        <v>5.4404297000000001</v>
      </c>
      <c r="B113" s="23">
        <v>-2.5285137</v>
      </c>
      <c r="C113" s="25">
        <v>0.87275939999999996</v>
      </c>
      <c r="D113" s="26">
        <v>-2.2081731E-4</v>
      </c>
      <c r="E113" s="28">
        <f t="shared" si="3"/>
        <v>4.3966369666666661E-5</v>
      </c>
      <c r="F113" s="18">
        <f t="shared" si="4"/>
        <v>0.20121272701528886</v>
      </c>
      <c r="G113" s="12">
        <f t="shared" si="5"/>
        <v>1.3873061756919336</v>
      </c>
    </row>
    <row r="114" spans="1:7" x14ac:dyDescent="0.25">
      <c r="A114" s="24">
        <v>5.4902344000000003</v>
      </c>
      <c r="B114" s="23">
        <v>-2.5349447999999999</v>
      </c>
      <c r="C114" s="25">
        <v>0.87272578000000001</v>
      </c>
      <c r="D114" s="26">
        <v>-2.2251011E-4</v>
      </c>
      <c r="E114" s="28">
        <f t="shared" si="3"/>
        <v>4.4248503000000003E-5</v>
      </c>
      <c r="F114" s="18">
        <f t="shared" si="4"/>
        <v>0.20172449769254799</v>
      </c>
      <c r="G114" s="12">
        <f t="shared" si="5"/>
        <v>1.3908346931551741</v>
      </c>
    </row>
    <row r="115" spans="1:7" x14ac:dyDescent="0.25">
      <c r="A115" s="24">
        <v>5.5400391000000004</v>
      </c>
      <c r="B115" s="23">
        <v>-2.5552646999999999</v>
      </c>
      <c r="C115" s="25">
        <v>0.87255817999999996</v>
      </c>
      <c r="D115" s="26">
        <v>-2.2656917E-4</v>
      </c>
      <c r="E115" s="28">
        <f t="shared" si="3"/>
        <v>4.4925013000000003E-5</v>
      </c>
      <c r="F115" s="18">
        <f t="shared" si="4"/>
        <v>0.20334150395661452</v>
      </c>
      <c r="G115" s="12">
        <f t="shared" si="5"/>
        <v>1.4019835047117191</v>
      </c>
    </row>
    <row r="116" spans="1:7" x14ac:dyDescent="0.25">
      <c r="A116" s="24">
        <v>5.5898437999999997</v>
      </c>
      <c r="B116" s="23">
        <v>-2.5706487</v>
      </c>
      <c r="C116" s="25">
        <v>0.87252085999999995</v>
      </c>
      <c r="D116" s="26">
        <v>-2.2578836000000001E-4</v>
      </c>
      <c r="E116" s="28">
        <f t="shared" si="3"/>
        <v>4.4794878E-5</v>
      </c>
      <c r="F116" s="18">
        <f t="shared" si="4"/>
        <v>0.20456572377887738</v>
      </c>
      <c r="G116" s="12">
        <f t="shared" si="5"/>
        <v>1.4104241622437881</v>
      </c>
    </row>
    <row r="117" spans="1:7" x14ac:dyDescent="0.25">
      <c r="A117" s="24">
        <v>5.6396483999999996</v>
      </c>
      <c r="B117" s="23">
        <v>-2.5907083000000002</v>
      </c>
      <c r="C117" s="25">
        <v>0.87239062999999994</v>
      </c>
      <c r="D117" s="26">
        <v>-2.2879838E-4</v>
      </c>
      <c r="E117" s="28">
        <f t="shared" si="3"/>
        <v>4.5296548000000007E-5</v>
      </c>
      <c r="F117" s="18">
        <f t="shared" si="4"/>
        <v>0.20616201602710046</v>
      </c>
      <c r="G117" s="12">
        <f t="shared" si="5"/>
        <v>1.4214301563825227</v>
      </c>
    </row>
    <row r="118" spans="1:7" x14ac:dyDescent="0.25">
      <c r="A118" s="24">
        <v>5.6894530999999997</v>
      </c>
      <c r="B118" s="23">
        <v>-2.5969471999999998</v>
      </c>
      <c r="C118" s="25">
        <v>0.87225657999999995</v>
      </c>
      <c r="D118" s="26">
        <v>-2.2962688999999999E-4</v>
      </c>
      <c r="E118" s="28">
        <f t="shared" si="3"/>
        <v>4.5434632999999997E-5</v>
      </c>
      <c r="F118" s="18">
        <f t="shared" si="4"/>
        <v>0.20665849191432845</v>
      </c>
      <c r="G118" s="12">
        <f t="shared" si="5"/>
        <v>1.4248532204930806</v>
      </c>
    </row>
    <row r="119" spans="1:7" x14ac:dyDescent="0.25">
      <c r="A119" s="24">
        <v>5.7392577999999999</v>
      </c>
      <c r="B119" s="23">
        <v>-2.6091446999999999</v>
      </c>
      <c r="C119" s="25">
        <v>0.87205029000000001</v>
      </c>
      <c r="D119" s="26">
        <v>-2.3239254E-4</v>
      </c>
      <c r="E119" s="28">
        <f t="shared" si="3"/>
        <v>4.589557466666667E-5</v>
      </c>
      <c r="F119" s="18">
        <f t="shared" si="4"/>
        <v>0.20762913812351017</v>
      </c>
      <c r="G119" s="12">
        <f t="shared" si="5"/>
        <v>1.4315455580026628</v>
      </c>
    </row>
    <row r="120" spans="1:7" x14ac:dyDescent="0.25">
      <c r="A120" s="24">
        <v>5.7890625</v>
      </c>
      <c r="B120" s="23">
        <v>-2.6258111</v>
      </c>
      <c r="C120" s="25">
        <v>0.87207705000000002</v>
      </c>
      <c r="D120" s="26">
        <v>-2.3490191E-4</v>
      </c>
      <c r="E120" s="28">
        <f t="shared" si="3"/>
        <v>4.6313802999999998E-5</v>
      </c>
      <c r="F120" s="18">
        <f t="shared" si="4"/>
        <v>0.20895540809528354</v>
      </c>
      <c r="G120" s="12">
        <f t="shared" si="5"/>
        <v>1.4406898231282788</v>
      </c>
    </row>
    <row r="121" spans="1:7" x14ac:dyDescent="0.25">
      <c r="A121" s="24">
        <v>5.8388672000000001</v>
      </c>
      <c r="B121" s="23">
        <v>-2.6591928</v>
      </c>
      <c r="C121" s="25">
        <v>0.87195741999999998</v>
      </c>
      <c r="D121" s="26">
        <v>-2.3785829999999999E-4</v>
      </c>
      <c r="E121" s="28">
        <f t="shared" si="3"/>
        <v>4.6806534666666666E-5</v>
      </c>
      <c r="F121" s="18">
        <f t="shared" si="4"/>
        <v>0.21161183937718892</v>
      </c>
      <c r="G121" s="12">
        <f t="shared" si="5"/>
        <v>1.4590051830826645</v>
      </c>
    </row>
    <row r="122" spans="1:7" x14ac:dyDescent="0.25">
      <c r="A122" s="24">
        <v>5.8886719000000003</v>
      </c>
      <c r="B122" s="23">
        <v>-2.6703866000000001</v>
      </c>
      <c r="C122" s="25">
        <v>0.87178199999999995</v>
      </c>
      <c r="D122" s="26">
        <v>-2.3846627000000001E-4</v>
      </c>
      <c r="E122" s="28">
        <f t="shared" si="3"/>
        <v>4.6907863000000004E-5</v>
      </c>
      <c r="F122" s="18">
        <f t="shared" si="4"/>
        <v>0.21250261367817994</v>
      </c>
      <c r="G122" s="12">
        <f t="shared" si="5"/>
        <v>1.4651468258467359</v>
      </c>
    </row>
    <row r="123" spans="1:7" x14ac:dyDescent="0.25">
      <c r="A123" s="24">
        <v>5.9384766000000004</v>
      </c>
      <c r="B123" s="23">
        <v>-2.6949502999999999</v>
      </c>
      <c r="C123" s="25">
        <v>0.87165742999999996</v>
      </c>
      <c r="D123" s="26">
        <v>-2.4240612E-4</v>
      </c>
      <c r="E123" s="28">
        <f t="shared" si="3"/>
        <v>4.7564504666666666E-5</v>
      </c>
      <c r="F123" s="18">
        <f t="shared" si="4"/>
        <v>0.21445733081599314</v>
      </c>
      <c r="G123" s="12">
        <f t="shared" si="5"/>
        <v>1.4786240605984571</v>
      </c>
    </row>
    <row r="124" spans="1:7" x14ac:dyDescent="0.25">
      <c r="A124" s="24">
        <v>5.9882812999999997</v>
      </c>
      <c r="B124" s="23">
        <v>-2.7047512999999999</v>
      </c>
      <c r="C124" s="25">
        <v>0.87166529999999998</v>
      </c>
      <c r="D124" s="26">
        <v>-2.4533867999999999E-4</v>
      </c>
      <c r="E124" s="28">
        <f t="shared" si="3"/>
        <v>4.8053264666666671E-5</v>
      </c>
      <c r="F124" s="18">
        <f t="shared" si="4"/>
        <v>0.21523726961461495</v>
      </c>
      <c r="G124" s="12">
        <f t="shared" si="5"/>
        <v>1.4840015231876282</v>
      </c>
    </row>
    <row r="125" spans="1:7" x14ac:dyDescent="0.25">
      <c r="A125" s="24">
        <v>6.0380858999999996</v>
      </c>
      <c r="B125" s="23">
        <v>-2.7206516000000001</v>
      </c>
      <c r="C125" s="25">
        <v>0.8714866</v>
      </c>
      <c r="D125" s="26">
        <v>-2.4939777000000001E-4</v>
      </c>
      <c r="E125" s="28">
        <f t="shared" si="3"/>
        <v>4.8729779666666671E-5</v>
      </c>
      <c r="F125" s="18">
        <f t="shared" si="4"/>
        <v>0.21650257528543701</v>
      </c>
      <c r="G125" s="12">
        <f t="shared" si="5"/>
        <v>1.4927254562971679</v>
      </c>
    </row>
    <row r="126" spans="1:7" x14ac:dyDescent="0.25">
      <c r="A126" s="24">
        <v>6.0878905999999997</v>
      </c>
      <c r="B126" s="23">
        <v>-2.7384143000000001</v>
      </c>
      <c r="C126" s="25">
        <v>0.87133634000000004</v>
      </c>
      <c r="D126" s="26">
        <v>-2.4968385999999998E-4</v>
      </c>
      <c r="E126" s="28">
        <f t="shared" si="3"/>
        <v>4.8777461333333328E-5</v>
      </c>
      <c r="F126" s="18">
        <f t="shared" si="4"/>
        <v>0.21791608603926621</v>
      </c>
      <c r="G126" s="12">
        <f t="shared" si="5"/>
        <v>1.5024712225182342</v>
      </c>
    </row>
    <row r="127" spans="1:7" x14ac:dyDescent="0.25">
      <c r="A127" s="24">
        <v>6.1376952999999999</v>
      </c>
      <c r="B127" s="23">
        <v>-2.7607493000000001</v>
      </c>
      <c r="C127" s="25">
        <v>0.87122946999999995</v>
      </c>
      <c r="D127" s="26">
        <v>-2.5202630999999998E-4</v>
      </c>
      <c r="E127" s="28">
        <f t="shared" si="3"/>
        <v>4.9167869666666669E-5</v>
      </c>
      <c r="F127" s="18">
        <f t="shared" si="4"/>
        <v>0.21969344886624495</v>
      </c>
      <c r="G127" s="12">
        <f t="shared" si="5"/>
        <v>1.5147256482838845</v>
      </c>
    </row>
    <row r="128" spans="1:7" x14ac:dyDescent="0.25">
      <c r="A128" s="24">
        <v>6.1875</v>
      </c>
      <c r="B128" s="23">
        <v>-2.7765746</v>
      </c>
      <c r="C128" s="25">
        <v>0.87116444000000004</v>
      </c>
      <c r="D128" s="26">
        <v>-2.5370717000000001E-4</v>
      </c>
      <c r="E128" s="28">
        <f t="shared" si="3"/>
        <v>4.9448013000000007E-5</v>
      </c>
      <c r="F128" s="18">
        <f t="shared" si="4"/>
        <v>0.22095278622670103</v>
      </c>
      <c r="G128" s="12">
        <f t="shared" si="5"/>
        <v>1.5234084315419611</v>
      </c>
    </row>
    <row r="129" spans="1:7" x14ac:dyDescent="0.25">
      <c r="A129" s="24">
        <v>6.2373047000000001</v>
      </c>
      <c r="B129" s="23">
        <v>-2.8063262</v>
      </c>
      <c r="C129" s="25">
        <v>0.87100166000000001</v>
      </c>
      <c r="D129" s="26">
        <v>-2.5712249999999999E-4</v>
      </c>
      <c r="E129" s="28">
        <f t="shared" si="3"/>
        <v>5.0017234666666672E-5</v>
      </c>
      <c r="F129" s="18">
        <f t="shared" si="4"/>
        <v>0.22332034332914746</v>
      </c>
      <c r="G129" s="12">
        <f t="shared" si="5"/>
        <v>1.539732083819074</v>
      </c>
    </row>
    <row r="130" spans="1:7" x14ac:dyDescent="0.25">
      <c r="A130" s="24">
        <v>6.2871094000000003</v>
      </c>
      <c r="B130" s="23">
        <v>-2.8264369999999999</v>
      </c>
      <c r="C130" s="25">
        <v>0.87086505000000003</v>
      </c>
      <c r="D130" s="26">
        <v>-2.6043653000000001E-4</v>
      </c>
      <c r="E130" s="28">
        <f t="shared" si="3"/>
        <v>5.0569573000000004E-5</v>
      </c>
      <c r="F130" s="18">
        <f t="shared" si="4"/>
        <v>0.22492070994391369</v>
      </c>
      <c r="G130" s="12">
        <f t="shared" si="5"/>
        <v>1.5507661695897403</v>
      </c>
    </row>
    <row r="131" spans="1:7" x14ac:dyDescent="0.25">
      <c r="A131" s="24">
        <v>6.3369141000000004</v>
      </c>
      <c r="B131" s="23">
        <v>-2.8483559999999999</v>
      </c>
      <c r="C131" s="25">
        <v>0.87068951000000006</v>
      </c>
      <c r="D131" s="26">
        <v>-2.6268360999999999E-4</v>
      </c>
      <c r="E131" s="28">
        <f t="shared" si="3"/>
        <v>5.094408633333333E-5</v>
      </c>
      <c r="F131" s="18">
        <f t="shared" si="4"/>
        <v>0.22666496854272933</v>
      </c>
      <c r="G131" s="12">
        <f t="shared" si="5"/>
        <v>1.5627923508459431</v>
      </c>
    </row>
    <row r="132" spans="1:7" x14ac:dyDescent="0.25">
      <c r="A132" s="24">
        <v>6.3867187999999997</v>
      </c>
      <c r="B132" s="23">
        <v>-2.8658013000000002</v>
      </c>
      <c r="C132" s="25">
        <v>0.87062662999999996</v>
      </c>
      <c r="D132" s="26">
        <v>-2.6354193999999999E-4</v>
      </c>
      <c r="E132" s="28">
        <f t="shared" si="3"/>
        <v>5.1087141333333336E-5</v>
      </c>
      <c r="F132" s="18">
        <f t="shared" si="4"/>
        <v>0.22805322140708986</v>
      </c>
      <c r="G132" s="12">
        <f t="shared" si="5"/>
        <v>1.5723639708956185</v>
      </c>
    </row>
    <row r="133" spans="1:7" x14ac:dyDescent="0.25">
      <c r="A133" s="24">
        <v>6.4365233999999996</v>
      </c>
      <c r="B133" s="23">
        <v>-2.8816389999999998</v>
      </c>
      <c r="C133" s="25">
        <v>0.87044357999999999</v>
      </c>
      <c r="D133" s="26">
        <v>-2.6675461999999998E-4</v>
      </c>
      <c r="E133" s="28">
        <f t="shared" ref="E133:E196" si="6" xml:space="preserve"> (delta_0 - D133) / L</f>
        <v>5.162258799999999E-5</v>
      </c>
      <c r="F133" s="18">
        <f t="shared" ref="F133:F196" si="7" xml:space="preserve"> -B133 / A_4x8_in2</f>
        <v>0.22931354552819308</v>
      </c>
      <c r="G133" s="12">
        <f t="shared" ref="G133:G196" si="8" xml:space="preserve"> -B133 * kip_to_N / A_4x8_mm2</f>
        <v>1.5810535575958036</v>
      </c>
    </row>
    <row r="134" spans="1:7" x14ac:dyDescent="0.25">
      <c r="A134" s="24">
        <v>6.4863280999999997</v>
      </c>
      <c r="B134" s="23">
        <v>-2.9120623999999999</v>
      </c>
      <c r="C134" s="25">
        <v>0.87031460000000005</v>
      </c>
      <c r="D134" s="26">
        <v>-2.6836394999999998E-4</v>
      </c>
      <c r="E134" s="28">
        <f t="shared" si="6"/>
        <v>5.1890809666666665E-5</v>
      </c>
      <c r="F134" s="18">
        <f t="shared" si="7"/>
        <v>0.23173456277602408</v>
      </c>
      <c r="G134" s="12">
        <f t="shared" si="8"/>
        <v>1.5977458028090867</v>
      </c>
    </row>
    <row r="135" spans="1:7" x14ac:dyDescent="0.25">
      <c r="A135" s="24">
        <v>6.5361327999999999</v>
      </c>
      <c r="B135" s="23">
        <v>-2.9138671999999999</v>
      </c>
      <c r="C135" s="25">
        <v>0.87021214000000002</v>
      </c>
      <c r="D135" s="26">
        <v>-2.7074812999999999E-4</v>
      </c>
      <c r="E135" s="28">
        <f t="shared" si="6"/>
        <v>5.2288172999999991E-5</v>
      </c>
      <c r="F135" s="18">
        <f t="shared" si="7"/>
        <v>0.2318781841966702</v>
      </c>
      <c r="G135" s="12">
        <f t="shared" si="8"/>
        <v>1.5987360328346898</v>
      </c>
    </row>
    <row r="136" spans="1:7" x14ac:dyDescent="0.25">
      <c r="A136" s="24">
        <v>6.5859375</v>
      </c>
      <c r="B136" s="23">
        <v>-2.9518002999999999</v>
      </c>
      <c r="C136" s="25">
        <v>0.87001907999999994</v>
      </c>
      <c r="D136" s="26">
        <v>-2.7192233E-4</v>
      </c>
      <c r="E136" s="28">
        <f t="shared" si="6"/>
        <v>5.2483872999999993E-5</v>
      </c>
      <c r="F136" s="18">
        <f t="shared" si="7"/>
        <v>0.2348968043825698</v>
      </c>
      <c r="G136" s="12">
        <f t="shared" si="8"/>
        <v>1.6195485852417184</v>
      </c>
    </row>
    <row r="137" spans="1:7" x14ac:dyDescent="0.25">
      <c r="A137" s="24">
        <v>6.6357422000000001</v>
      </c>
      <c r="B137" s="23">
        <v>-2.9689690999999998</v>
      </c>
      <c r="C137" s="25">
        <v>0.86991810999999997</v>
      </c>
      <c r="D137" s="26">
        <v>-2.7413368999999998E-4</v>
      </c>
      <c r="E137" s="28">
        <f t="shared" si="6"/>
        <v>5.2852432999999993E-5</v>
      </c>
      <c r="F137" s="18">
        <f t="shared" si="7"/>
        <v>0.23626305407604786</v>
      </c>
      <c r="G137" s="12">
        <f t="shared" si="8"/>
        <v>1.628968499505667</v>
      </c>
    </row>
    <row r="138" spans="1:7" x14ac:dyDescent="0.25">
      <c r="A138" s="24">
        <v>6.6855469000000003</v>
      </c>
      <c r="B138" s="23">
        <v>-2.9942503</v>
      </c>
      <c r="C138" s="25">
        <v>0.86981976000000005</v>
      </c>
      <c r="D138" s="26">
        <v>-2.7495025999999998E-4</v>
      </c>
      <c r="E138" s="28">
        <f t="shared" si="6"/>
        <v>5.2988527999999999E-5</v>
      </c>
      <c r="F138" s="18">
        <f t="shared" si="7"/>
        <v>0.23827486804969528</v>
      </c>
      <c r="G138" s="12">
        <f t="shared" si="8"/>
        <v>1.6428394011697169</v>
      </c>
    </row>
    <row r="139" spans="1:7" x14ac:dyDescent="0.25">
      <c r="A139" s="24">
        <v>6.7353516000000004</v>
      </c>
      <c r="B139" s="23">
        <v>-3.0090218000000002</v>
      </c>
      <c r="C139" s="25">
        <v>0.86980497999999995</v>
      </c>
      <c r="D139" s="26">
        <v>-2.7810333999999997E-4</v>
      </c>
      <c r="E139" s="28">
        <f t="shared" si="6"/>
        <v>5.3514041333333332E-5</v>
      </c>
      <c r="F139" s="18">
        <f t="shared" si="7"/>
        <v>0.23945034667063625</v>
      </c>
      <c r="G139" s="12">
        <f t="shared" si="8"/>
        <v>1.6509440015815058</v>
      </c>
    </row>
    <row r="140" spans="1:7" x14ac:dyDescent="0.25">
      <c r="A140" s="24">
        <v>6.7851562999999997</v>
      </c>
      <c r="B140" s="23">
        <v>-3.0347154000000001</v>
      </c>
      <c r="C140" s="25">
        <v>0.86958157999999997</v>
      </c>
      <c r="D140" s="26">
        <v>-2.8349756E-4</v>
      </c>
      <c r="E140" s="28">
        <f t="shared" si="6"/>
        <v>5.4413078000000002E-5</v>
      </c>
      <c r="F140" s="18">
        <f t="shared" si="7"/>
        <v>0.24149497839354922</v>
      </c>
      <c r="G140" s="12">
        <f t="shared" si="8"/>
        <v>1.6650411725621328</v>
      </c>
    </row>
    <row r="141" spans="1:7" x14ac:dyDescent="0.25">
      <c r="A141" s="24">
        <v>6.8349608999999996</v>
      </c>
      <c r="B141" s="23">
        <v>-3.0486776999999998</v>
      </c>
      <c r="C141" s="25">
        <v>0.86944752999999997</v>
      </c>
      <c r="D141" s="26">
        <v>-2.8586387999999998E-4</v>
      </c>
      <c r="E141" s="28">
        <f t="shared" si="6"/>
        <v>5.4807464666666668E-5</v>
      </c>
      <c r="F141" s="18">
        <f t="shared" si="7"/>
        <v>0.24260606292451517</v>
      </c>
      <c r="G141" s="12">
        <f t="shared" si="8"/>
        <v>1.6727017935098711</v>
      </c>
    </row>
    <row r="142" spans="1:7" x14ac:dyDescent="0.25">
      <c r="A142" s="24">
        <v>6.8847655999999997</v>
      </c>
      <c r="B142" s="23">
        <v>-3.0760635999999999</v>
      </c>
      <c r="C142" s="25">
        <v>0.86939144000000002</v>
      </c>
      <c r="D142" s="26">
        <v>-2.8567909999999998E-4</v>
      </c>
      <c r="E142" s="28">
        <f t="shared" si="6"/>
        <v>5.4776667999999999E-5</v>
      </c>
      <c r="F142" s="18">
        <f t="shared" si="7"/>
        <v>0.24478536360252534</v>
      </c>
      <c r="G142" s="12">
        <f t="shared" si="8"/>
        <v>1.6877274697389071</v>
      </c>
    </row>
    <row r="143" spans="1:7" x14ac:dyDescent="0.25">
      <c r="A143" s="24">
        <v>6.9345702999999999</v>
      </c>
      <c r="B143" s="23">
        <v>-3.0844830999999999</v>
      </c>
      <c r="C143" s="25">
        <v>0.86918867</v>
      </c>
      <c r="D143" s="26">
        <v>-2.8974414000000002E-4</v>
      </c>
      <c r="E143" s="28">
        <f t="shared" si="6"/>
        <v>5.5454174666666664E-5</v>
      </c>
      <c r="F143" s="18">
        <f t="shared" si="7"/>
        <v>0.24545536612420646</v>
      </c>
      <c r="G143" s="12">
        <f t="shared" si="8"/>
        <v>1.6923469520641319</v>
      </c>
    </row>
    <row r="144" spans="1:7" x14ac:dyDescent="0.25">
      <c r="A144" s="24">
        <v>6.984375</v>
      </c>
      <c r="B144" s="23">
        <v>-3.1239482999999999</v>
      </c>
      <c r="C144" s="25">
        <v>0.86913514000000003</v>
      </c>
      <c r="D144" s="26">
        <v>-2.9574038000000001E-4</v>
      </c>
      <c r="E144" s="28">
        <f t="shared" si="6"/>
        <v>5.6453547999999995E-5</v>
      </c>
      <c r="F144" s="18">
        <f t="shared" si="7"/>
        <v>0.24859590695426159</v>
      </c>
      <c r="G144" s="12">
        <f t="shared" si="8"/>
        <v>1.7140001136368443</v>
      </c>
    </row>
    <row r="145" spans="1:7" x14ac:dyDescent="0.25">
      <c r="A145" s="24">
        <v>7.0341797000000001</v>
      </c>
      <c r="B145" s="23">
        <v>-3.1309488000000001</v>
      </c>
      <c r="C145" s="25">
        <v>0.86897062999999997</v>
      </c>
      <c r="D145" s="26">
        <v>-2.9363631999999997E-4</v>
      </c>
      <c r="E145" s="28">
        <f t="shared" si="6"/>
        <v>5.6102871333333325E-5</v>
      </c>
      <c r="F145" s="18">
        <f t="shared" si="7"/>
        <v>0.24915298904381902</v>
      </c>
      <c r="G145" s="12">
        <f t="shared" si="8"/>
        <v>1.717841040772391</v>
      </c>
    </row>
    <row r="146" spans="1:7" x14ac:dyDescent="0.25">
      <c r="A146" s="24">
        <v>7.0839844000000003</v>
      </c>
      <c r="B146" s="23">
        <v>-3.1624146</v>
      </c>
      <c r="C146" s="25">
        <v>0.86881386999999999</v>
      </c>
      <c r="D146" s="26">
        <v>-2.9603243000000002E-4</v>
      </c>
      <c r="E146" s="28">
        <f t="shared" si="6"/>
        <v>5.6502223000000006E-5</v>
      </c>
      <c r="F146" s="18">
        <f t="shared" si="7"/>
        <v>0.25165695784798947</v>
      </c>
      <c r="G146" s="12">
        <f t="shared" si="8"/>
        <v>1.7351052140545398</v>
      </c>
    </row>
    <row r="147" spans="1:7" x14ac:dyDescent="0.25">
      <c r="A147" s="24">
        <v>7.1337891000000004</v>
      </c>
      <c r="B147" s="23">
        <v>-3.1827535999999998</v>
      </c>
      <c r="C147" s="25">
        <v>0.86869496000000002</v>
      </c>
      <c r="D147" s="26">
        <v>-2.9183623999999998E-4</v>
      </c>
      <c r="E147" s="28">
        <f t="shared" si="6"/>
        <v>5.5802857999999999E-5</v>
      </c>
      <c r="F147" s="18">
        <f t="shared" si="7"/>
        <v>0.25327548404176248</v>
      </c>
      <c r="G147" s="12">
        <f t="shared" si="8"/>
        <v>1.7462645051065906</v>
      </c>
    </row>
    <row r="148" spans="1:7" x14ac:dyDescent="0.25">
      <c r="A148" s="24">
        <v>7.1835937999999997</v>
      </c>
      <c r="B148" s="23">
        <v>-3.2097867</v>
      </c>
      <c r="C148" s="25">
        <v>0.86858754999999999</v>
      </c>
      <c r="D148" s="26">
        <v>-2.9065012E-4</v>
      </c>
      <c r="E148" s="28">
        <f t="shared" si="6"/>
        <v>5.5605171333333338E-5</v>
      </c>
      <c r="F148" s="18">
        <f t="shared" si="7"/>
        <v>0.25542670978781129</v>
      </c>
      <c r="G148" s="12">
        <f t="shared" si="8"/>
        <v>1.7610966124343452</v>
      </c>
    </row>
    <row r="149" spans="1:7" x14ac:dyDescent="0.25">
      <c r="A149" s="24">
        <v>7.2333983999999996</v>
      </c>
      <c r="B149" s="23">
        <v>-3.2222051999999999</v>
      </c>
      <c r="C149" s="25">
        <v>0.86846095000000001</v>
      </c>
      <c r="D149" s="26">
        <v>-2.8881430999999998E-4</v>
      </c>
      <c r="E149" s="28">
        <f t="shared" si="6"/>
        <v>5.5299202999999996E-5</v>
      </c>
      <c r="F149" s="18">
        <f t="shared" si="7"/>
        <v>0.25641494261820463</v>
      </c>
      <c r="G149" s="12">
        <f t="shared" si="8"/>
        <v>1.7679102048395712</v>
      </c>
    </row>
    <row r="150" spans="1:7" x14ac:dyDescent="0.25">
      <c r="A150" s="24">
        <v>7.2832030999999997</v>
      </c>
      <c r="B150" s="23">
        <v>-3.2485626000000001</v>
      </c>
      <c r="C150" s="25">
        <v>0.86835503999999997</v>
      </c>
      <c r="D150" s="26">
        <v>-2.8963090000000001E-4</v>
      </c>
      <c r="E150" s="28">
        <f t="shared" si="6"/>
        <v>5.543530133333334E-5</v>
      </c>
      <c r="F150" s="18">
        <f t="shared" si="7"/>
        <v>0.2585123978667298</v>
      </c>
      <c r="G150" s="12">
        <f t="shared" si="8"/>
        <v>1.7823715794388795</v>
      </c>
    </row>
    <row r="151" spans="1:7" x14ac:dyDescent="0.25">
      <c r="A151" s="24">
        <v>7.3330077999999999</v>
      </c>
      <c r="B151" s="23">
        <v>-3.2661543000000002</v>
      </c>
      <c r="C151" s="25">
        <v>0.86825174000000005</v>
      </c>
      <c r="D151" s="26">
        <v>-2.9039977000000001E-4</v>
      </c>
      <c r="E151" s="28">
        <f t="shared" si="6"/>
        <v>5.5563446333333333E-5</v>
      </c>
      <c r="F151" s="18">
        <f t="shared" si="7"/>
        <v>0.25991230087292466</v>
      </c>
      <c r="G151" s="12">
        <f t="shared" si="8"/>
        <v>1.7920235239986102</v>
      </c>
    </row>
    <row r="152" spans="1:7" x14ac:dyDescent="0.25">
      <c r="A152" s="24">
        <v>7.3828125</v>
      </c>
      <c r="B152" s="23">
        <v>-3.2842511999999999</v>
      </c>
      <c r="C152" s="25">
        <v>0.86809396999999999</v>
      </c>
      <c r="D152" s="26">
        <v>-2.9214619999999998E-4</v>
      </c>
      <c r="E152" s="28">
        <f t="shared" si="6"/>
        <v>5.5854517999999994E-5</v>
      </c>
      <c r="F152" s="18">
        <f t="shared" si="7"/>
        <v>0.26135240641774449</v>
      </c>
      <c r="G152" s="12">
        <f t="shared" si="8"/>
        <v>1.801952653957795</v>
      </c>
    </row>
    <row r="153" spans="1:7" x14ac:dyDescent="0.25">
      <c r="A153" s="24">
        <v>7.4326172000000001</v>
      </c>
      <c r="B153" s="23">
        <v>-3.3204451000000001</v>
      </c>
      <c r="C153" s="25">
        <v>0.86797678</v>
      </c>
      <c r="D153" s="26">
        <v>-2.9686687000000001E-4</v>
      </c>
      <c r="E153" s="28">
        <f t="shared" si="6"/>
        <v>5.6641296333333342E-5</v>
      </c>
      <c r="F153" s="18">
        <f t="shared" si="7"/>
        <v>0.26423262546513138</v>
      </c>
      <c r="G153" s="12">
        <f t="shared" si="8"/>
        <v>1.8218109687426334</v>
      </c>
    </row>
    <row r="154" spans="1:7" x14ac:dyDescent="0.25">
      <c r="A154" s="24">
        <v>7.4824219000000003</v>
      </c>
      <c r="B154" s="23">
        <v>-3.3379458999999998</v>
      </c>
      <c r="C154" s="25">
        <v>0.86788898999999997</v>
      </c>
      <c r="D154" s="26">
        <v>-2.9879808000000003E-4</v>
      </c>
      <c r="E154" s="28">
        <f t="shared" si="6"/>
        <v>5.6963164666666665E-5</v>
      </c>
      <c r="F154" s="18">
        <f t="shared" si="7"/>
        <v>0.2656252948791627</v>
      </c>
      <c r="G154" s="12">
        <f t="shared" si="8"/>
        <v>1.8314130396823911</v>
      </c>
    </row>
    <row r="155" spans="1:7" x14ac:dyDescent="0.25">
      <c r="A155" s="24">
        <v>7.5322266000000004</v>
      </c>
      <c r="B155" s="23">
        <v>-3.3553500000000001</v>
      </c>
      <c r="C155" s="25">
        <v>0.86770725000000004</v>
      </c>
      <c r="D155" s="26">
        <v>-3.0035377000000002E-4</v>
      </c>
      <c r="E155" s="28">
        <f t="shared" si="6"/>
        <v>5.7222446333333339E-5</v>
      </c>
      <c r="F155" s="18">
        <f t="shared" si="7"/>
        <v>0.26701026915169551</v>
      </c>
      <c r="G155" s="12">
        <f t="shared" si="8"/>
        <v>1.8409620547469963</v>
      </c>
    </row>
    <row r="156" spans="1:7" x14ac:dyDescent="0.25">
      <c r="A156" s="24">
        <v>7.5820312999999997</v>
      </c>
      <c r="B156" s="23">
        <v>-3.3783641000000002</v>
      </c>
      <c r="C156" s="25">
        <v>0.86755842000000005</v>
      </c>
      <c r="D156" s="26">
        <v>-3.0324459999999997E-4</v>
      </c>
      <c r="E156" s="28">
        <f t="shared" si="6"/>
        <v>5.7704251333333325E-5</v>
      </c>
      <c r="F156" s="18">
        <f t="shared" si="7"/>
        <v>0.2688416730396011</v>
      </c>
      <c r="G156" s="12">
        <f t="shared" si="8"/>
        <v>1.8535890787010258</v>
      </c>
    </row>
    <row r="157" spans="1:7" x14ac:dyDescent="0.25">
      <c r="A157" s="24">
        <v>7.6318358999999996</v>
      </c>
      <c r="B157" s="23">
        <v>-3.3898858999999999</v>
      </c>
      <c r="C157" s="25">
        <v>0.86755627000000002</v>
      </c>
      <c r="D157" s="26">
        <v>-3.0731558000000002E-4</v>
      </c>
      <c r="E157" s="28">
        <f t="shared" si="6"/>
        <v>5.8382748000000011E-5</v>
      </c>
      <c r="F157" s="18">
        <f t="shared" si="7"/>
        <v>0.26975854875125921</v>
      </c>
      <c r="G157" s="12">
        <f t="shared" si="8"/>
        <v>1.8599106834821613</v>
      </c>
    </row>
    <row r="158" spans="1:7" x14ac:dyDescent="0.25">
      <c r="A158" s="24">
        <v>7.6816405999999997</v>
      </c>
      <c r="B158" s="23">
        <v>-3.4054878</v>
      </c>
      <c r="C158" s="25">
        <v>0.86741089999999998</v>
      </c>
      <c r="D158" s="26">
        <v>-3.0832886E-4</v>
      </c>
      <c r="E158" s="28">
        <f t="shared" si="6"/>
        <v>5.8551628000000007E-5</v>
      </c>
      <c r="F158" s="18">
        <f t="shared" si="7"/>
        <v>0.2710001085045719</v>
      </c>
      <c r="G158" s="12">
        <f t="shared" si="8"/>
        <v>1.8684708950493474</v>
      </c>
    </row>
    <row r="159" spans="1:7" x14ac:dyDescent="0.25">
      <c r="A159" s="24">
        <v>7.7314452999999999</v>
      </c>
      <c r="B159" s="23">
        <v>-3.4409377999999999</v>
      </c>
      <c r="C159" s="25">
        <v>0.86734688000000004</v>
      </c>
      <c r="D159" s="26">
        <v>-3.1282901E-4</v>
      </c>
      <c r="E159" s="28">
        <f t="shared" si="6"/>
        <v>5.9301653000000007E-5</v>
      </c>
      <c r="F159" s="18">
        <f t="shared" si="7"/>
        <v>0.27382112987087576</v>
      </c>
      <c r="G159" s="12">
        <f t="shared" si="8"/>
        <v>1.8879210581741421</v>
      </c>
    </row>
    <row r="160" spans="1:7" x14ac:dyDescent="0.25">
      <c r="A160" s="24">
        <v>7.78125</v>
      </c>
      <c r="B160" s="23">
        <v>-3.4643836000000001</v>
      </c>
      <c r="C160" s="25">
        <v>0.86721455999999997</v>
      </c>
      <c r="D160" s="26">
        <v>-3.1363963999999999E-4</v>
      </c>
      <c r="E160" s="28">
        <f t="shared" si="6"/>
        <v>5.9436757999999992E-5</v>
      </c>
      <c r="F160" s="18">
        <f t="shared" si="7"/>
        <v>0.27568688735324776</v>
      </c>
      <c r="G160" s="12">
        <f t="shared" si="8"/>
        <v>1.9007849406731925</v>
      </c>
    </row>
    <row r="161" spans="1:7" x14ac:dyDescent="0.25">
      <c r="A161" s="24">
        <v>7.8310547000000001</v>
      </c>
      <c r="B161" s="23">
        <v>-3.4855744999999998</v>
      </c>
      <c r="C161" s="25">
        <v>0.86699033000000003</v>
      </c>
      <c r="D161" s="26">
        <v>-3.1841992000000003E-4</v>
      </c>
      <c r="E161" s="28">
        <f t="shared" si="6"/>
        <v>6.0233471333333342E-5</v>
      </c>
      <c r="F161" s="18">
        <f t="shared" si="7"/>
        <v>0.27737320559503076</v>
      </c>
      <c r="G161" s="12">
        <f t="shared" si="8"/>
        <v>1.912411639171393</v>
      </c>
    </row>
    <row r="162" spans="1:7" x14ac:dyDescent="0.25">
      <c r="A162" s="24">
        <v>7.8808594000000003</v>
      </c>
      <c r="B162" s="23">
        <v>-3.5114771999999999</v>
      </c>
      <c r="C162" s="25">
        <v>0.86691432999999996</v>
      </c>
      <c r="D162" s="26">
        <v>-3.1775233000000001E-4</v>
      </c>
      <c r="E162" s="28">
        <f t="shared" si="6"/>
        <v>6.0122206333333338E-5</v>
      </c>
      <c r="F162" s="18">
        <f t="shared" si="7"/>
        <v>0.27943447696724399</v>
      </c>
      <c r="G162" s="12">
        <f t="shared" si="8"/>
        <v>1.9266235359378987</v>
      </c>
    </row>
    <row r="163" spans="1:7" x14ac:dyDescent="0.25">
      <c r="A163" s="24">
        <v>7.9306641000000004</v>
      </c>
      <c r="B163" s="23">
        <v>-3.5286881999999999</v>
      </c>
      <c r="C163" s="25">
        <v>0.86685126999999995</v>
      </c>
      <c r="D163" s="26">
        <v>-3.2122132999999999E-4</v>
      </c>
      <c r="E163" s="28">
        <f t="shared" si="6"/>
        <v>6.0700373000000005E-5</v>
      </c>
      <c r="F163" s="18">
        <f t="shared" si="7"/>
        <v>0.28080408483002128</v>
      </c>
      <c r="G163" s="12">
        <f t="shared" si="8"/>
        <v>1.9360666038516039</v>
      </c>
    </row>
    <row r="164" spans="1:7" x14ac:dyDescent="0.25">
      <c r="A164" s="24">
        <v>7.9804687999999997</v>
      </c>
      <c r="B164" s="23">
        <v>-3.5615616000000001</v>
      </c>
      <c r="C164" s="25">
        <v>0.86671847000000002</v>
      </c>
      <c r="D164" s="26">
        <v>-3.2547709999999999E-4</v>
      </c>
      <c r="E164" s="28">
        <f t="shared" si="6"/>
        <v>6.1409667999999995E-5</v>
      </c>
      <c r="F164" s="18">
        <f t="shared" si="7"/>
        <v>0.28342006688313987</v>
      </c>
      <c r="G164" s="12">
        <f t="shared" si="8"/>
        <v>1.9541030775460084</v>
      </c>
    </row>
    <row r="165" spans="1:7" x14ac:dyDescent="0.25">
      <c r="A165" s="24">
        <v>8.0302734000000004</v>
      </c>
      <c r="B165" s="23">
        <v>-3.5874915000000001</v>
      </c>
      <c r="C165" s="25">
        <v>0.86658663000000002</v>
      </c>
      <c r="D165" s="26">
        <v>-3.2838585000000001E-4</v>
      </c>
      <c r="E165" s="28">
        <f t="shared" si="6"/>
        <v>6.1894459666666669E-5</v>
      </c>
      <c r="F165" s="18">
        <f t="shared" si="7"/>
        <v>0.28548350276257911</v>
      </c>
      <c r="G165" s="12">
        <f t="shared" si="8"/>
        <v>1.9683298979919781</v>
      </c>
    </row>
    <row r="166" spans="1:7" x14ac:dyDescent="0.25">
      <c r="A166" s="24">
        <v>8.0800780999999997</v>
      </c>
      <c r="B166" s="23">
        <v>-3.5977332999999998</v>
      </c>
      <c r="C166" s="25">
        <v>0.86652446000000005</v>
      </c>
      <c r="D166" s="26">
        <v>-3.2944677999999998E-4</v>
      </c>
      <c r="E166" s="28">
        <f t="shared" si="6"/>
        <v>6.2071281333333334E-5</v>
      </c>
      <c r="F166" s="18">
        <f t="shared" si="7"/>
        <v>0.28629851931065842</v>
      </c>
      <c r="G166" s="12">
        <f t="shared" si="8"/>
        <v>1.9739492119748134</v>
      </c>
    </row>
    <row r="167" spans="1:7" x14ac:dyDescent="0.25">
      <c r="A167" s="24">
        <v>8.1298828000000007</v>
      </c>
      <c r="B167" s="23">
        <v>-3.6181364</v>
      </c>
      <c r="C167" s="25">
        <v>0.86642969000000003</v>
      </c>
      <c r="D167" s="26">
        <v>-3.3339855000000002E-4</v>
      </c>
      <c r="E167" s="28">
        <f t="shared" si="6"/>
        <v>6.2729909666666675E-5</v>
      </c>
      <c r="F167" s="18">
        <f t="shared" si="7"/>
        <v>0.28792214642035752</v>
      </c>
      <c r="G167" s="12">
        <f t="shared" si="8"/>
        <v>1.9851436724332483</v>
      </c>
    </row>
    <row r="168" spans="1:7" x14ac:dyDescent="0.25">
      <c r="A168" s="24">
        <v>8.1796875</v>
      </c>
      <c r="B168" s="23">
        <v>-3.6450434</v>
      </c>
      <c r="C168" s="25">
        <v>0.86631685000000003</v>
      </c>
      <c r="D168" s="26">
        <v>-3.3536550000000002E-4</v>
      </c>
      <c r="E168" s="28">
        <f t="shared" si="6"/>
        <v>6.305773466666667E-5</v>
      </c>
      <c r="F168" s="18">
        <f t="shared" si="7"/>
        <v>0.29006333744724438</v>
      </c>
      <c r="G168" s="12">
        <f t="shared" si="8"/>
        <v>1.9999065931440765</v>
      </c>
    </row>
    <row r="169" spans="1:7" x14ac:dyDescent="0.25">
      <c r="A169" s="24">
        <v>8.2294921999999993</v>
      </c>
      <c r="B169" s="23">
        <v>-3.6566698999999998</v>
      </c>
      <c r="C169" s="25">
        <v>0.86620498000000001</v>
      </c>
      <c r="D169" s="26">
        <v>-3.3814908E-4</v>
      </c>
      <c r="E169" s="28">
        <f t="shared" si="6"/>
        <v>6.3521664666666666E-5</v>
      </c>
      <c r="F169" s="18">
        <f t="shared" si="7"/>
        <v>0.29098854492017329</v>
      </c>
      <c r="G169" s="12">
        <f t="shared" si="8"/>
        <v>2.0062856431178542</v>
      </c>
    </row>
    <row r="170" spans="1:7" x14ac:dyDescent="0.25">
      <c r="A170" s="24">
        <v>8.2792969000000003</v>
      </c>
      <c r="B170" s="23">
        <v>-3.6753179999999999</v>
      </c>
      <c r="C170" s="25">
        <v>0.86606139000000004</v>
      </c>
      <c r="D170" s="26">
        <v>-3.4183857000000002E-4</v>
      </c>
      <c r="E170" s="28">
        <f t="shared" si="6"/>
        <v>6.4136579666666674E-5</v>
      </c>
      <c r="F170" s="18">
        <f t="shared" si="7"/>
        <v>0.2924725135673093</v>
      </c>
      <c r="G170" s="12">
        <f t="shared" si="8"/>
        <v>2.0165171970520572</v>
      </c>
    </row>
    <row r="171" spans="1:7" x14ac:dyDescent="0.25">
      <c r="A171" s="24">
        <v>8.3291015999999996</v>
      </c>
      <c r="B171" s="23">
        <v>-3.7010109</v>
      </c>
      <c r="C171" s="25">
        <v>0.86590612</v>
      </c>
      <c r="D171" s="26">
        <v>-3.4282802000000002E-4</v>
      </c>
      <c r="E171" s="28">
        <f t="shared" si="6"/>
        <v>6.4301488000000008E-5</v>
      </c>
      <c r="F171" s="18">
        <f t="shared" si="7"/>
        <v>0.29451708958599215</v>
      </c>
      <c r="G171" s="12">
        <f t="shared" si="8"/>
        <v>2.0306139839674042</v>
      </c>
    </row>
    <row r="172" spans="1:7" x14ac:dyDescent="0.25">
      <c r="A172" s="24">
        <v>8.3789063000000006</v>
      </c>
      <c r="B172" s="23">
        <v>-3.7141788</v>
      </c>
      <c r="C172" s="25">
        <v>0.86585354999999997</v>
      </c>
      <c r="D172" s="26">
        <v>-3.4606454E-4</v>
      </c>
      <c r="E172" s="28">
        <f t="shared" si="6"/>
        <v>6.4840908E-5</v>
      </c>
      <c r="F172" s="18">
        <f t="shared" si="7"/>
        <v>0.29556495777356206</v>
      </c>
      <c r="G172" s="12">
        <f t="shared" si="8"/>
        <v>2.0378387456884473</v>
      </c>
    </row>
    <row r="173" spans="1:7" x14ac:dyDescent="0.25">
      <c r="A173" s="24">
        <v>8.4287109000000004</v>
      </c>
      <c r="B173" s="23">
        <v>-3.7427073000000002</v>
      </c>
      <c r="C173" s="25">
        <v>0.86573827000000003</v>
      </c>
      <c r="D173" s="26">
        <v>-3.4824607000000002E-4</v>
      </c>
      <c r="E173" s="28">
        <f t="shared" si="6"/>
        <v>6.5204496333333341E-5</v>
      </c>
      <c r="F173" s="18">
        <f t="shared" si="7"/>
        <v>0.29783518367056067</v>
      </c>
      <c r="G173" s="12">
        <f t="shared" si="8"/>
        <v>2.0534913261879035</v>
      </c>
    </row>
    <row r="174" spans="1:7" x14ac:dyDescent="0.25">
      <c r="A174" s="24">
        <v>8.4785155999999997</v>
      </c>
      <c r="B174" s="23">
        <v>-3.7871744999999999</v>
      </c>
      <c r="C174" s="25">
        <v>0.86561381999999998</v>
      </c>
      <c r="D174" s="26">
        <v>-3.4648774E-4</v>
      </c>
      <c r="E174" s="28">
        <f t="shared" si="6"/>
        <v>6.4911441333333339E-5</v>
      </c>
      <c r="F174" s="18">
        <f t="shared" si="7"/>
        <v>0.3013737710132886</v>
      </c>
      <c r="G174" s="12">
        <f t="shared" si="8"/>
        <v>2.0778889085208481</v>
      </c>
    </row>
    <row r="175" spans="1:7" x14ac:dyDescent="0.25">
      <c r="A175" s="24">
        <v>8.5283203000000007</v>
      </c>
      <c r="B175" s="23">
        <v>-3.8041010000000002</v>
      </c>
      <c r="C175" s="25">
        <v>0.86550402999999998</v>
      </c>
      <c r="D175" s="26">
        <v>-3.5104156E-4</v>
      </c>
      <c r="E175" s="28">
        <f t="shared" si="6"/>
        <v>6.5670411333333334E-5</v>
      </c>
      <c r="F175" s="18">
        <f t="shared" si="7"/>
        <v>0.30272073908541108</v>
      </c>
      <c r="G175" s="12">
        <f t="shared" si="8"/>
        <v>2.0871758813313375</v>
      </c>
    </row>
    <row r="176" spans="1:7" x14ac:dyDescent="0.25">
      <c r="A176" s="24">
        <v>8.578125</v>
      </c>
      <c r="B176" s="23">
        <v>-3.8164169999999999</v>
      </c>
      <c r="C176" s="25">
        <v>0.86541115999999996</v>
      </c>
      <c r="D176" s="26">
        <v>-3.5496356000000001E-4</v>
      </c>
      <c r="E176" s="28">
        <f t="shared" si="6"/>
        <v>6.6324077999999997E-5</v>
      </c>
      <c r="F176" s="18">
        <f t="shared" si="7"/>
        <v>0.30370081522497094</v>
      </c>
      <c r="G176" s="12">
        <f t="shared" si="8"/>
        <v>2.0939332356062308</v>
      </c>
    </row>
    <row r="177" spans="1:7" x14ac:dyDescent="0.25">
      <c r="A177" s="24">
        <v>8.6279296999999993</v>
      </c>
      <c r="B177" s="23">
        <v>-3.8363965000000002</v>
      </c>
      <c r="C177" s="25">
        <v>0.86537759999999997</v>
      </c>
      <c r="D177" s="26">
        <v>-3.5898088000000002E-4</v>
      </c>
      <c r="E177" s="28">
        <f t="shared" si="6"/>
        <v>6.6993631333333336E-5</v>
      </c>
      <c r="F177" s="18">
        <f t="shared" si="7"/>
        <v>0.30529073331772327</v>
      </c>
      <c r="G177" s="12">
        <f t="shared" si="8"/>
        <v>2.1048952817036031</v>
      </c>
    </row>
    <row r="178" spans="1:7" x14ac:dyDescent="0.25">
      <c r="A178" s="24">
        <v>8.6777344000000003</v>
      </c>
      <c r="B178" s="23">
        <v>-3.8746510000000001</v>
      </c>
      <c r="C178" s="25">
        <v>0.86525249000000004</v>
      </c>
      <c r="D178" s="26">
        <v>-3.6011932999999998E-4</v>
      </c>
      <c r="E178" s="28">
        <f t="shared" si="6"/>
        <v>6.7183372999999997E-5</v>
      </c>
      <c r="F178" s="18">
        <f t="shared" si="7"/>
        <v>0.30833492970297771</v>
      </c>
      <c r="G178" s="12">
        <f t="shared" si="8"/>
        <v>2.1258841749407673</v>
      </c>
    </row>
    <row r="179" spans="1:7" x14ac:dyDescent="0.25">
      <c r="A179" s="24">
        <v>8.7275390999999996</v>
      </c>
      <c r="B179" s="23">
        <v>-3.885545</v>
      </c>
      <c r="C179" s="25">
        <v>0.86511463</v>
      </c>
      <c r="D179" s="26">
        <v>-3.6375524000000002E-4</v>
      </c>
      <c r="E179" s="28">
        <f t="shared" si="6"/>
        <v>6.7789358000000004E-5</v>
      </c>
      <c r="F179" s="18">
        <f t="shared" si="7"/>
        <v>0.30920184667799927</v>
      </c>
      <c r="G179" s="12">
        <f t="shared" si="8"/>
        <v>2.1318613280319245</v>
      </c>
    </row>
    <row r="180" spans="1:7" x14ac:dyDescent="0.25">
      <c r="A180" s="24">
        <v>8.7773438000000006</v>
      </c>
      <c r="B180" s="23">
        <v>-3.9117193000000001</v>
      </c>
      <c r="C180" s="25">
        <v>0.86494194999999996</v>
      </c>
      <c r="D180" s="26">
        <v>-3.6612153000000001E-4</v>
      </c>
      <c r="E180" s="28">
        <f t="shared" si="6"/>
        <v>6.8183739666666669E-5</v>
      </c>
      <c r="F180" s="18">
        <f t="shared" si="7"/>
        <v>0.31128473129148437</v>
      </c>
      <c r="G180" s="12">
        <f t="shared" si="8"/>
        <v>2.1462222421271946</v>
      </c>
    </row>
    <row r="181" spans="1:7" x14ac:dyDescent="0.25">
      <c r="A181" s="24">
        <v>8.8271484000000004</v>
      </c>
      <c r="B181" s="23">
        <v>-3.9364328</v>
      </c>
      <c r="C181" s="25">
        <v>0.86489998999999995</v>
      </c>
      <c r="D181" s="26">
        <v>-3.6825536999999999E-4</v>
      </c>
      <c r="E181" s="28">
        <f t="shared" si="6"/>
        <v>6.8539379666666665E-5</v>
      </c>
      <c r="F181" s="18">
        <f t="shared" si="7"/>
        <v>0.31325136913453511</v>
      </c>
      <c r="G181" s="12">
        <f t="shared" si="8"/>
        <v>2.1597816668489043</v>
      </c>
    </row>
    <row r="182" spans="1:7" x14ac:dyDescent="0.25">
      <c r="A182" s="24">
        <v>8.8769530999999997</v>
      </c>
      <c r="B182" s="23">
        <v>-3.9583089</v>
      </c>
      <c r="C182" s="25">
        <v>0.86470221999999997</v>
      </c>
      <c r="D182" s="26">
        <v>-3.7115812000000002E-4</v>
      </c>
      <c r="E182" s="28">
        <f t="shared" si="6"/>
        <v>6.9023171333333337E-5</v>
      </c>
      <c r="F182" s="18">
        <f t="shared" si="7"/>
        <v>0.3149922138598214</v>
      </c>
      <c r="G182" s="12">
        <f t="shared" si="8"/>
        <v>2.1717843103900702</v>
      </c>
    </row>
    <row r="183" spans="1:7" x14ac:dyDescent="0.25">
      <c r="A183" s="24">
        <v>8.9267578000000007</v>
      </c>
      <c r="B183" s="23">
        <v>-3.9850284999999999</v>
      </c>
      <c r="C183" s="25">
        <v>0.86464976999999998</v>
      </c>
      <c r="D183" s="26">
        <v>-3.7201045999999999E-4</v>
      </c>
      <c r="E183" s="28">
        <f t="shared" si="6"/>
        <v>6.9165228000000003E-5</v>
      </c>
      <c r="F183" s="18">
        <f t="shared" si="7"/>
        <v>0.31711849206854054</v>
      </c>
      <c r="G183" s="12">
        <f t="shared" si="8"/>
        <v>2.1864444113387096</v>
      </c>
    </row>
    <row r="184" spans="1:7" x14ac:dyDescent="0.25">
      <c r="A184" s="24">
        <v>8.9765625</v>
      </c>
      <c r="B184" s="23">
        <v>-4.0048884999999999</v>
      </c>
      <c r="C184" s="25">
        <v>0.86454302000000005</v>
      </c>
      <c r="D184" s="26">
        <v>-3.7505032E-4</v>
      </c>
      <c r="E184" s="28">
        <f t="shared" si="6"/>
        <v>6.967187133333333E-5</v>
      </c>
      <c r="F184" s="18">
        <f t="shared" si="7"/>
        <v>0.31869890065344303</v>
      </c>
      <c r="G184" s="12">
        <f t="shared" si="8"/>
        <v>2.1973408920060842</v>
      </c>
    </row>
    <row r="185" spans="1:7" x14ac:dyDescent="0.25">
      <c r="A185" s="24">
        <v>9.0263671999999993</v>
      </c>
      <c r="B185" s="23">
        <v>-4.0274215</v>
      </c>
      <c r="C185" s="25">
        <v>0.86443113999999999</v>
      </c>
      <c r="D185" s="26">
        <v>-3.7557482999999998E-4</v>
      </c>
      <c r="E185" s="28">
        <f t="shared" si="6"/>
        <v>6.9759289666666664E-5</v>
      </c>
      <c r="F185" s="18">
        <f t="shared" si="7"/>
        <v>0.32049201981978787</v>
      </c>
      <c r="G185" s="12">
        <f t="shared" si="8"/>
        <v>2.2097039533795964</v>
      </c>
    </row>
    <row r="186" spans="1:7" x14ac:dyDescent="0.25">
      <c r="A186" s="24">
        <v>9.0761719000000003</v>
      </c>
      <c r="B186" s="23">
        <v>-4.0483488999999997</v>
      </c>
      <c r="C186" s="25">
        <v>0.86446332999999997</v>
      </c>
      <c r="D186" s="26">
        <v>-3.7803056E-4</v>
      </c>
      <c r="E186" s="28">
        <f t="shared" si="6"/>
        <v>7.0168577999999991E-5</v>
      </c>
      <c r="F186" s="18">
        <f t="shared" si="7"/>
        <v>0.32215736939781853</v>
      </c>
      <c r="G186" s="12">
        <f t="shared" si="8"/>
        <v>2.2211860787329911</v>
      </c>
    </row>
    <row r="187" spans="1:7" x14ac:dyDescent="0.25">
      <c r="A187" s="24">
        <v>9.1259765999999996</v>
      </c>
      <c r="B187" s="23">
        <v>-4.0669507999999999</v>
      </c>
      <c r="C187" s="25">
        <v>0.86429268000000004</v>
      </c>
      <c r="D187" s="26">
        <v>-3.7858487E-4</v>
      </c>
      <c r="E187" s="28">
        <f t="shared" si="6"/>
        <v>7.0260962999999996E-5</v>
      </c>
      <c r="F187" s="18">
        <f t="shared" si="7"/>
        <v>0.32363766156576912</v>
      </c>
      <c r="G187" s="12">
        <f t="shared" si="8"/>
        <v>2.2313922843586926</v>
      </c>
    </row>
    <row r="188" spans="1:7" x14ac:dyDescent="0.25">
      <c r="A188" s="24">
        <v>9.1757813000000006</v>
      </c>
      <c r="B188" s="23">
        <v>-4.0852971</v>
      </c>
      <c r="C188" s="25">
        <v>0.86420112999999998</v>
      </c>
      <c r="D188" s="26">
        <v>-3.8152930000000002E-4</v>
      </c>
      <c r="E188" s="28">
        <f t="shared" si="6"/>
        <v>7.0751701333333342E-5</v>
      </c>
      <c r="F188" s="18">
        <f t="shared" si="7"/>
        <v>0.32509761373199253</v>
      </c>
      <c r="G188" s="12">
        <f t="shared" si="8"/>
        <v>2.2414582512906089</v>
      </c>
    </row>
    <row r="189" spans="1:7" x14ac:dyDescent="0.25">
      <c r="A189" s="24">
        <v>9.2255859000000004</v>
      </c>
      <c r="B189" s="23">
        <v>-4.0994301000000002</v>
      </c>
      <c r="C189" s="25">
        <v>0.86408335000000003</v>
      </c>
      <c r="D189" s="26">
        <v>-3.8466454000000001E-4</v>
      </c>
      <c r="E189" s="28">
        <f t="shared" si="6"/>
        <v>7.1274241333333331E-5</v>
      </c>
      <c r="F189" s="18">
        <f t="shared" si="7"/>
        <v>0.32622228213735144</v>
      </c>
      <c r="G189" s="12">
        <f t="shared" si="8"/>
        <v>2.2492125293002769</v>
      </c>
    </row>
    <row r="190" spans="1:7" x14ac:dyDescent="0.25">
      <c r="A190" s="24">
        <v>9.2753905999999997</v>
      </c>
      <c r="B190" s="23">
        <v>-4.1280359999999998</v>
      </c>
      <c r="C190" s="25">
        <v>0.86405038999999995</v>
      </c>
      <c r="D190" s="26">
        <v>-3.866613E-4</v>
      </c>
      <c r="E190" s="28">
        <f t="shared" si="6"/>
        <v>7.1607034666666667E-5</v>
      </c>
      <c r="F190" s="18">
        <f t="shared" si="7"/>
        <v>0.32849866733064764</v>
      </c>
      <c r="G190" s="12">
        <f t="shared" si="8"/>
        <v>2.2649075764464421</v>
      </c>
    </row>
    <row r="191" spans="1:7" x14ac:dyDescent="0.25">
      <c r="A191" s="24">
        <v>9.3251953000000007</v>
      </c>
      <c r="B191" s="23">
        <v>-4.1564421999999999</v>
      </c>
      <c r="C191" s="25">
        <v>0.86385405000000004</v>
      </c>
      <c r="D191" s="26">
        <v>-3.9079189E-4</v>
      </c>
      <c r="E191" s="28">
        <f t="shared" si="6"/>
        <v>7.2295466333333329E-5</v>
      </c>
      <c r="F191" s="18">
        <f t="shared" si="7"/>
        <v>0.3307591609028761</v>
      </c>
      <c r="G191" s="12">
        <f t="shared" si="8"/>
        <v>2.2804930552547793</v>
      </c>
    </row>
    <row r="192" spans="1:7" x14ac:dyDescent="0.25">
      <c r="A192" s="24">
        <v>9.375</v>
      </c>
      <c r="B192" s="23">
        <v>-4.1717237999999996</v>
      </c>
      <c r="C192" s="25">
        <v>0.86379777999999996</v>
      </c>
      <c r="D192" s="26">
        <v>-3.9019583999999998E-4</v>
      </c>
      <c r="E192" s="28">
        <f t="shared" si="6"/>
        <v>7.2196124666666663E-5</v>
      </c>
      <c r="F192" s="18">
        <f t="shared" si="7"/>
        <v>0.33197523199205264</v>
      </c>
      <c r="G192" s="12">
        <f t="shared" si="8"/>
        <v>2.2888775295229848</v>
      </c>
    </row>
    <row r="193" spans="1:7" x14ac:dyDescent="0.25">
      <c r="A193" s="24">
        <v>9.4248046999999993</v>
      </c>
      <c r="B193" s="23">
        <v>-4.1856241000000001</v>
      </c>
      <c r="C193" s="25">
        <v>0.86380261000000003</v>
      </c>
      <c r="D193" s="26">
        <v>-3.9280651000000001E-4</v>
      </c>
      <c r="E193" s="28">
        <f t="shared" si="6"/>
        <v>7.2631236333333345E-5</v>
      </c>
      <c r="F193" s="18">
        <f t="shared" si="7"/>
        <v>0.33308138271978283</v>
      </c>
      <c r="G193" s="12">
        <f t="shared" si="8"/>
        <v>2.2965041332601803</v>
      </c>
    </row>
    <row r="194" spans="1:7" x14ac:dyDescent="0.25">
      <c r="A194" s="24">
        <v>9.4746094000000003</v>
      </c>
      <c r="B194" s="23">
        <v>-4.2080726999999998</v>
      </c>
      <c r="C194" s="25">
        <v>0.86363237999999998</v>
      </c>
      <c r="D194" s="26">
        <v>-3.9488670999999998E-4</v>
      </c>
      <c r="E194" s="28">
        <f t="shared" si="6"/>
        <v>7.297793633333334E-5</v>
      </c>
      <c r="F194" s="18">
        <f t="shared" si="7"/>
        <v>0.33486778554752916</v>
      </c>
      <c r="G194" s="12">
        <f t="shared" si="8"/>
        <v>2.3088208873341793</v>
      </c>
    </row>
    <row r="195" spans="1:7" x14ac:dyDescent="0.25">
      <c r="A195" s="24">
        <v>9.5244140999999996</v>
      </c>
      <c r="B195" s="23">
        <v>-4.2402104999999999</v>
      </c>
      <c r="C195" s="25">
        <v>0.86355822999999998</v>
      </c>
      <c r="D195" s="26">
        <v>-3.9935706000000001E-4</v>
      </c>
      <c r="E195" s="28">
        <f t="shared" si="6"/>
        <v>7.3722994666666669E-5</v>
      </c>
      <c r="F195" s="18">
        <f t="shared" si="7"/>
        <v>0.33742523041257855</v>
      </c>
      <c r="G195" s="12">
        <f t="shared" si="8"/>
        <v>2.3264537632854361</v>
      </c>
    </row>
    <row r="196" spans="1:7" x14ac:dyDescent="0.25">
      <c r="A196" s="24">
        <v>9.5742188000000006</v>
      </c>
      <c r="B196" s="23">
        <v>-4.2418126999999997</v>
      </c>
      <c r="C196" s="25">
        <v>0.86344319999999997</v>
      </c>
      <c r="D196" s="26">
        <v>-3.9922594E-4</v>
      </c>
      <c r="E196" s="28">
        <f t="shared" si="6"/>
        <v>7.3701141333333333E-5</v>
      </c>
      <c r="F196" s="18">
        <f t="shared" si="7"/>
        <v>0.33755272943748943</v>
      </c>
      <c r="G196" s="12">
        <f t="shared" si="8"/>
        <v>2.3273328338456207</v>
      </c>
    </row>
    <row r="197" spans="1:7" x14ac:dyDescent="0.25">
      <c r="A197" s="24">
        <v>9.6240234000000004</v>
      </c>
      <c r="B197" s="23">
        <v>-4.2876114999999997</v>
      </c>
      <c r="C197" s="25">
        <v>0.86333585000000002</v>
      </c>
      <c r="D197" s="26">
        <v>-4.0264127999999999E-4</v>
      </c>
      <c r="E197" s="28">
        <f t="shared" ref="E197:E260" si="9" xml:space="preserve"> (delta_0 - D197) / L</f>
        <v>7.4270364666666674E-5</v>
      </c>
      <c r="F197" s="18">
        <f t="shared" ref="F197:F260" si="10" xml:space="preserve"> -B197 / A_4x8_in2</f>
        <v>0.341197282141328</v>
      </c>
      <c r="G197" s="12">
        <f t="shared" ref="G197:G260" si="11" xml:space="preserve"> -B197 * kip_to_N / A_4x8_mm2</f>
        <v>2.3524610180746715</v>
      </c>
    </row>
    <row r="198" spans="1:7" x14ac:dyDescent="0.25">
      <c r="A198" s="24">
        <v>9.6738280999999997</v>
      </c>
      <c r="B198" s="23">
        <v>-4.2961679000000004</v>
      </c>
      <c r="C198" s="25">
        <v>0.86333453999999998</v>
      </c>
      <c r="D198" s="26">
        <v>-4.0540695999999999E-4</v>
      </c>
      <c r="E198" s="28">
        <f t="shared" si="9"/>
        <v>7.4731311333333327E-5</v>
      </c>
      <c r="F198" s="18">
        <f t="shared" si="10"/>
        <v>0.34187817881886379</v>
      </c>
      <c r="G198" s="12">
        <f t="shared" si="11"/>
        <v>2.3571556125954336</v>
      </c>
    </row>
    <row r="199" spans="1:7" x14ac:dyDescent="0.25">
      <c r="A199" s="24">
        <v>9.7236328000000007</v>
      </c>
      <c r="B199" s="23">
        <v>-4.3161917000000001</v>
      </c>
      <c r="C199" s="25">
        <v>0.86323970999999999</v>
      </c>
      <c r="D199" s="26">
        <v>-4.0482875000000002E-4</v>
      </c>
      <c r="E199" s="28">
        <f t="shared" si="9"/>
        <v>7.4634943000000004E-5</v>
      </c>
      <c r="F199" s="18">
        <f t="shared" si="10"/>
        <v>0.3434716221936055</v>
      </c>
      <c r="G199" s="12">
        <f t="shared" si="11"/>
        <v>2.368141964538403</v>
      </c>
    </row>
    <row r="200" spans="1:7" x14ac:dyDescent="0.25">
      <c r="A200" s="24">
        <v>9.7734375</v>
      </c>
      <c r="B200" s="23">
        <v>-4.3461508999999996</v>
      </c>
      <c r="C200" s="25">
        <v>0.86300564000000002</v>
      </c>
      <c r="D200" s="26">
        <v>-4.0590165999999998E-4</v>
      </c>
      <c r="E200" s="28">
        <f t="shared" si="9"/>
        <v>7.4813761333333321E-5</v>
      </c>
      <c r="F200" s="18">
        <f t="shared" si="10"/>
        <v>0.3458556995791448</v>
      </c>
      <c r="G200" s="12">
        <f t="shared" si="11"/>
        <v>2.3845795196043649</v>
      </c>
    </row>
    <row r="201" spans="1:7" x14ac:dyDescent="0.25">
      <c r="A201" s="24">
        <v>9.8232421999999993</v>
      </c>
      <c r="B201" s="23">
        <v>-4.3603706000000004</v>
      </c>
      <c r="C201" s="25">
        <v>0.86303848000000005</v>
      </c>
      <c r="D201" s="26">
        <v>-4.0851237000000002E-4</v>
      </c>
      <c r="E201" s="28">
        <f t="shared" si="9"/>
        <v>7.524887966666668E-5</v>
      </c>
      <c r="F201" s="18">
        <f t="shared" si="10"/>
        <v>0.34698726735128682</v>
      </c>
      <c r="G201" s="12">
        <f t="shared" si="11"/>
        <v>2.3923813668423244</v>
      </c>
    </row>
    <row r="202" spans="1:7" x14ac:dyDescent="0.25">
      <c r="A202" s="24">
        <v>9.8730469000000003</v>
      </c>
      <c r="B202" s="23">
        <v>-4.3810476999999999</v>
      </c>
      <c r="C202" s="25">
        <v>0.86295456000000004</v>
      </c>
      <c r="D202" s="26">
        <v>-4.1079521000000001E-4</v>
      </c>
      <c r="E202" s="28">
        <f t="shared" si="9"/>
        <v>7.5629353000000003E-5</v>
      </c>
      <c r="F202" s="18">
        <f t="shared" si="10"/>
        <v>0.34863269868818947</v>
      </c>
      <c r="G202" s="12">
        <f t="shared" si="11"/>
        <v>2.4037261614247698</v>
      </c>
    </row>
    <row r="203" spans="1:7" x14ac:dyDescent="0.25">
      <c r="A203" s="24">
        <v>9.9228515999999996</v>
      </c>
      <c r="B203" s="23">
        <v>-4.4114056000000001</v>
      </c>
      <c r="C203" s="25">
        <v>0.86277115000000004</v>
      </c>
      <c r="D203" s="26">
        <v>-4.1664837000000003E-4</v>
      </c>
      <c r="E203" s="28">
        <f t="shared" si="9"/>
        <v>7.6604879666666671E-5</v>
      </c>
      <c r="F203" s="18">
        <f t="shared" si="10"/>
        <v>0.3510485036116342</v>
      </c>
      <c r="G203" s="12">
        <f t="shared" si="11"/>
        <v>2.4203824691011091</v>
      </c>
    </row>
    <row r="204" spans="1:7" x14ac:dyDescent="0.25">
      <c r="A204" s="24">
        <v>9.9726563000000006</v>
      </c>
      <c r="B204" s="23">
        <v>-4.4278278000000002</v>
      </c>
      <c r="C204" s="25">
        <v>0.86275011000000001</v>
      </c>
      <c r="D204" s="26">
        <v>-4.1729209000000001E-4</v>
      </c>
      <c r="E204" s="28">
        <f t="shared" si="9"/>
        <v>7.6712166333333331E-5</v>
      </c>
      <c r="F204" s="18">
        <f t="shared" si="10"/>
        <v>0.35235534076485608</v>
      </c>
      <c r="G204" s="12">
        <f t="shared" si="11"/>
        <v>2.4293927503103618</v>
      </c>
    </row>
    <row r="205" spans="1:7" x14ac:dyDescent="0.25">
      <c r="A205" s="24">
        <v>10.022461</v>
      </c>
      <c r="B205" s="23">
        <v>-4.4483503999999998</v>
      </c>
      <c r="C205" s="25">
        <v>0.86268628000000003</v>
      </c>
      <c r="D205" s="26">
        <v>-4.1882394000000001E-4</v>
      </c>
      <c r="E205" s="28">
        <f t="shared" si="9"/>
        <v>7.696747466666666E-5</v>
      </c>
      <c r="F205" s="18">
        <f t="shared" si="10"/>
        <v>0.35398847738240491</v>
      </c>
      <c r="G205" s="12">
        <f t="shared" si="11"/>
        <v>2.4406527761987937</v>
      </c>
    </row>
    <row r="206" spans="1:7" x14ac:dyDescent="0.25">
      <c r="A206" s="24">
        <v>10.072266000000001</v>
      </c>
      <c r="B206" s="23">
        <v>-4.4739145999999996</v>
      </c>
      <c r="C206" s="25">
        <v>0.86258548000000002</v>
      </c>
      <c r="D206" s="26">
        <v>-4.2259097E-4</v>
      </c>
      <c r="E206" s="28">
        <f t="shared" si="9"/>
        <v>7.7595313000000001E-5</v>
      </c>
      <c r="F206" s="18">
        <f t="shared" si="10"/>
        <v>0.35602281178049983</v>
      </c>
      <c r="G206" s="12">
        <f t="shared" si="11"/>
        <v>2.45467894996903</v>
      </c>
    </row>
    <row r="207" spans="1:7" x14ac:dyDescent="0.25">
      <c r="A207" s="24">
        <v>10.122070000000001</v>
      </c>
      <c r="B207" s="23">
        <v>-4.4899763999999998</v>
      </c>
      <c r="C207" s="25">
        <v>0.86244255000000003</v>
      </c>
      <c r="D207" s="26">
        <v>-4.1936635000000002E-4</v>
      </c>
      <c r="E207" s="28">
        <f t="shared" si="9"/>
        <v>7.7057876333333337E-5</v>
      </c>
      <c r="F207" s="18">
        <f t="shared" si="10"/>
        <v>0.35730096921297655</v>
      </c>
      <c r="G207" s="12">
        <f t="shared" si="11"/>
        <v>2.4634914924253861</v>
      </c>
    </row>
    <row r="208" spans="1:7" x14ac:dyDescent="0.25">
      <c r="A208" s="24">
        <v>10.171875</v>
      </c>
      <c r="B208" s="23">
        <v>-4.5184664999999997</v>
      </c>
      <c r="C208" s="25">
        <v>0.86237757999999998</v>
      </c>
      <c r="D208" s="26">
        <v>-4.2391420000000002E-4</v>
      </c>
      <c r="E208" s="28">
        <f t="shared" si="9"/>
        <v>7.7815851333333337E-5</v>
      </c>
      <c r="F208" s="18">
        <f t="shared" si="10"/>
        <v>0.35956813933506776</v>
      </c>
      <c r="G208" s="12">
        <f t="shared" si="11"/>
        <v>2.4791230042008934</v>
      </c>
    </row>
    <row r="209" spans="1:7" x14ac:dyDescent="0.25">
      <c r="A209" s="24">
        <v>10.221679999999999</v>
      </c>
      <c r="B209" s="23">
        <v>-4.5375652000000004</v>
      </c>
      <c r="C209" s="25">
        <v>0.86227655000000003</v>
      </c>
      <c r="D209" s="26">
        <v>-4.2701364E-4</v>
      </c>
      <c r="E209" s="28">
        <f t="shared" si="9"/>
        <v>7.8332424666666668E-5</v>
      </c>
      <c r="F209" s="18">
        <f t="shared" si="10"/>
        <v>0.36108796559088241</v>
      </c>
      <c r="G209" s="12">
        <f t="shared" si="11"/>
        <v>2.4896017864426856</v>
      </c>
    </row>
    <row r="210" spans="1:7" x14ac:dyDescent="0.25">
      <c r="A210" s="24">
        <v>10.271483999999999</v>
      </c>
      <c r="B210" s="23">
        <v>-4.5495099999999997</v>
      </c>
      <c r="C210" s="25">
        <v>0.86222326999999999</v>
      </c>
      <c r="D210" s="26">
        <v>-4.2923092000000002E-4</v>
      </c>
      <c r="E210" s="28">
        <f t="shared" si="9"/>
        <v>7.8701971333333337E-5</v>
      </c>
      <c r="F210" s="18">
        <f t="shared" si="10"/>
        <v>0.36203850257300435</v>
      </c>
      <c r="G210" s="12">
        <f t="shared" si="11"/>
        <v>2.4961554763860718</v>
      </c>
    </row>
    <row r="211" spans="1:7" x14ac:dyDescent="0.25">
      <c r="A211" s="24">
        <v>10.321289</v>
      </c>
      <c r="B211" s="23">
        <v>-4.5767860000000002</v>
      </c>
      <c r="C211" s="25">
        <v>0.86213726000000002</v>
      </c>
      <c r="D211" s="26">
        <v>-4.3141841999999998E-4</v>
      </c>
      <c r="E211" s="28">
        <f t="shared" si="9"/>
        <v>7.9066554666666673E-5</v>
      </c>
      <c r="F211" s="18">
        <f t="shared" si="10"/>
        <v>0.36420905768689166</v>
      </c>
      <c r="G211" s="12">
        <f t="shared" si="11"/>
        <v>2.5111208543660979</v>
      </c>
    </row>
    <row r="212" spans="1:7" x14ac:dyDescent="0.25">
      <c r="A212" s="24">
        <v>10.371093999999999</v>
      </c>
      <c r="B212" s="23">
        <v>-4.5999355</v>
      </c>
      <c r="C212" s="25">
        <v>0.86207091999999996</v>
      </c>
      <c r="D212" s="26">
        <v>-4.3606161000000001E-4</v>
      </c>
      <c r="E212" s="28">
        <f t="shared" si="9"/>
        <v>7.9840419666666674E-5</v>
      </c>
      <c r="F212" s="18">
        <f t="shared" si="10"/>
        <v>0.36605123636444459</v>
      </c>
      <c r="G212" s="12">
        <f t="shared" si="11"/>
        <v>2.523822167518635</v>
      </c>
    </row>
    <row r="213" spans="1:7" x14ac:dyDescent="0.25">
      <c r="A213" s="24">
        <v>10.420897999999999</v>
      </c>
      <c r="B213" s="23">
        <v>-4.6148414999999998</v>
      </c>
      <c r="C213" s="25">
        <v>0.86202341000000005</v>
      </c>
      <c r="D213" s="26">
        <v>-4.37665E-4</v>
      </c>
      <c r="E213" s="28">
        <f t="shared" si="9"/>
        <v>8.0107651333333335E-5</v>
      </c>
      <c r="F213" s="18">
        <f t="shared" si="10"/>
        <v>0.36723741815530847</v>
      </c>
      <c r="G213" s="12">
        <f t="shared" si="11"/>
        <v>2.5320005633307132</v>
      </c>
    </row>
    <row r="214" spans="1:7" x14ac:dyDescent="0.25">
      <c r="A214" s="24">
        <v>10.470703</v>
      </c>
      <c r="B214" s="23">
        <v>-4.6493158000000001</v>
      </c>
      <c r="C214" s="25">
        <v>0.86183578000000005</v>
      </c>
      <c r="D214" s="26">
        <v>-4.4139622999999999E-4</v>
      </c>
      <c r="E214" s="28">
        <f t="shared" si="9"/>
        <v>8.0729523000000003E-5</v>
      </c>
      <c r="F214" s="18">
        <f t="shared" si="10"/>
        <v>0.36998079578262494</v>
      </c>
      <c r="G214" s="12">
        <f t="shared" si="11"/>
        <v>2.5509153943212106</v>
      </c>
    </row>
    <row r="215" spans="1:7" x14ac:dyDescent="0.25">
      <c r="A215" s="24">
        <v>10.520508</v>
      </c>
      <c r="B215" s="23">
        <v>-4.6595082000000003</v>
      </c>
      <c r="C215" s="25">
        <v>0.86174088999999998</v>
      </c>
      <c r="D215" s="26">
        <v>-4.4459102000000001E-4</v>
      </c>
      <c r="E215" s="28">
        <f t="shared" si="9"/>
        <v>8.1261988000000003E-5</v>
      </c>
      <c r="F215" s="18">
        <f t="shared" si="10"/>
        <v>0.3707918812036099</v>
      </c>
      <c r="G215" s="12">
        <f t="shared" si="11"/>
        <v>2.5565076042685497</v>
      </c>
    </row>
    <row r="216" spans="1:7" x14ac:dyDescent="0.25">
      <c r="A216" s="24">
        <v>10.570313000000001</v>
      </c>
      <c r="B216" s="23">
        <v>-4.6841287999999999</v>
      </c>
      <c r="C216" s="25">
        <v>0.86165756000000004</v>
      </c>
      <c r="D216" s="26">
        <v>-4.4553281999999998E-4</v>
      </c>
      <c r="E216" s="28">
        <f t="shared" si="9"/>
        <v>8.1418954666666668E-5</v>
      </c>
      <c r="F216" s="18">
        <f t="shared" si="10"/>
        <v>0.37275112629955398</v>
      </c>
      <c r="G216" s="12">
        <f t="shared" si="11"/>
        <v>2.5700160580409142</v>
      </c>
    </row>
    <row r="217" spans="1:7" x14ac:dyDescent="0.25">
      <c r="A217" s="24">
        <v>10.620117</v>
      </c>
      <c r="B217" s="23">
        <v>-4.7062888000000003</v>
      </c>
      <c r="C217" s="25">
        <v>0.86153758000000003</v>
      </c>
      <c r="D217" s="26">
        <v>-4.4496653999999999E-4</v>
      </c>
      <c r="E217" s="28">
        <f t="shared" si="9"/>
        <v>8.1324574666666666E-5</v>
      </c>
      <c r="F217" s="18">
        <f t="shared" si="10"/>
        <v>0.37451456306901221</v>
      </c>
      <c r="G217" s="12">
        <f t="shared" si="11"/>
        <v>2.5821744674864844</v>
      </c>
    </row>
    <row r="218" spans="1:7" x14ac:dyDescent="0.25">
      <c r="A218" s="24">
        <v>10.669922</v>
      </c>
      <c r="B218" s="23">
        <v>-4.7229729000000003</v>
      </c>
      <c r="C218" s="25">
        <v>0.86145400999999999</v>
      </c>
      <c r="D218" s="26">
        <v>-4.4865606E-4</v>
      </c>
      <c r="E218" s="28">
        <f t="shared" si="9"/>
        <v>8.1939494666666667E-5</v>
      </c>
      <c r="F218" s="18">
        <f t="shared" si="10"/>
        <v>0.375842241562032</v>
      </c>
      <c r="G218" s="12">
        <f t="shared" si="11"/>
        <v>2.5913284439770456</v>
      </c>
    </row>
    <row r="219" spans="1:7" x14ac:dyDescent="0.25">
      <c r="A219" s="24">
        <v>10.719727000000001</v>
      </c>
      <c r="B219" s="23">
        <v>-4.7511910999999998</v>
      </c>
      <c r="C219" s="25">
        <v>0.86136537999999996</v>
      </c>
      <c r="D219" s="26">
        <v>-4.5109988000000001E-4</v>
      </c>
      <c r="E219" s="28">
        <f t="shared" si="9"/>
        <v>8.234679800000001E-5</v>
      </c>
      <c r="F219" s="18">
        <f t="shared" si="10"/>
        <v>0.37808777456960979</v>
      </c>
      <c r="G219" s="12">
        <f t="shared" si="11"/>
        <v>2.6068107738243822</v>
      </c>
    </row>
    <row r="220" spans="1:7" x14ac:dyDescent="0.25">
      <c r="A220" s="24">
        <v>10.769531000000001</v>
      </c>
      <c r="B220" s="23">
        <v>-4.7731667</v>
      </c>
      <c r="C220" s="25">
        <v>0.86129957000000001</v>
      </c>
      <c r="D220" s="26">
        <v>-4.5114158999999998E-4</v>
      </c>
      <c r="E220" s="28">
        <f t="shared" si="9"/>
        <v>8.2353749666666664E-5</v>
      </c>
      <c r="F220" s="18">
        <f t="shared" si="10"/>
        <v>0.37983653725331495</v>
      </c>
      <c r="G220" s="12">
        <f t="shared" si="11"/>
        <v>2.618868009501822</v>
      </c>
    </row>
    <row r="221" spans="1:7" x14ac:dyDescent="0.25">
      <c r="A221" s="24">
        <v>10.819336</v>
      </c>
      <c r="B221" s="23">
        <v>-4.7976955999999999</v>
      </c>
      <c r="C221" s="25">
        <v>0.86118490000000003</v>
      </c>
      <c r="D221" s="26">
        <v>-4.5492055000000001E-4</v>
      </c>
      <c r="E221" s="28">
        <f t="shared" si="9"/>
        <v>8.298357633333334E-5</v>
      </c>
      <c r="F221" s="18">
        <f t="shared" si="10"/>
        <v>0.38178848509511831</v>
      </c>
      <c r="G221" s="12">
        <f t="shared" si="11"/>
        <v>2.6323261507224651</v>
      </c>
    </row>
    <row r="222" spans="1:7" x14ac:dyDescent="0.25">
      <c r="A222" s="24">
        <v>10.869141000000001</v>
      </c>
      <c r="B222" s="23">
        <v>-4.8253145000000002</v>
      </c>
      <c r="C222" s="25">
        <v>0.86116093000000005</v>
      </c>
      <c r="D222" s="26">
        <v>-4.5579072000000002E-4</v>
      </c>
      <c r="E222" s="28">
        <f t="shared" si="9"/>
        <v>8.312860466666668E-5</v>
      </c>
      <c r="F222" s="18">
        <f t="shared" si="10"/>
        <v>0.38398632732399873</v>
      </c>
      <c r="G222" s="12">
        <f t="shared" si="11"/>
        <v>2.6474796658233788</v>
      </c>
    </row>
    <row r="223" spans="1:7" x14ac:dyDescent="0.25">
      <c r="A223" s="24">
        <v>10.918945000000001</v>
      </c>
      <c r="B223" s="23">
        <v>-4.8512301000000004</v>
      </c>
      <c r="C223" s="25">
        <v>0.86100489000000002</v>
      </c>
      <c r="D223" s="26">
        <v>-4.6000478E-4</v>
      </c>
      <c r="E223" s="28">
        <f t="shared" si="9"/>
        <v>8.3830948000000009E-5</v>
      </c>
      <c r="F223" s="18">
        <f t="shared" si="10"/>
        <v>0.38604862524559491</v>
      </c>
      <c r="G223" s="12">
        <f t="shared" si="11"/>
        <v>2.6616986403643366</v>
      </c>
    </row>
    <row r="224" spans="1:7" x14ac:dyDescent="0.25">
      <c r="A224" s="24">
        <v>10.96875</v>
      </c>
      <c r="B224" s="23">
        <v>-4.8619576000000002</v>
      </c>
      <c r="C224" s="25">
        <v>0.86096912999999997</v>
      </c>
      <c r="D224" s="26">
        <v>-4.6163200999999997E-4</v>
      </c>
      <c r="E224" s="28">
        <f t="shared" si="9"/>
        <v>8.4102153000000001E-5</v>
      </c>
      <c r="F224" s="18">
        <f t="shared" si="10"/>
        <v>0.38690229257160402</v>
      </c>
      <c r="G224" s="12">
        <f t="shared" si="11"/>
        <v>2.6675844407852458</v>
      </c>
    </row>
    <row r="225" spans="1:7" x14ac:dyDescent="0.25">
      <c r="A225" s="24">
        <v>11.018554999999999</v>
      </c>
      <c r="B225" s="23">
        <v>-4.8870702000000001</v>
      </c>
      <c r="C225" s="25">
        <v>0.86092131999999999</v>
      </c>
      <c r="D225" s="26">
        <v>-4.6615006E-4</v>
      </c>
      <c r="E225" s="28">
        <f t="shared" si="9"/>
        <v>8.4855161333333344E-5</v>
      </c>
      <c r="F225" s="18">
        <f t="shared" si="10"/>
        <v>0.3889006897835488</v>
      </c>
      <c r="G225" s="12">
        <f t="shared" si="11"/>
        <v>2.6813628375832073</v>
      </c>
    </row>
    <row r="226" spans="1:7" x14ac:dyDescent="0.25">
      <c r="A226" s="24">
        <v>11.068358999999999</v>
      </c>
      <c r="B226" s="23">
        <v>-4.9087505</v>
      </c>
      <c r="C226" s="25">
        <v>0.86078178999999999</v>
      </c>
      <c r="D226" s="26">
        <v>-4.6926736999999998E-4</v>
      </c>
      <c r="E226" s="28">
        <f t="shared" si="9"/>
        <v>8.5374712999999996E-5</v>
      </c>
      <c r="F226" s="18">
        <f t="shared" si="10"/>
        <v>0.3906259532399064</v>
      </c>
      <c r="G226" s="12">
        <f t="shared" si="11"/>
        <v>2.6932580525788201</v>
      </c>
    </row>
    <row r="227" spans="1:7" x14ac:dyDescent="0.25">
      <c r="A227" s="24">
        <v>11.118164</v>
      </c>
      <c r="B227" s="23">
        <v>-4.9293956999999997</v>
      </c>
      <c r="C227" s="25">
        <v>0.86076151999999995</v>
      </c>
      <c r="D227" s="26">
        <v>-4.7115087999999999E-4</v>
      </c>
      <c r="E227" s="28">
        <f t="shared" si="9"/>
        <v>8.5688631333333333E-5</v>
      </c>
      <c r="F227" s="18">
        <f t="shared" si="10"/>
        <v>0.3922688460554668</v>
      </c>
      <c r="G227" s="12">
        <f t="shared" si="11"/>
        <v>2.7045853447577768</v>
      </c>
    </row>
    <row r="228" spans="1:7" x14ac:dyDescent="0.25">
      <c r="A228" s="24">
        <v>11.167968999999999</v>
      </c>
      <c r="B228" s="23">
        <v>-4.9482374</v>
      </c>
      <c r="C228" s="25">
        <v>0.86068159</v>
      </c>
      <c r="D228" s="26">
        <v>-4.7312377E-4</v>
      </c>
      <c r="E228" s="28">
        <f t="shared" si="9"/>
        <v>8.601744633333333E-5</v>
      </c>
      <c r="F228" s="18">
        <f t="shared" si="10"/>
        <v>0.39376822090109409</v>
      </c>
      <c r="G228" s="12">
        <f t="shared" si="11"/>
        <v>2.7149231201752229</v>
      </c>
    </row>
    <row r="229" spans="1:7" x14ac:dyDescent="0.25">
      <c r="A229" s="24">
        <v>11.217772999999999</v>
      </c>
      <c r="B229" s="23">
        <v>-4.9617785999999997</v>
      </c>
      <c r="C229" s="25">
        <v>0.86056906</v>
      </c>
      <c r="D229" s="26">
        <v>-4.7575827999999997E-4</v>
      </c>
      <c r="E229" s="28">
        <f t="shared" si="9"/>
        <v>8.6456531333333329E-5</v>
      </c>
      <c r="F229" s="18">
        <f t="shared" si="10"/>
        <v>0.39484579535879205</v>
      </c>
      <c r="G229" s="12">
        <f t="shared" si="11"/>
        <v>2.7223526984236139</v>
      </c>
    </row>
    <row r="230" spans="1:7" x14ac:dyDescent="0.25">
      <c r="A230" s="24">
        <v>11.267578</v>
      </c>
      <c r="B230" s="23">
        <v>-4.9952535999999998</v>
      </c>
      <c r="C230" s="25">
        <v>0.86050236000000002</v>
      </c>
      <c r="D230" s="26">
        <v>-4.7724246000000001E-4</v>
      </c>
      <c r="E230" s="28">
        <f t="shared" si="9"/>
        <v>8.6703894666666678E-5</v>
      </c>
      <c r="F230" s="18">
        <f t="shared" si="10"/>
        <v>0.39750965121879267</v>
      </c>
      <c r="G230" s="12">
        <f t="shared" si="11"/>
        <v>2.7407192487932197</v>
      </c>
    </row>
    <row r="231" spans="1:7" x14ac:dyDescent="0.25">
      <c r="A231" s="24">
        <v>11.317383</v>
      </c>
      <c r="B231" s="23">
        <v>-5.0150404000000002</v>
      </c>
      <c r="C231" s="25">
        <v>0.86043340000000001</v>
      </c>
      <c r="D231" s="26">
        <v>-4.7934652E-4</v>
      </c>
      <c r="E231" s="28">
        <f t="shared" si="9"/>
        <v>8.7054571333333329E-5</v>
      </c>
      <c r="F231" s="18">
        <f t="shared" si="10"/>
        <v>0.39908423473277804</v>
      </c>
      <c r="G231" s="12">
        <f t="shared" si="11"/>
        <v>2.7515755672055664</v>
      </c>
    </row>
    <row r="232" spans="1:7" x14ac:dyDescent="0.25">
      <c r="A232" s="24">
        <v>11.367188000000001</v>
      </c>
      <c r="B232" s="23">
        <v>-5.0316424</v>
      </c>
      <c r="C232" s="25">
        <v>0.86037134999999998</v>
      </c>
      <c r="D232" s="26">
        <v>-4.8544403000000001E-4</v>
      </c>
      <c r="E232" s="28">
        <f t="shared" si="9"/>
        <v>8.8070823000000007E-5</v>
      </c>
      <c r="F232" s="18">
        <f t="shared" si="10"/>
        <v>0.40040537991538383</v>
      </c>
      <c r="G232" s="12">
        <f t="shared" si="11"/>
        <v>2.7606844983253929</v>
      </c>
    </row>
    <row r="233" spans="1:7" x14ac:dyDescent="0.25">
      <c r="A233" s="24">
        <v>11.416992</v>
      </c>
      <c r="B233" s="23">
        <v>-5.0521088000000001</v>
      </c>
      <c r="C233" s="25">
        <v>0.86024301999999997</v>
      </c>
      <c r="D233" s="26">
        <v>-4.8534868999999998E-4</v>
      </c>
      <c r="E233" s="28">
        <f t="shared" si="9"/>
        <v>8.8054933000000007E-5</v>
      </c>
      <c r="F233" s="18">
        <f t="shared" si="10"/>
        <v>0.40203404427903183</v>
      </c>
      <c r="G233" s="12">
        <f t="shared" si="11"/>
        <v>2.7719136892584619</v>
      </c>
    </row>
    <row r="234" spans="1:7" x14ac:dyDescent="0.25">
      <c r="A234" s="24">
        <v>11.466797</v>
      </c>
      <c r="B234" s="23">
        <v>-5.0687379999999997</v>
      </c>
      <c r="C234" s="25">
        <v>0.86015414999999995</v>
      </c>
      <c r="D234" s="26">
        <v>-4.8763753000000002E-4</v>
      </c>
      <c r="E234" s="28">
        <f t="shared" si="9"/>
        <v>8.8436406333333346E-5</v>
      </c>
      <c r="F234" s="18">
        <f t="shared" si="10"/>
        <v>0.40335735396886369</v>
      </c>
      <c r="G234" s="12">
        <f t="shared" si="11"/>
        <v>2.7810375440577522</v>
      </c>
    </row>
    <row r="235" spans="1:7" x14ac:dyDescent="0.25">
      <c r="A235" s="24">
        <v>11.516602000000001</v>
      </c>
      <c r="B235" s="23">
        <v>-5.1138529999999998</v>
      </c>
      <c r="C235" s="25">
        <v>0.86001289000000003</v>
      </c>
      <c r="D235" s="26">
        <v>-4.9059389999999998E-4</v>
      </c>
      <c r="E235" s="28">
        <f t="shared" si="9"/>
        <v>8.8929134666666668E-5</v>
      </c>
      <c r="F235" s="18">
        <f t="shared" si="10"/>
        <v>0.40694749159765914</v>
      </c>
      <c r="G235" s="12">
        <f t="shared" si="11"/>
        <v>2.8057905513743995</v>
      </c>
    </row>
    <row r="236" spans="1:7" x14ac:dyDescent="0.25">
      <c r="A236" s="24">
        <v>11.566406000000001</v>
      </c>
      <c r="B236" s="23">
        <v>-5.1227903000000001</v>
      </c>
      <c r="C236" s="25">
        <v>0.85996103000000002</v>
      </c>
      <c r="D236" s="26">
        <v>-4.9342511999999998E-4</v>
      </c>
      <c r="E236" s="28">
        <f t="shared" si="9"/>
        <v>8.9401004666666664E-5</v>
      </c>
      <c r="F236" s="18">
        <f t="shared" si="10"/>
        <v>0.40765869933410676</v>
      </c>
      <c r="G236" s="12">
        <f t="shared" si="11"/>
        <v>2.8106941322741235</v>
      </c>
    </row>
    <row r="237" spans="1:7" x14ac:dyDescent="0.25">
      <c r="A237" s="24">
        <v>11.616211</v>
      </c>
      <c r="B237" s="23">
        <v>-5.1586284999999998</v>
      </c>
      <c r="C237" s="25">
        <v>0.85988140000000002</v>
      </c>
      <c r="D237" s="26">
        <v>-4.9657222999999998E-4</v>
      </c>
      <c r="E237" s="28">
        <f t="shared" si="9"/>
        <v>8.9925523000000001E-5</v>
      </c>
      <c r="F237" s="18">
        <f t="shared" si="10"/>
        <v>0.41051061267486472</v>
      </c>
      <c r="G237" s="12">
        <f t="shared" si="11"/>
        <v>2.8303572870300906</v>
      </c>
    </row>
    <row r="238" spans="1:7" x14ac:dyDescent="0.25">
      <c r="A238" s="24">
        <v>11.666016000000001</v>
      </c>
      <c r="B238" s="23">
        <v>-5.1795935999999996</v>
      </c>
      <c r="C238" s="25">
        <v>0.85979729999999999</v>
      </c>
      <c r="D238" s="26">
        <v>-5.0042865999999999E-4</v>
      </c>
      <c r="E238" s="28">
        <f t="shared" si="9"/>
        <v>9.0568261333333341E-5</v>
      </c>
      <c r="F238" s="18">
        <f t="shared" si="10"/>
        <v>0.41217896232357265</v>
      </c>
      <c r="G238" s="12">
        <f t="shared" si="11"/>
        <v>2.8418600970421539</v>
      </c>
    </row>
    <row r="239" spans="1:7" x14ac:dyDescent="0.25">
      <c r="A239" s="24">
        <v>11.715820000000001</v>
      </c>
      <c r="B239" s="23">
        <v>-5.1976991000000003</v>
      </c>
      <c r="C239" s="25">
        <v>0.85968018000000002</v>
      </c>
      <c r="D239" s="26">
        <v>-5.0097103999999996E-4</v>
      </c>
      <c r="E239" s="28">
        <f t="shared" si="9"/>
        <v>9.0658657999999998E-5</v>
      </c>
      <c r="F239" s="18">
        <f t="shared" si="10"/>
        <v>0.41361975223464786</v>
      </c>
      <c r="G239" s="12">
        <f t="shared" si="11"/>
        <v>2.85179394551764</v>
      </c>
    </row>
    <row r="240" spans="1:7" x14ac:dyDescent="0.25">
      <c r="A240" s="24">
        <v>11.765625</v>
      </c>
      <c r="B240" s="23">
        <v>-5.2158775000000004</v>
      </c>
      <c r="C240" s="25">
        <v>0.85967910000000003</v>
      </c>
      <c r="D240" s="26">
        <v>-5.0056573999999999E-4</v>
      </c>
      <c r="E240" s="28">
        <f t="shared" si="9"/>
        <v>9.0591108000000003E-5</v>
      </c>
      <c r="F240" s="18">
        <f t="shared" si="10"/>
        <v>0.4150663433433987</v>
      </c>
      <c r="G240" s="12">
        <f t="shared" si="11"/>
        <v>2.8617677916487478</v>
      </c>
    </row>
    <row r="241" spans="1:7" x14ac:dyDescent="0.25">
      <c r="A241" s="24">
        <v>11.815429999999999</v>
      </c>
      <c r="B241" s="23">
        <v>-5.2216057999999999</v>
      </c>
      <c r="C241" s="25">
        <v>0.85954958000000004</v>
      </c>
      <c r="D241" s="26">
        <v>-5.0203205000000004E-4</v>
      </c>
      <c r="E241" s="28">
        <f t="shared" si="9"/>
        <v>9.0835493000000016E-5</v>
      </c>
      <c r="F241" s="18">
        <f t="shared" si="10"/>
        <v>0.41552218697365534</v>
      </c>
      <c r="G241" s="12">
        <f t="shared" si="11"/>
        <v>2.8649107075705462</v>
      </c>
    </row>
    <row r="242" spans="1:7" x14ac:dyDescent="0.25">
      <c r="A242" s="24">
        <v>11.865233999999999</v>
      </c>
      <c r="B242" s="23">
        <v>-5.2476411000000001</v>
      </c>
      <c r="C242" s="25">
        <v>0.85954087999999995</v>
      </c>
      <c r="D242" s="26">
        <v>-5.0609110999999996E-4</v>
      </c>
      <c r="E242" s="28">
        <f t="shared" si="9"/>
        <v>9.1512003000000002E-5</v>
      </c>
      <c r="F242" s="18">
        <f t="shared" si="10"/>
        <v>0.41759401031859555</v>
      </c>
      <c r="G242" s="12">
        <f t="shared" si="11"/>
        <v>2.8791953572744386</v>
      </c>
    </row>
    <row r="243" spans="1:7" x14ac:dyDescent="0.25">
      <c r="A243" s="24">
        <v>11.915039</v>
      </c>
      <c r="B243" s="23">
        <v>-5.2776189000000002</v>
      </c>
      <c r="C243" s="25">
        <v>0.85942364000000004</v>
      </c>
      <c r="D243" s="26">
        <v>-5.0821307000000003E-4</v>
      </c>
      <c r="E243" s="28">
        <f t="shared" si="9"/>
        <v>9.1865663000000009E-5</v>
      </c>
      <c r="F243" s="18">
        <f t="shared" si="10"/>
        <v>0.41997956784510565</v>
      </c>
      <c r="G243" s="12">
        <f t="shared" si="11"/>
        <v>2.8956431175035635</v>
      </c>
    </row>
    <row r="244" spans="1:7" x14ac:dyDescent="0.25">
      <c r="A244" s="24">
        <v>11.964843999999999</v>
      </c>
      <c r="B244" s="23">
        <v>-5.3142642999999996</v>
      </c>
      <c r="C244" s="25">
        <v>0.85936731</v>
      </c>
      <c r="D244" s="26">
        <v>-5.1040650999999995E-4</v>
      </c>
      <c r="E244" s="28">
        <f t="shared" si="9"/>
        <v>9.2231236333333334E-5</v>
      </c>
      <c r="F244" s="18">
        <f t="shared" si="10"/>
        <v>0.42289571612089549</v>
      </c>
      <c r="G244" s="12">
        <f t="shared" si="11"/>
        <v>2.9157491543942085</v>
      </c>
    </row>
    <row r="245" spans="1:7" x14ac:dyDescent="0.25">
      <c r="A245" s="24">
        <v>12.014647999999999</v>
      </c>
      <c r="B245" s="23">
        <v>-5.3203402000000004</v>
      </c>
      <c r="C245" s="25">
        <v>0.85928917000000005</v>
      </c>
      <c r="D245" s="26">
        <v>-5.1259994999999997E-4</v>
      </c>
      <c r="E245" s="28">
        <f t="shared" si="9"/>
        <v>9.2596809666666672E-5</v>
      </c>
      <c r="F245" s="18">
        <f t="shared" si="10"/>
        <v>0.42337922088026159</v>
      </c>
      <c r="G245" s="12">
        <f t="shared" si="11"/>
        <v>2.9190827861609208</v>
      </c>
    </row>
    <row r="246" spans="1:7" x14ac:dyDescent="0.25">
      <c r="A246" s="24">
        <v>12.064453</v>
      </c>
      <c r="B246" s="23">
        <v>-5.3315748999999997</v>
      </c>
      <c r="C246" s="25">
        <v>0.85914290000000004</v>
      </c>
      <c r="D246" s="26">
        <v>-5.1318405999999995E-4</v>
      </c>
      <c r="E246" s="28">
        <f t="shared" si="9"/>
        <v>9.2694161333333334E-5</v>
      </c>
      <c r="F246" s="18">
        <f t="shared" si="10"/>
        <v>0.42427324989983878</v>
      </c>
      <c r="G246" s="12">
        <f t="shared" si="11"/>
        <v>2.9252468693106564</v>
      </c>
    </row>
    <row r="247" spans="1:7" x14ac:dyDescent="0.25">
      <c r="A247" s="24">
        <v>12.114258</v>
      </c>
      <c r="B247" s="23">
        <v>-5.3758841000000004</v>
      </c>
      <c r="C247" s="25">
        <v>0.85911143000000001</v>
      </c>
      <c r="D247" s="26">
        <v>-5.1569938999999996E-4</v>
      </c>
      <c r="E247" s="28">
        <f t="shared" si="9"/>
        <v>9.3113383000000002E-5</v>
      </c>
      <c r="F247" s="18">
        <f t="shared" si="10"/>
        <v>0.42779926400206253</v>
      </c>
      <c r="G247" s="12">
        <f t="shared" si="11"/>
        <v>2.9495577626231859</v>
      </c>
    </row>
    <row r="248" spans="1:7" x14ac:dyDescent="0.25">
      <c r="A248" s="24">
        <v>12.164063000000001</v>
      </c>
      <c r="B248" s="23">
        <v>-5.3847265000000002</v>
      </c>
      <c r="C248" s="25">
        <v>0.85917389</v>
      </c>
      <c r="D248" s="26">
        <v>-5.1693914999999995E-4</v>
      </c>
      <c r="E248" s="28">
        <f t="shared" si="9"/>
        <v>9.3320009666666658E-5</v>
      </c>
      <c r="F248" s="18">
        <f t="shared" si="10"/>
        <v>0.42850291983646038</v>
      </c>
      <c r="G248" s="12">
        <f t="shared" si="11"/>
        <v>2.9544092752441924</v>
      </c>
    </row>
    <row r="249" spans="1:7" x14ac:dyDescent="0.25">
      <c r="A249" s="24">
        <v>12.213867</v>
      </c>
      <c r="B249" s="23">
        <v>-5.4022107000000004</v>
      </c>
      <c r="C249" s="25">
        <v>0.85897767999999997</v>
      </c>
      <c r="D249" s="26">
        <v>-5.2005645999999997E-4</v>
      </c>
      <c r="E249" s="28">
        <f t="shared" si="9"/>
        <v>9.3839561333333338E-5</v>
      </c>
      <c r="F249" s="18">
        <f t="shared" si="10"/>
        <v>0.42989426826446409</v>
      </c>
      <c r="G249" s="12">
        <f t="shared" si="11"/>
        <v>2.9640022383501599</v>
      </c>
    </row>
    <row r="250" spans="1:7" x14ac:dyDescent="0.25">
      <c r="A250" s="24">
        <v>12.263672</v>
      </c>
      <c r="B250" s="23">
        <v>-5.4197797999999997</v>
      </c>
      <c r="C250" s="25">
        <v>0.85890591000000005</v>
      </c>
      <c r="D250" s="26">
        <v>-5.2516458999999998E-4</v>
      </c>
      <c r="E250" s="28">
        <f t="shared" si="9"/>
        <v>9.4690916333333339E-5</v>
      </c>
      <c r="F250" s="18">
        <f t="shared" si="10"/>
        <v>0.43129237281980193</v>
      </c>
      <c r="G250" s="12">
        <f t="shared" si="11"/>
        <v>2.9736417830879831</v>
      </c>
    </row>
    <row r="251" spans="1:7" x14ac:dyDescent="0.25">
      <c r="A251" s="24">
        <v>12.313477000000001</v>
      </c>
      <c r="B251" s="23">
        <v>-5.4530263000000003</v>
      </c>
      <c r="C251" s="25">
        <v>0.85884231</v>
      </c>
      <c r="D251" s="26">
        <v>-5.2645801999999997E-4</v>
      </c>
      <c r="E251" s="28">
        <f t="shared" si="9"/>
        <v>9.4906488000000004E-5</v>
      </c>
      <c r="F251" s="18">
        <f t="shared" si="10"/>
        <v>0.43393804522755436</v>
      </c>
      <c r="G251" s="12">
        <f t="shared" si="11"/>
        <v>2.9918829635767983</v>
      </c>
    </row>
    <row r="252" spans="1:7" x14ac:dyDescent="0.25">
      <c r="A252" s="24">
        <v>12.363281000000001</v>
      </c>
      <c r="B252" s="23">
        <v>-5.4641447000000003</v>
      </c>
      <c r="C252" s="25">
        <v>0.85875356000000003</v>
      </c>
      <c r="D252" s="26">
        <v>-5.3002237000000004E-4</v>
      </c>
      <c r="E252" s="28">
        <f t="shared" si="9"/>
        <v>9.5500546333333341E-5</v>
      </c>
      <c r="F252" s="18">
        <f t="shared" si="10"/>
        <v>0.43482281938719081</v>
      </c>
      <c r="G252" s="12">
        <f t="shared" si="11"/>
        <v>2.9979832370235324</v>
      </c>
    </row>
    <row r="253" spans="1:7" x14ac:dyDescent="0.25">
      <c r="A253" s="24">
        <v>12.413086</v>
      </c>
      <c r="B253" s="23">
        <v>-5.4823709000000003</v>
      </c>
      <c r="C253" s="25">
        <v>0.85868745999999996</v>
      </c>
      <c r="D253" s="26">
        <v>-5.3206086000000003E-4</v>
      </c>
      <c r="E253" s="28">
        <f t="shared" si="9"/>
        <v>9.5840294666666681E-5</v>
      </c>
      <c r="F253" s="18">
        <f t="shared" si="10"/>
        <v>0.43627321429908156</v>
      </c>
      <c r="G253" s="12">
        <f t="shared" si="11"/>
        <v>3.0079833093266393</v>
      </c>
    </row>
    <row r="254" spans="1:7" x14ac:dyDescent="0.25">
      <c r="A254" s="24">
        <v>12.462891000000001</v>
      </c>
      <c r="B254" s="23">
        <v>-5.4977464999999999</v>
      </c>
      <c r="C254" s="25">
        <v>0.85862833000000005</v>
      </c>
      <c r="D254" s="26">
        <v>-5.3303834000000005E-4</v>
      </c>
      <c r="E254" s="28">
        <f t="shared" si="9"/>
        <v>9.6003208000000018E-5</v>
      </c>
      <c r="F254" s="18">
        <f t="shared" si="10"/>
        <v>0.43749676567058338</v>
      </c>
      <c r="G254" s="12">
        <f t="shared" si="11"/>
        <v>3.016419358075344</v>
      </c>
    </row>
    <row r="255" spans="1:7" x14ac:dyDescent="0.25">
      <c r="A255" s="24">
        <v>12.512695000000001</v>
      </c>
      <c r="B255" s="23">
        <v>-5.5204978000000002</v>
      </c>
      <c r="C255" s="25">
        <v>0.85863036000000004</v>
      </c>
      <c r="D255" s="26">
        <v>-5.3703785000000005E-4</v>
      </c>
      <c r="E255" s="28">
        <f t="shared" si="9"/>
        <v>9.6669793000000008E-5</v>
      </c>
      <c r="F255" s="18">
        <f t="shared" si="10"/>
        <v>0.43930725659896674</v>
      </c>
      <c r="G255" s="12">
        <f t="shared" si="11"/>
        <v>3.0289021929498481</v>
      </c>
    </row>
    <row r="256" spans="1:7" x14ac:dyDescent="0.25">
      <c r="A256" s="24">
        <v>12.5625</v>
      </c>
      <c r="B256" s="23">
        <v>-5.5566535000000004</v>
      </c>
      <c r="C256" s="25">
        <v>0.85848570000000002</v>
      </c>
      <c r="D256" s="26">
        <v>-5.3969624999999997E-4</v>
      </c>
      <c r="E256" s="28">
        <f t="shared" si="9"/>
        <v>9.7112859666666671E-5</v>
      </c>
      <c r="F256" s="18">
        <f t="shared" si="10"/>
        <v>0.44218443578694056</v>
      </c>
      <c r="G256" s="12">
        <f t="shared" si="11"/>
        <v>3.0487395487436748</v>
      </c>
    </row>
    <row r="257" spans="1:7" x14ac:dyDescent="0.25">
      <c r="A257" s="24">
        <v>12.612304999999999</v>
      </c>
      <c r="B257" s="23">
        <v>-5.5678329</v>
      </c>
      <c r="C257" s="25">
        <v>0.85833429999999999</v>
      </c>
      <c r="D257" s="26">
        <v>-5.4319500000000001E-4</v>
      </c>
      <c r="E257" s="28">
        <f t="shared" si="9"/>
        <v>9.7695984666666677E-5</v>
      </c>
      <c r="F257" s="18">
        <f t="shared" si="10"/>
        <v>0.4430740641723413</v>
      </c>
      <c r="G257" s="12">
        <f t="shared" si="11"/>
        <v>3.0548732907362646</v>
      </c>
    </row>
    <row r="258" spans="1:7" x14ac:dyDescent="0.25">
      <c r="A258" s="24">
        <v>12.662108999999999</v>
      </c>
      <c r="B258" s="23">
        <v>-5.5940422999999999</v>
      </c>
      <c r="C258" s="25">
        <v>0.85835052000000001</v>
      </c>
      <c r="D258" s="26">
        <v>-5.4438114999999997E-4</v>
      </c>
      <c r="E258" s="28">
        <f t="shared" si="9"/>
        <v>9.7893676333333338E-5</v>
      </c>
      <c r="F258" s="18">
        <f t="shared" si="10"/>
        <v>0.44515974195507768</v>
      </c>
      <c r="G258" s="12">
        <f t="shared" si="11"/>
        <v>3.0692534629620196</v>
      </c>
    </row>
    <row r="259" spans="1:7" x14ac:dyDescent="0.25">
      <c r="A259" s="24">
        <v>12.711914</v>
      </c>
      <c r="B259" s="23">
        <v>-5.6183109</v>
      </c>
      <c r="C259" s="25">
        <v>0.85827100000000001</v>
      </c>
      <c r="D259" s="26">
        <v>-5.4621102999999999E-4</v>
      </c>
      <c r="E259" s="28">
        <f t="shared" si="9"/>
        <v>9.8198656333333342E-5</v>
      </c>
      <c r="F259" s="18">
        <f t="shared" si="10"/>
        <v>0.44709097578103763</v>
      </c>
      <c r="G259" s="12">
        <f t="shared" si="11"/>
        <v>3.0825687867648517</v>
      </c>
    </row>
    <row r="260" spans="1:7" x14ac:dyDescent="0.25">
      <c r="A260" s="24">
        <v>12.761718999999999</v>
      </c>
      <c r="B260" s="23">
        <v>-5.6560911999999997</v>
      </c>
      <c r="C260" s="25">
        <v>0.85818791000000005</v>
      </c>
      <c r="D260" s="26">
        <v>-5.5199267999999995E-4</v>
      </c>
      <c r="E260" s="28">
        <f t="shared" si="9"/>
        <v>9.9162264666666659E-5</v>
      </c>
      <c r="F260" s="18">
        <f t="shared" si="10"/>
        <v>0.45009743652928497</v>
      </c>
      <c r="G260" s="12">
        <f t="shared" si="11"/>
        <v>3.1032975032078332</v>
      </c>
    </row>
    <row r="261" spans="1:7" x14ac:dyDescent="0.25">
      <c r="A261" s="24">
        <v>12.811522999999999</v>
      </c>
      <c r="B261" s="23">
        <v>-5.6841654999999998</v>
      </c>
      <c r="C261" s="25">
        <v>0.85811788</v>
      </c>
      <c r="D261" s="26">
        <v>-5.5210589000000002E-4</v>
      </c>
      <c r="E261" s="28">
        <f t="shared" ref="E261:E324" si="12" xml:space="preserve"> (delta_0 - D261) / L</f>
        <v>9.9181133000000009E-5</v>
      </c>
      <c r="F261" s="18">
        <f t="shared" ref="F261:F324" si="13" xml:space="preserve"> -B261 / A_4x8_in2</f>
        <v>0.45233151833870738</v>
      </c>
      <c r="G261" s="12">
        <f t="shared" ref="G261:G324" si="14" xml:space="preserve"> -B261 * kip_to_N / A_4x8_mm2</f>
        <v>3.1187008802068297</v>
      </c>
    </row>
    <row r="262" spans="1:7" x14ac:dyDescent="0.25">
      <c r="A262" s="24">
        <v>12.861328</v>
      </c>
      <c r="B262" s="23">
        <v>-5.7041415999999998</v>
      </c>
      <c r="C262" s="25">
        <v>0.85798615</v>
      </c>
      <c r="D262" s="26">
        <v>-5.5635568999999998E-4</v>
      </c>
      <c r="E262" s="28">
        <f t="shared" si="12"/>
        <v>9.9889432999999996E-5</v>
      </c>
      <c r="F262" s="18">
        <f t="shared" si="13"/>
        <v>0.45392116586805642</v>
      </c>
      <c r="G262" s="12">
        <f t="shared" si="14"/>
        <v>3.1296610608442692</v>
      </c>
    </row>
    <row r="263" spans="1:7" x14ac:dyDescent="0.25">
      <c r="A263" s="24">
        <v>12.911133</v>
      </c>
      <c r="B263" s="23">
        <v>-5.7281699000000001</v>
      </c>
      <c r="C263" s="25">
        <v>0.85795093</v>
      </c>
      <c r="D263" s="26">
        <v>-5.5570604000000005E-4</v>
      </c>
      <c r="E263" s="28">
        <f t="shared" si="12"/>
        <v>9.9781158000000018E-5</v>
      </c>
      <c r="F263" s="18">
        <f t="shared" si="13"/>
        <v>0.45583327722760392</v>
      </c>
      <c r="G263" s="12">
        <f t="shared" si="14"/>
        <v>3.1428445405230141</v>
      </c>
    </row>
    <row r="264" spans="1:7" x14ac:dyDescent="0.25">
      <c r="A264" s="24">
        <v>12.960938000000001</v>
      </c>
      <c r="B264" s="23">
        <v>-5.7447653000000001</v>
      </c>
      <c r="C264" s="25">
        <v>0.85793715999999998</v>
      </c>
      <c r="D264" s="26">
        <v>-5.5861473000000004E-4</v>
      </c>
      <c r="E264" s="28">
        <f t="shared" si="12"/>
        <v>1.0026593966666668E-4</v>
      </c>
      <c r="F264" s="18">
        <f t="shared" si="13"/>
        <v>0.45715389719889754</v>
      </c>
      <c r="G264" s="12">
        <f t="shared" si="14"/>
        <v>3.151949850455912</v>
      </c>
    </row>
    <row r="265" spans="1:7" x14ac:dyDescent="0.25">
      <c r="A265" s="24">
        <v>13.010742</v>
      </c>
      <c r="B265" s="23">
        <v>-5.7641802000000002</v>
      </c>
      <c r="C265" s="25">
        <v>0.85785829999999996</v>
      </c>
      <c r="D265" s="26">
        <v>-5.6006910999999995E-4</v>
      </c>
      <c r="E265" s="28">
        <f t="shared" si="12"/>
        <v>1.0050833633333333E-4</v>
      </c>
      <c r="F265" s="18">
        <f t="shared" si="13"/>
        <v>0.45869888585121499</v>
      </c>
      <c r="G265" s="12">
        <f t="shared" si="14"/>
        <v>3.1626021204714712</v>
      </c>
    </row>
    <row r="266" spans="1:7" x14ac:dyDescent="0.25">
      <c r="A266" s="24">
        <v>13.060547</v>
      </c>
      <c r="B266" s="23">
        <v>-5.7829514</v>
      </c>
      <c r="C266" s="25">
        <v>0.85774850999999996</v>
      </c>
      <c r="D266" s="26">
        <v>-5.6505203000000001E-4</v>
      </c>
      <c r="E266" s="28">
        <f t="shared" si="12"/>
        <v>1.01338823E-4</v>
      </c>
      <c r="F266" s="18">
        <f t="shared" si="13"/>
        <v>0.46019265048509822</v>
      </c>
      <c r="G266" s="12">
        <f t="shared" si="14"/>
        <v>3.1729012150285421</v>
      </c>
    </row>
    <row r="267" spans="1:7" x14ac:dyDescent="0.25">
      <c r="A267" s="24">
        <v>13.110352000000001</v>
      </c>
      <c r="B267" s="23">
        <v>-5.8113742000000004</v>
      </c>
      <c r="C267" s="25">
        <v>0.85768544999999996</v>
      </c>
      <c r="D267" s="26">
        <v>-5.6616659000000003E-4</v>
      </c>
      <c r="E267" s="28">
        <f t="shared" si="12"/>
        <v>1.0152458300000001E-4</v>
      </c>
      <c r="F267" s="18">
        <f t="shared" si="13"/>
        <v>0.46245446504335441</v>
      </c>
      <c r="G267" s="12">
        <f t="shared" si="14"/>
        <v>3.1884958016706695</v>
      </c>
    </row>
    <row r="268" spans="1:7" x14ac:dyDescent="0.25">
      <c r="A268" s="24">
        <v>13.160156000000001</v>
      </c>
      <c r="B268" s="23">
        <v>-5.8344855000000004</v>
      </c>
      <c r="C268" s="25">
        <v>0.85763263999999995</v>
      </c>
      <c r="D268" s="26">
        <v>-5.7052966000000003E-4</v>
      </c>
      <c r="E268" s="28">
        <f t="shared" si="12"/>
        <v>1.0225176133333334E-4</v>
      </c>
      <c r="F268" s="18">
        <f t="shared" si="13"/>
        <v>0.46429360386149432</v>
      </c>
      <c r="G268" s="12">
        <f t="shared" si="14"/>
        <v>3.2011761558321949</v>
      </c>
    </row>
    <row r="269" spans="1:7" x14ac:dyDescent="0.25">
      <c r="A269" s="24">
        <v>13.209961</v>
      </c>
      <c r="B269" s="23">
        <v>-5.8444672000000004</v>
      </c>
      <c r="C269" s="25">
        <v>0.85755700000000001</v>
      </c>
      <c r="D269" s="26">
        <v>-5.6893826999999996E-4</v>
      </c>
      <c r="E269" s="28">
        <f t="shared" si="12"/>
        <v>1.0198652966666667E-4</v>
      </c>
      <c r="F269" s="18">
        <f t="shared" si="13"/>
        <v>0.46508792230922447</v>
      </c>
      <c r="G269" s="12">
        <f t="shared" si="14"/>
        <v>3.2066527621301573</v>
      </c>
    </row>
    <row r="270" spans="1:7" x14ac:dyDescent="0.25">
      <c r="A270" s="24">
        <v>13.259766000000001</v>
      </c>
      <c r="B270" s="23">
        <v>-5.8727336000000001</v>
      </c>
      <c r="C270" s="25">
        <v>0.85748577000000004</v>
      </c>
      <c r="D270" s="26">
        <v>-5.7306285999999998E-4</v>
      </c>
      <c r="E270" s="28">
        <f t="shared" si="12"/>
        <v>1.0267396133333333E-4</v>
      </c>
      <c r="F270" s="18">
        <f t="shared" si="13"/>
        <v>0.46733729095093085</v>
      </c>
      <c r="G270" s="12">
        <f t="shared" si="14"/>
        <v>3.2221615376153676</v>
      </c>
    </row>
    <row r="271" spans="1:7" x14ac:dyDescent="0.25">
      <c r="A271" s="24">
        <v>13.309570000000001</v>
      </c>
      <c r="B271" s="23">
        <v>-5.8878998999999999</v>
      </c>
      <c r="C271" s="25">
        <v>0.85740404999999997</v>
      </c>
      <c r="D271" s="26">
        <v>-5.7443377000000002E-4</v>
      </c>
      <c r="E271" s="28">
        <f t="shared" si="12"/>
        <v>1.0290244633333334E-4</v>
      </c>
      <c r="F271" s="18">
        <f t="shared" si="13"/>
        <v>0.46854418675763815</v>
      </c>
      <c r="G271" s="12">
        <f t="shared" si="14"/>
        <v>3.2304827508452569</v>
      </c>
    </row>
    <row r="272" spans="1:7" x14ac:dyDescent="0.25">
      <c r="A272" s="24">
        <v>13.359375</v>
      </c>
      <c r="B272" s="23">
        <v>-5.9173287999999999</v>
      </c>
      <c r="C272" s="25">
        <v>0.85731506000000002</v>
      </c>
      <c r="D272" s="26">
        <v>-5.7704443999999995E-4</v>
      </c>
      <c r="E272" s="28">
        <f t="shared" si="12"/>
        <v>1.03337558E-4</v>
      </c>
      <c r="F272" s="18">
        <f t="shared" si="13"/>
        <v>0.47088606421001666</v>
      </c>
      <c r="G272" s="12">
        <f t="shared" si="14"/>
        <v>3.2466293490281419</v>
      </c>
    </row>
    <row r="273" spans="1:7" x14ac:dyDescent="0.25">
      <c r="A273" s="24">
        <v>13.409179999999999</v>
      </c>
      <c r="B273" s="23">
        <v>-5.9394363999999999</v>
      </c>
      <c r="C273" s="25">
        <v>0.85732132000000005</v>
      </c>
      <c r="D273" s="26">
        <v>-5.7825445999999995E-4</v>
      </c>
      <c r="E273" s="28">
        <f t="shared" si="12"/>
        <v>1.03539228E-4</v>
      </c>
      <c r="F273" s="18">
        <f t="shared" si="13"/>
        <v>0.47264533111996587</v>
      </c>
      <c r="G273" s="12">
        <f t="shared" si="14"/>
        <v>3.2587590084441569</v>
      </c>
    </row>
    <row r="274" spans="1:7" x14ac:dyDescent="0.25">
      <c r="A274" s="24">
        <v>13.458983999999999</v>
      </c>
      <c r="B274" s="23">
        <v>-5.9574379999999998</v>
      </c>
      <c r="C274" s="25">
        <v>0.85721630000000004</v>
      </c>
      <c r="D274" s="26">
        <v>-5.8241485000000003E-4</v>
      </c>
      <c r="E274" s="28">
        <f t="shared" si="12"/>
        <v>1.0423262633333334E-4</v>
      </c>
      <c r="F274" s="18">
        <f t="shared" si="13"/>
        <v>0.47407785293174737</v>
      </c>
      <c r="G274" s="12">
        <f t="shared" si="14"/>
        <v>3.2686358506587494</v>
      </c>
    </row>
    <row r="275" spans="1:7" x14ac:dyDescent="0.25">
      <c r="A275" s="24">
        <v>13.508789</v>
      </c>
      <c r="B275" s="23">
        <v>-5.9983978000000002</v>
      </c>
      <c r="C275" s="25">
        <v>0.85707979999999995</v>
      </c>
      <c r="D275" s="26">
        <v>-5.8448908E-4</v>
      </c>
      <c r="E275" s="28">
        <f t="shared" si="12"/>
        <v>1.0457833133333334E-4</v>
      </c>
      <c r="F275" s="18">
        <f t="shared" si="13"/>
        <v>0.47733733025077513</v>
      </c>
      <c r="G275" s="12">
        <f t="shared" si="14"/>
        <v>3.2911090464714148</v>
      </c>
    </row>
    <row r="276" spans="1:7" x14ac:dyDescent="0.25">
      <c r="A276" s="24">
        <v>13.558593999999999</v>
      </c>
      <c r="B276" s="23">
        <v>-6.0179233999999999</v>
      </c>
      <c r="C276" s="25">
        <v>0.85701722000000002</v>
      </c>
      <c r="D276" s="26">
        <v>-5.8627722000000005E-4</v>
      </c>
      <c r="E276" s="28">
        <f t="shared" si="12"/>
        <v>1.0487635466666669E-4</v>
      </c>
      <c r="F276" s="18">
        <f t="shared" si="13"/>
        <v>0.47889112812919266</v>
      </c>
      <c r="G276" s="12">
        <f t="shared" si="14"/>
        <v>3.3018220536677334</v>
      </c>
    </row>
    <row r="277" spans="1:7" x14ac:dyDescent="0.25">
      <c r="A277" s="24">
        <v>13.608397999999999</v>
      </c>
      <c r="B277" s="23">
        <v>-6.0325006999999999</v>
      </c>
      <c r="C277" s="25">
        <v>0.85700357000000005</v>
      </c>
      <c r="D277" s="26">
        <v>-5.8856605999999998E-4</v>
      </c>
      <c r="E277" s="28">
        <f t="shared" si="12"/>
        <v>1.05257828E-4</v>
      </c>
      <c r="F277" s="18">
        <f t="shared" si="13"/>
        <v>0.48005115280515942</v>
      </c>
      <c r="G277" s="12">
        <f t="shared" si="14"/>
        <v>3.3098201033974672</v>
      </c>
    </row>
    <row r="278" spans="1:7" x14ac:dyDescent="0.25">
      <c r="A278" s="24">
        <v>13.658203</v>
      </c>
      <c r="B278" s="23">
        <v>-6.0456976999999998</v>
      </c>
      <c r="C278" s="25">
        <v>0.85688560999999996</v>
      </c>
      <c r="D278" s="26">
        <v>-5.9010384999999999E-4</v>
      </c>
      <c r="E278" s="28">
        <f t="shared" si="12"/>
        <v>1.0551412633333334E-4</v>
      </c>
      <c r="F278" s="18">
        <f t="shared" si="13"/>
        <v>0.48110133669715127</v>
      </c>
      <c r="G278" s="12">
        <f t="shared" si="14"/>
        <v>3.3170608312608785</v>
      </c>
    </row>
    <row r="279" spans="1:7" x14ac:dyDescent="0.25">
      <c r="A279" s="24">
        <v>13.708008</v>
      </c>
      <c r="B279" s="23">
        <v>-6.0730186000000002</v>
      </c>
      <c r="C279" s="25">
        <v>0.85682166000000004</v>
      </c>
      <c r="D279" s="26">
        <v>-5.9421058000000003E-4</v>
      </c>
      <c r="E279" s="28">
        <f t="shared" si="12"/>
        <v>1.0619858133333335E-4</v>
      </c>
      <c r="F279" s="18">
        <f t="shared" si="13"/>
        <v>0.48327546483951095</v>
      </c>
      <c r="G279" s="12">
        <f t="shared" si="14"/>
        <v>3.3320508442853134</v>
      </c>
    </row>
    <row r="280" spans="1:7" x14ac:dyDescent="0.25">
      <c r="A280" s="24">
        <v>13.757813000000001</v>
      </c>
      <c r="B280" s="23">
        <v>-6.0816401999999998</v>
      </c>
      <c r="C280" s="25">
        <v>0.85676289000000005</v>
      </c>
      <c r="D280" s="26">
        <v>-5.9509871000000005E-4</v>
      </c>
      <c r="E280" s="28">
        <f t="shared" si="12"/>
        <v>1.0634660300000002E-4</v>
      </c>
      <c r="F280" s="18">
        <f t="shared" si="13"/>
        <v>0.48396154996819146</v>
      </c>
      <c r="G280" s="12">
        <f t="shared" si="14"/>
        <v>3.3367812117436131</v>
      </c>
    </row>
    <row r="281" spans="1:7" x14ac:dyDescent="0.25">
      <c r="A281" s="24">
        <v>13.807617</v>
      </c>
      <c r="B281" s="23">
        <v>-6.1171927000000004</v>
      </c>
      <c r="C281" s="25">
        <v>0.85673593999999997</v>
      </c>
      <c r="D281" s="26">
        <v>-5.9581396999999997E-4</v>
      </c>
      <c r="E281" s="28">
        <f t="shared" si="12"/>
        <v>1.06465813E-4</v>
      </c>
      <c r="F281" s="18">
        <f t="shared" si="13"/>
        <v>0.48679072802532886</v>
      </c>
      <c r="G281" s="12">
        <f t="shared" si="14"/>
        <v>3.3562876129987407</v>
      </c>
    </row>
    <row r="282" spans="1:7" x14ac:dyDescent="0.25">
      <c r="A282" s="24">
        <v>13.857422</v>
      </c>
      <c r="B282" s="23">
        <v>-6.1446284999999996</v>
      </c>
      <c r="C282" s="25">
        <v>0.85662263999999999</v>
      </c>
      <c r="D282" s="26">
        <v>-6.0002202999999996E-4</v>
      </c>
      <c r="E282" s="28">
        <f t="shared" si="12"/>
        <v>1.0716715633333334E-4</v>
      </c>
      <c r="F282" s="18">
        <f t="shared" si="13"/>
        <v>0.4889739996191691</v>
      </c>
      <c r="G282" s="12">
        <f t="shared" si="14"/>
        <v>3.3713406675956166</v>
      </c>
    </row>
    <row r="283" spans="1:7" x14ac:dyDescent="0.25">
      <c r="A283" s="24">
        <v>13.907227000000001</v>
      </c>
      <c r="B283" s="23">
        <v>-6.1685138000000004</v>
      </c>
      <c r="C283" s="25">
        <v>0.85658544000000003</v>
      </c>
      <c r="D283" s="26">
        <v>-6.0158968000000002E-4</v>
      </c>
      <c r="E283" s="28">
        <f t="shared" si="12"/>
        <v>1.0742843133333334E-4</v>
      </c>
      <c r="F283" s="18">
        <f t="shared" si="13"/>
        <v>0.49087473140028559</v>
      </c>
      <c r="G283" s="12">
        <f t="shared" si="14"/>
        <v>3.3844456882242397</v>
      </c>
    </row>
    <row r="284" spans="1:7" x14ac:dyDescent="0.25">
      <c r="A284" s="24">
        <v>13.957031000000001</v>
      </c>
      <c r="B284" s="23">
        <v>-6.1776605</v>
      </c>
      <c r="C284" s="25">
        <v>0.85647041000000002</v>
      </c>
      <c r="D284" s="26">
        <v>-6.0569046999999995E-4</v>
      </c>
      <c r="E284" s="28">
        <f t="shared" si="12"/>
        <v>1.0811189633333333E-4</v>
      </c>
      <c r="F284" s="18">
        <f t="shared" si="13"/>
        <v>0.49160260265927486</v>
      </c>
      <c r="G284" s="12">
        <f t="shared" si="14"/>
        <v>3.3894641595092483</v>
      </c>
    </row>
    <row r="285" spans="1:7" x14ac:dyDescent="0.25">
      <c r="A285" s="24">
        <v>14.006836</v>
      </c>
      <c r="B285" s="23">
        <v>-6.2062768999999998</v>
      </c>
      <c r="C285" s="25">
        <v>0.85644317000000003</v>
      </c>
      <c r="D285" s="26">
        <v>-6.0642358999999995E-4</v>
      </c>
      <c r="E285" s="28">
        <f t="shared" si="12"/>
        <v>1.08234083E-4</v>
      </c>
      <c r="F285" s="18">
        <f t="shared" si="13"/>
        <v>0.49387982341602232</v>
      </c>
      <c r="G285" s="12">
        <f t="shared" si="14"/>
        <v>3.4051649676346187</v>
      </c>
    </row>
    <row r="286" spans="1:7" x14ac:dyDescent="0.25">
      <c r="A286" s="24">
        <v>14.056641000000001</v>
      </c>
      <c r="B286" s="23">
        <v>-6.2336606999999997</v>
      </c>
      <c r="C286" s="25">
        <v>0.85636055</v>
      </c>
      <c r="D286" s="26">
        <v>-6.1218736999999997E-4</v>
      </c>
      <c r="E286" s="28">
        <f t="shared" si="12"/>
        <v>1.09194713E-4</v>
      </c>
      <c r="F286" s="18">
        <f t="shared" si="13"/>
        <v>0.49605895698134223</v>
      </c>
      <c r="G286" s="12">
        <f t="shared" si="14"/>
        <v>3.4201894916678133</v>
      </c>
    </row>
    <row r="287" spans="1:7" x14ac:dyDescent="0.25">
      <c r="A287" s="24">
        <v>14.106445000000001</v>
      </c>
      <c r="B287" s="23">
        <v>-6.2493062000000004</v>
      </c>
      <c r="C287" s="25">
        <v>0.85631102000000003</v>
      </c>
      <c r="D287" s="26">
        <v>-6.1082240000000004E-4</v>
      </c>
      <c r="E287" s="28">
        <f t="shared" si="12"/>
        <v>1.0896721800000001E-4</v>
      </c>
      <c r="F287" s="18">
        <f t="shared" si="13"/>
        <v>0.4973039863124144</v>
      </c>
      <c r="G287" s="12">
        <f t="shared" si="14"/>
        <v>3.4287736250153165</v>
      </c>
    </row>
    <row r="288" spans="1:7" x14ac:dyDescent="0.25">
      <c r="A288" s="24">
        <v>14.15625</v>
      </c>
      <c r="B288" s="23">
        <v>-6.2614079</v>
      </c>
      <c r="C288" s="25">
        <v>0.85626351999999994</v>
      </c>
      <c r="D288" s="26">
        <v>-6.1714649000000005E-4</v>
      </c>
      <c r="E288" s="28">
        <f t="shared" si="12"/>
        <v>1.1002123300000001E-4</v>
      </c>
      <c r="F288" s="18">
        <f t="shared" si="13"/>
        <v>0.49826700899982196</v>
      </c>
      <c r="G288" s="12">
        <f t="shared" si="14"/>
        <v>3.4354134004479633</v>
      </c>
    </row>
    <row r="289" spans="1:7" x14ac:dyDescent="0.25">
      <c r="A289" s="24">
        <v>14.206054999999999</v>
      </c>
      <c r="B289" s="23">
        <v>-6.2933196999999996</v>
      </c>
      <c r="C289" s="25">
        <v>0.85622633000000004</v>
      </c>
      <c r="D289" s="26">
        <v>-6.1919092000000005E-4</v>
      </c>
      <c r="E289" s="28">
        <f t="shared" si="12"/>
        <v>1.1036197133333334E-4</v>
      </c>
      <c r="F289" s="18">
        <f t="shared" si="13"/>
        <v>0.50080646935630191</v>
      </c>
      <c r="G289" s="12">
        <f t="shared" si="14"/>
        <v>3.4529222781801447</v>
      </c>
    </row>
    <row r="290" spans="1:7" x14ac:dyDescent="0.25">
      <c r="A290" s="24">
        <v>14.255858999999999</v>
      </c>
      <c r="B290" s="23">
        <v>-6.3072891000000002</v>
      </c>
      <c r="C290" s="25">
        <v>0.85611950999999997</v>
      </c>
      <c r="D290" s="26">
        <v>-6.2043668000000003E-4</v>
      </c>
      <c r="E290" s="28">
        <f t="shared" si="12"/>
        <v>1.1056959800000001E-4</v>
      </c>
      <c r="F290" s="18">
        <f t="shared" si="13"/>
        <v>0.50191811888731586</v>
      </c>
      <c r="G290" s="12">
        <f t="shared" si="14"/>
        <v>3.4605867946471554</v>
      </c>
    </row>
    <row r="291" spans="1:7" x14ac:dyDescent="0.25">
      <c r="A291" s="24">
        <v>14.305664</v>
      </c>
      <c r="B291" s="23">
        <v>-6.3300628999999997</v>
      </c>
      <c r="C291" s="25">
        <v>0.85602157999999995</v>
      </c>
      <c r="D291" s="26">
        <v>-6.2310695999999997E-4</v>
      </c>
      <c r="E291" s="28">
        <f t="shared" si="12"/>
        <v>1.1101464466666667E-4</v>
      </c>
      <c r="F291" s="18">
        <f t="shared" si="13"/>
        <v>0.503730400308809</v>
      </c>
      <c r="G291" s="12">
        <f t="shared" si="14"/>
        <v>3.4730819744770973</v>
      </c>
    </row>
    <row r="292" spans="1:7" x14ac:dyDescent="0.25">
      <c r="A292" s="24">
        <v>14.355468999999999</v>
      </c>
      <c r="B292" s="23">
        <v>-6.3436760999999997</v>
      </c>
      <c r="C292" s="25">
        <v>0.85602641000000002</v>
      </c>
      <c r="D292" s="26">
        <v>-6.2677863999999997E-4</v>
      </c>
      <c r="E292" s="28">
        <f t="shared" si="12"/>
        <v>1.1162659133333334E-4</v>
      </c>
      <c r="F292" s="18">
        <f t="shared" si="13"/>
        <v>0.50481370434445827</v>
      </c>
      <c r="G292" s="12">
        <f t="shared" si="14"/>
        <v>3.4805510565828932</v>
      </c>
    </row>
    <row r="293" spans="1:7" x14ac:dyDescent="0.25">
      <c r="A293" s="24">
        <v>14.405272999999999</v>
      </c>
      <c r="B293" s="23">
        <v>-6.3726969000000002</v>
      </c>
      <c r="C293" s="25">
        <v>0.85591030000000001</v>
      </c>
      <c r="D293" s="26">
        <v>-6.2775012000000001E-4</v>
      </c>
      <c r="E293" s="28">
        <f t="shared" si="12"/>
        <v>1.1178850466666667E-4</v>
      </c>
      <c r="F293" s="18">
        <f t="shared" si="13"/>
        <v>0.50712310623069889</v>
      </c>
      <c r="G293" s="12">
        <f t="shared" si="14"/>
        <v>3.4964737447073517</v>
      </c>
    </row>
    <row r="294" spans="1:7" x14ac:dyDescent="0.25">
      <c r="A294" s="24">
        <v>14.455078</v>
      </c>
      <c r="B294" s="23">
        <v>-6.3937515999999999</v>
      </c>
      <c r="C294" s="25">
        <v>0.85594117999999997</v>
      </c>
      <c r="D294" s="26">
        <v>-6.2840577000000002E-4</v>
      </c>
      <c r="E294" s="28">
        <f t="shared" si="12"/>
        <v>1.1189777966666668E-4</v>
      </c>
      <c r="F294" s="18">
        <f t="shared" si="13"/>
        <v>0.50879858602085737</v>
      </c>
      <c r="G294" s="12">
        <f t="shared" si="14"/>
        <v>3.5080257150752958</v>
      </c>
    </row>
    <row r="295" spans="1:7" x14ac:dyDescent="0.25">
      <c r="A295" s="24">
        <v>14.504883</v>
      </c>
      <c r="B295" s="23">
        <v>-6.4153500000000001</v>
      </c>
      <c r="C295" s="25">
        <v>0.85580540000000005</v>
      </c>
      <c r="D295" s="26">
        <v>-6.3396687999999997E-4</v>
      </c>
      <c r="E295" s="28">
        <f t="shared" si="12"/>
        <v>1.1282463133333334E-4</v>
      </c>
      <c r="F295" s="18">
        <f t="shared" si="13"/>
        <v>0.51051733208229544</v>
      </c>
      <c r="G295" s="12">
        <f t="shared" si="14"/>
        <v>3.5198759944331117</v>
      </c>
    </row>
    <row r="296" spans="1:7" x14ac:dyDescent="0.25">
      <c r="A296" s="24">
        <v>14.554688000000001</v>
      </c>
      <c r="B296" s="23">
        <v>-6.4486889999999999</v>
      </c>
      <c r="C296" s="25">
        <v>0.85575688000000005</v>
      </c>
      <c r="D296" s="26">
        <v>-6.3698884000000001E-4</v>
      </c>
      <c r="E296" s="28">
        <f t="shared" si="12"/>
        <v>1.1332829133333334E-4</v>
      </c>
      <c r="F296" s="18">
        <f t="shared" si="13"/>
        <v>0.51317036540616578</v>
      </c>
      <c r="G296" s="12">
        <f t="shared" si="14"/>
        <v>3.5381679264053982</v>
      </c>
    </row>
    <row r="297" spans="1:7" x14ac:dyDescent="0.25">
      <c r="A297" s="24">
        <v>14.604492</v>
      </c>
      <c r="B297" s="23">
        <v>-6.4697889999999996</v>
      </c>
      <c r="C297" s="25">
        <v>0.85568624999999998</v>
      </c>
      <c r="D297" s="26">
        <v>-6.3733454000000004E-4</v>
      </c>
      <c r="E297" s="28">
        <f t="shared" si="12"/>
        <v>1.1338590800000002E-4</v>
      </c>
      <c r="F297" s="18">
        <f t="shared" si="13"/>
        <v>0.5148494500557852</v>
      </c>
      <c r="G297" s="12">
        <f t="shared" si="14"/>
        <v>3.5497447512836251</v>
      </c>
    </row>
    <row r="298" spans="1:7" x14ac:dyDescent="0.25">
      <c r="A298" s="24">
        <v>14.654297</v>
      </c>
      <c r="B298" s="23">
        <v>-6.4932341999999998</v>
      </c>
      <c r="C298" s="25">
        <v>0.85560250000000004</v>
      </c>
      <c r="D298" s="26">
        <v>-6.4038042999999998E-4</v>
      </c>
      <c r="E298" s="28">
        <f t="shared" si="12"/>
        <v>1.1389355633333334E-4</v>
      </c>
      <c r="F298" s="18">
        <f t="shared" si="13"/>
        <v>0.51671515979167426</v>
      </c>
      <c r="G298" s="12">
        <f t="shared" si="14"/>
        <v>3.5626083045838639</v>
      </c>
    </row>
    <row r="299" spans="1:7" x14ac:dyDescent="0.25">
      <c r="A299" s="24">
        <v>14.704102000000001</v>
      </c>
      <c r="B299" s="23">
        <v>-6.5077796000000001</v>
      </c>
      <c r="C299" s="25">
        <v>0.85555314999999998</v>
      </c>
      <c r="D299" s="26">
        <v>-6.4301484999999999E-4</v>
      </c>
      <c r="E299" s="28">
        <f t="shared" si="12"/>
        <v>1.1433262633333333E-4</v>
      </c>
      <c r="F299" s="18">
        <f t="shared" si="13"/>
        <v>0.51787264594629867</v>
      </c>
      <c r="G299" s="12">
        <f t="shared" si="14"/>
        <v>3.570588851910109</v>
      </c>
    </row>
    <row r="300" spans="1:7" x14ac:dyDescent="0.25">
      <c r="A300" s="24">
        <v>14.753906000000001</v>
      </c>
      <c r="B300" s="23">
        <v>-6.5362524999999998</v>
      </c>
      <c r="C300" s="25">
        <v>0.85559850999999998</v>
      </c>
      <c r="D300" s="26">
        <v>-6.4474338000000003E-4</v>
      </c>
      <c r="E300" s="28">
        <f t="shared" si="12"/>
        <v>1.1462071466666668E-4</v>
      </c>
      <c r="F300" s="18">
        <f t="shared" si="13"/>
        <v>0.52013844733587933</v>
      </c>
      <c r="G300" s="12">
        <f t="shared" si="14"/>
        <v>3.5862109266530142</v>
      </c>
    </row>
    <row r="301" spans="1:7" x14ac:dyDescent="0.25">
      <c r="A301" s="24">
        <v>14.803711</v>
      </c>
      <c r="B301" s="23">
        <v>-6.5539546</v>
      </c>
      <c r="C301" s="25">
        <v>0.85539293000000005</v>
      </c>
      <c r="D301" s="26">
        <v>-6.4709782999999995E-4</v>
      </c>
      <c r="E301" s="28">
        <f t="shared" si="12"/>
        <v>1.15013123E-4</v>
      </c>
      <c r="F301" s="18">
        <f t="shared" si="13"/>
        <v>0.52154713569493283</v>
      </c>
      <c r="G301" s="12">
        <f t="shared" si="14"/>
        <v>3.5959234437940983</v>
      </c>
    </row>
    <row r="302" spans="1:7" x14ac:dyDescent="0.25">
      <c r="A302" s="24">
        <v>14.853516000000001</v>
      </c>
      <c r="B302" s="23">
        <v>-6.5827527000000003</v>
      </c>
      <c r="C302" s="25">
        <v>0.85536867000000005</v>
      </c>
      <c r="D302" s="26">
        <v>-6.4787263000000005E-4</v>
      </c>
      <c r="E302" s="28">
        <f t="shared" si="12"/>
        <v>1.1514225633333335E-4</v>
      </c>
      <c r="F302" s="18">
        <f t="shared" si="13"/>
        <v>0.52383881567826018</v>
      </c>
      <c r="G302" s="12">
        <f t="shared" si="14"/>
        <v>3.6117239442929461</v>
      </c>
    </row>
    <row r="303" spans="1:7" x14ac:dyDescent="0.25">
      <c r="A303" s="24">
        <v>14.903320000000001</v>
      </c>
      <c r="B303" s="23">
        <v>-6.6031113000000001</v>
      </c>
      <c r="C303" s="25">
        <v>0.85527891</v>
      </c>
      <c r="D303" s="26">
        <v>-6.5301062E-4</v>
      </c>
      <c r="E303" s="28">
        <f t="shared" si="12"/>
        <v>1.15998588E-4</v>
      </c>
      <c r="F303" s="18">
        <f t="shared" si="13"/>
        <v>0.52545890159047559</v>
      </c>
      <c r="G303" s="12">
        <f t="shared" si="14"/>
        <v>3.6228939891728462</v>
      </c>
    </row>
    <row r="304" spans="1:7" x14ac:dyDescent="0.25">
      <c r="A304" s="24">
        <v>14.953125</v>
      </c>
      <c r="B304" s="23">
        <v>-6.6179513999999999</v>
      </c>
      <c r="C304" s="25">
        <v>0.85526437</v>
      </c>
      <c r="D304" s="26">
        <v>-6.5600871999999997E-4</v>
      </c>
      <c r="E304" s="28">
        <f t="shared" si="12"/>
        <v>1.1649827133333333E-4</v>
      </c>
      <c r="F304" s="18">
        <f t="shared" si="13"/>
        <v>0.52663983922596458</v>
      </c>
      <c r="G304" s="12">
        <f t="shared" si="14"/>
        <v>3.631036227982106</v>
      </c>
    </row>
    <row r="305" spans="1:7" x14ac:dyDescent="0.25">
      <c r="A305" s="24">
        <v>15.002929999999999</v>
      </c>
      <c r="B305" s="23">
        <v>-6.6498742000000002</v>
      </c>
      <c r="C305" s="25">
        <v>0.85510277999999995</v>
      </c>
      <c r="D305" s="26">
        <v>-6.5878626999999997E-4</v>
      </c>
      <c r="E305" s="28">
        <f t="shared" si="12"/>
        <v>1.1696119633333333E-4</v>
      </c>
      <c r="F305" s="18">
        <f t="shared" si="13"/>
        <v>0.52918017493463154</v>
      </c>
      <c r="G305" s="12">
        <f t="shared" si="14"/>
        <v>3.6485511410258358</v>
      </c>
    </row>
    <row r="306" spans="1:7" x14ac:dyDescent="0.25">
      <c r="A306" s="24">
        <v>15.052733999999999</v>
      </c>
      <c r="B306" s="23">
        <v>-6.6667838000000001</v>
      </c>
      <c r="C306" s="25">
        <v>0.85510600000000003</v>
      </c>
      <c r="D306" s="26">
        <v>-6.6272612000000005E-4</v>
      </c>
      <c r="E306" s="28">
        <f t="shared" si="12"/>
        <v>1.1761783800000001E-4</v>
      </c>
      <c r="F306" s="18">
        <f t="shared" si="13"/>
        <v>0.53052579814748491</v>
      </c>
      <c r="G306" s="12">
        <f t="shared" si="14"/>
        <v>3.6578288414031288</v>
      </c>
    </row>
    <row r="307" spans="1:7" x14ac:dyDescent="0.25">
      <c r="A307" s="24">
        <v>15.102539</v>
      </c>
      <c r="B307" s="23">
        <v>-6.6839665999999998</v>
      </c>
      <c r="C307" s="25">
        <v>0.85500377000000005</v>
      </c>
      <c r="D307" s="26">
        <v>-6.6218379999999995E-4</v>
      </c>
      <c r="E307" s="28">
        <f t="shared" si="12"/>
        <v>1.1752745133333332E-4</v>
      </c>
      <c r="F307" s="18">
        <f t="shared" si="13"/>
        <v>0.53189316192556457</v>
      </c>
      <c r="G307" s="12">
        <f t="shared" si="14"/>
        <v>3.6672564369726834</v>
      </c>
    </row>
    <row r="308" spans="1:7" x14ac:dyDescent="0.25">
      <c r="A308" s="24">
        <v>15.152343999999999</v>
      </c>
      <c r="B308" s="23">
        <v>-6.7126937</v>
      </c>
      <c r="C308" s="25">
        <v>0.85486335000000002</v>
      </c>
      <c r="D308" s="26">
        <v>-6.6930649000000004E-4</v>
      </c>
      <c r="E308" s="28">
        <f t="shared" si="12"/>
        <v>1.1871456633333334E-4</v>
      </c>
      <c r="F308" s="18">
        <f t="shared" si="13"/>
        <v>0.53417919190841223</v>
      </c>
      <c r="G308" s="12">
        <f t="shared" si="14"/>
        <v>3.6830179822788134</v>
      </c>
    </row>
    <row r="309" spans="1:7" x14ac:dyDescent="0.25">
      <c r="A309" s="24">
        <v>15.202147999999999</v>
      </c>
      <c r="B309" s="23">
        <v>-6.7176828000000004</v>
      </c>
      <c r="C309" s="25">
        <v>0.85501587000000001</v>
      </c>
      <c r="D309" s="26">
        <v>-6.7121978000000005E-4</v>
      </c>
      <c r="E309" s="28">
        <f t="shared" si="12"/>
        <v>1.1903344800000001E-4</v>
      </c>
      <c r="F309" s="18">
        <f t="shared" si="13"/>
        <v>0.53457621187170212</v>
      </c>
      <c r="G309" s="12">
        <f t="shared" si="14"/>
        <v>3.6857553252645938</v>
      </c>
    </row>
    <row r="310" spans="1:7" x14ac:dyDescent="0.25">
      <c r="A310" s="24">
        <v>15.251953</v>
      </c>
      <c r="B310" s="23">
        <v>-6.7491263999999997</v>
      </c>
      <c r="C310" s="25">
        <v>0.85483348000000003</v>
      </c>
      <c r="D310" s="26">
        <v>-6.7191717000000004E-4</v>
      </c>
      <c r="E310" s="28">
        <f t="shared" si="12"/>
        <v>1.1914967966666668E-4</v>
      </c>
      <c r="F310" s="18">
        <f t="shared" si="13"/>
        <v>0.53707841405600421</v>
      </c>
      <c r="G310" s="12">
        <f t="shared" si="14"/>
        <v>3.7030073181907093</v>
      </c>
    </row>
    <row r="311" spans="1:7" x14ac:dyDescent="0.25">
      <c r="A311" s="24">
        <v>15.301758</v>
      </c>
      <c r="B311" s="23">
        <v>-6.7696227999999996</v>
      </c>
      <c r="C311" s="25">
        <v>0.85476213999999995</v>
      </c>
      <c r="D311" s="26">
        <v>-6.7446235000000003E-4</v>
      </c>
      <c r="E311" s="28">
        <f t="shared" si="12"/>
        <v>1.1957387633333335E-4</v>
      </c>
      <c r="F311" s="18">
        <f t="shared" si="13"/>
        <v>0.53870946574379852</v>
      </c>
      <c r="G311" s="12">
        <f t="shared" si="14"/>
        <v>3.714252969064364</v>
      </c>
    </row>
    <row r="312" spans="1:7" x14ac:dyDescent="0.25">
      <c r="A312" s="24">
        <v>15.351563000000001</v>
      </c>
      <c r="B312" s="23">
        <v>-6.7865700999999996</v>
      </c>
      <c r="C312" s="25">
        <v>0.85470723999999998</v>
      </c>
      <c r="D312" s="26">
        <v>-6.7918899E-4</v>
      </c>
      <c r="E312" s="28">
        <f t="shared" si="12"/>
        <v>1.2036164966666668E-4</v>
      </c>
      <c r="F312" s="18">
        <f t="shared" si="13"/>
        <v>0.54005808902732921</v>
      </c>
      <c r="G312" s="12">
        <f t="shared" si="14"/>
        <v>3.7235513541003251</v>
      </c>
    </row>
    <row r="313" spans="1:7" x14ac:dyDescent="0.25">
      <c r="A313" s="24">
        <v>15.401367</v>
      </c>
      <c r="B313" s="23">
        <v>-6.8190846000000001</v>
      </c>
      <c r="C313" s="25">
        <v>0.85456586000000001</v>
      </c>
      <c r="D313" s="26">
        <v>-6.8185927000000005E-4</v>
      </c>
      <c r="E313" s="28">
        <f t="shared" si="12"/>
        <v>1.2080669633333334E-4</v>
      </c>
      <c r="F313" s="18">
        <f t="shared" si="13"/>
        <v>0.54264551072590994</v>
      </c>
      <c r="G313" s="12">
        <f t="shared" si="14"/>
        <v>3.7413909120388626</v>
      </c>
    </row>
    <row r="314" spans="1:7" x14ac:dyDescent="0.25">
      <c r="A314" s="24">
        <v>15.451172</v>
      </c>
      <c r="B314" s="23">
        <v>-6.8335805000000001</v>
      </c>
      <c r="C314" s="25">
        <v>0.85454887000000002</v>
      </c>
      <c r="D314" s="26">
        <v>-6.8160886000000003E-4</v>
      </c>
      <c r="E314" s="28">
        <f t="shared" si="12"/>
        <v>1.2076496133333334E-4</v>
      </c>
      <c r="F314" s="18">
        <f t="shared" si="13"/>
        <v>0.54379905779569282</v>
      </c>
      <c r="G314" s="12">
        <f t="shared" si="14"/>
        <v>3.7493443004631426</v>
      </c>
    </row>
    <row r="315" spans="1:7" x14ac:dyDescent="0.25">
      <c r="A315" s="24">
        <v>15.500977000000001</v>
      </c>
      <c r="B315" s="23">
        <v>-6.8569278999999996</v>
      </c>
      <c r="C315" s="25">
        <v>0.85456246000000002</v>
      </c>
      <c r="D315" s="26">
        <v>-6.8572762999999999E-4</v>
      </c>
      <c r="E315" s="28">
        <f t="shared" si="12"/>
        <v>1.21451423E-4</v>
      </c>
      <c r="F315" s="18">
        <f t="shared" si="13"/>
        <v>0.54565698485486469</v>
      </c>
      <c r="G315" s="12">
        <f t="shared" si="14"/>
        <v>3.7621541943570729</v>
      </c>
    </row>
    <row r="316" spans="1:7" x14ac:dyDescent="0.25">
      <c r="A316" s="24">
        <v>15.550781000000001</v>
      </c>
      <c r="B316" s="23">
        <v>-6.8666172000000003</v>
      </c>
      <c r="C316" s="25">
        <v>0.85450137000000004</v>
      </c>
      <c r="D316" s="26">
        <v>-6.8789720999999995E-4</v>
      </c>
      <c r="E316" s="28">
        <f t="shared" si="12"/>
        <v>1.2181301966666666E-4</v>
      </c>
      <c r="F316" s="18">
        <f t="shared" si="13"/>
        <v>0.54642803484991487</v>
      </c>
      <c r="G316" s="12">
        <f t="shared" si="14"/>
        <v>3.7674703711007993</v>
      </c>
    </row>
    <row r="317" spans="1:7" x14ac:dyDescent="0.25">
      <c r="A317" s="24">
        <v>15.600586</v>
      </c>
      <c r="B317" s="23">
        <v>-6.8915810999999998</v>
      </c>
      <c r="C317" s="25">
        <v>0.85444741999999996</v>
      </c>
      <c r="D317" s="26">
        <v>-6.9135427000000004E-4</v>
      </c>
      <c r="E317" s="28">
        <f t="shared" si="12"/>
        <v>1.2238919633333334E-4</v>
      </c>
      <c r="F317" s="18">
        <f t="shared" si="13"/>
        <v>0.54841459889184074</v>
      </c>
      <c r="G317" s="12">
        <f t="shared" si="14"/>
        <v>3.7811671814599261</v>
      </c>
    </row>
    <row r="318" spans="1:7" x14ac:dyDescent="0.25">
      <c r="A318" s="24">
        <v>15.650391000000001</v>
      </c>
      <c r="B318" s="23">
        <v>-6.9265493999999999</v>
      </c>
      <c r="C318" s="25">
        <v>0.85440183000000003</v>
      </c>
      <c r="D318" s="26">
        <v>-6.9335697000000003E-4</v>
      </c>
      <c r="E318" s="28">
        <f t="shared" si="12"/>
        <v>1.2272297966666669E-4</v>
      </c>
      <c r="F318" s="18">
        <f t="shared" si="13"/>
        <v>0.55119728779010091</v>
      </c>
      <c r="G318" s="12">
        <f t="shared" si="14"/>
        <v>3.8003530528053924</v>
      </c>
    </row>
    <row r="319" spans="1:7" x14ac:dyDescent="0.25">
      <c r="A319" s="24">
        <v>15.700195000000001</v>
      </c>
      <c r="B319" s="23">
        <v>-6.9427934000000002</v>
      </c>
      <c r="C319" s="25">
        <v>0.85434228000000001</v>
      </c>
      <c r="D319" s="26">
        <v>-6.9381593000000005E-4</v>
      </c>
      <c r="E319" s="28">
        <f t="shared" si="12"/>
        <v>1.2279947300000002E-4</v>
      </c>
      <c r="F319" s="18">
        <f t="shared" si="13"/>
        <v>0.55248994423789333</v>
      </c>
      <c r="G319" s="12">
        <f t="shared" si="14"/>
        <v>3.8092655619675693</v>
      </c>
    </row>
    <row r="320" spans="1:7" x14ac:dyDescent="0.25">
      <c r="A320" s="24">
        <v>15.75</v>
      </c>
      <c r="B320" s="23">
        <v>-6.9624195000000002</v>
      </c>
      <c r="C320" s="25">
        <v>0.85424571999999999</v>
      </c>
      <c r="D320" s="26">
        <v>-6.9623586000000005E-4</v>
      </c>
      <c r="E320" s="28">
        <f t="shared" si="12"/>
        <v>1.2320279466666669E-4</v>
      </c>
      <c r="F320" s="18">
        <f t="shared" si="13"/>
        <v>0.55405173965220123</v>
      </c>
      <c r="G320" s="12">
        <f t="shared" si="14"/>
        <v>3.8200337099648483</v>
      </c>
    </row>
    <row r="321" spans="1:7" x14ac:dyDescent="0.25">
      <c r="A321" s="24">
        <v>15.799804999999999</v>
      </c>
      <c r="B321" s="23">
        <v>-6.9830541999999998</v>
      </c>
      <c r="C321" s="25">
        <v>0.85412496000000004</v>
      </c>
      <c r="D321" s="26">
        <v>-7.0120690999999995E-4</v>
      </c>
      <c r="E321" s="28">
        <f t="shared" si="12"/>
        <v>1.2403130299999999E-4</v>
      </c>
      <c r="F321" s="18">
        <f t="shared" si="13"/>
        <v>0.55569379690431031</v>
      </c>
      <c r="G321" s="12">
        <f t="shared" si="14"/>
        <v>3.8313552411646001</v>
      </c>
    </row>
    <row r="322" spans="1:7" x14ac:dyDescent="0.25">
      <c r="A322" s="24">
        <v>15.849608999999999</v>
      </c>
      <c r="B322" s="23">
        <v>-7.0058074000000001</v>
      </c>
      <c r="C322" s="25">
        <v>0.85412871999999995</v>
      </c>
      <c r="D322" s="26">
        <v>-7.031858E-4</v>
      </c>
      <c r="E322" s="28">
        <f t="shared" si="12"/>
        <v>1.2436111800000001E-4</v>
      </c>
      <c r="F322" s="18">
        <f t="shared" si="13"/>
        <v>0.55750443902988966</v>
      </c>
      <c r="G322" s="12">
        <f t="shared" si="14"/>
        <v>3.8438391185020073</v>
      </c>
    </row>
    <row r="323" spans="1:7" x14ac:dyDescent="0.25">
      <c r="A323" s="24">
        <v>15.899414</v>
      </c>
      <c r="B323" s="23">
        <v>-7.0235304999999997</v>
      </c>
      <c r="C323" s="25">
        <v>0.85409181999999995</v>
      </c>
      <c r="D323" s="26">
        <v>-7.0542691000000004E-4</v>
      </c>
      <c r="E323" s="28">
        <f t="shared" si="12"/>
        <v>1.2473463633333335E-4</v>
      </c>
      <c r="F323" s="18">
        <f t="shared" si="13"/>
        <v>0.55891479851584558</v>
      </c>
      <c r="G323" s="12">
        <f t="shared" si="14"/>
        <v>3.853563157601501</v>
      </c>
    </row>
    <row r="324" spans="1:7" x14ac:dyDescent="0.25">
      <c r="A324" s="24">
        <v>15.949218999999999</v>
      </c>
      <c r="B324" s="23">
        <v>-7.0544786000000004</v>
      </c>
      <c r="C324" s="25">
        <v>0.85400432000000004</v>
      </c>
      <c r="D324" s="26">
        <v>-7.0772168999999998E-4</v>
      </c>
      <c r="E324" s="28">
        <f t="shared" si="12"/>
        <v>1.2511709966666666E-4</v>
      </c>
      <c r="F324" s="18">
        <f t="shared" si="13"/>
        <v>0.56137757006299682</v>
      </c>
      <c r="G324" s="12">
        <f t="shared" si="14"/>
        <v>3.8705432871756194</v>
      </c>
    </row>
    <row r="325" spans="1:7" x14ac:dyDescent="0.25">
      <c r="A325" s="24">
        <v>15.999022999999999</v>
      </c>
      <c r="B325" s="23">
        <v>-7.0718880000000004</v>
      </c>
      <c r="C325" s="25">
        <v>0.85397606999999998</v>
      </c>
      <c r="D325" s="26">
        <v>-7.0916413E-4</v>
      </c>
      <c r="E325" s="28">
        <f t="shared" ref="E325:E388" si="15" xml:space="preserve"> (delta_0 - D325) / L</f>
        <v>1.2535750633333335E-4</v>
      </c>
      <c r="F325" s="18">
        <f t="shared" ref="F325:F388" si="16" xml:space="preserve"> -B325 / A_4x8_in2</f>
        <v>0.56276296609612886</v>
      </c>
      <c r="G325" s="12">
        <f t="shared" ref="G325:G388" si="17" xml:space="preserve"> -B325 * kip_to_N / A_4x8_mm2</f>
        <v>3.880095210163061</v>
      </c>
    </row>
    <row r="326" spans="1:7" x14ac:dyDescent="0.25">
      <c r="A326" s="24">
        <v>16.048828</v>
      </c>
      <c r="B326" s="23">
        <v>-7.0898504000000004</v>
      </c>
      <c r="C326" s="25">
        <v>0.85388470000000005</v>
      </c>
      <c r="D326" s="26">
        <v>-7.1201328000000002E-4</v>
      </c>
      <c r="E326" s="28">
        <f t="shared" si="15"/>
        <v>1.2583236466666667E-4</v>
      </c>
      <c r="F326" s="18">
        <f t="shared" si="16"/>
        <v>0.56419236847102572</v>
      </c>
      <c r="G326" s="12">
        <f t="shared" si="17"/>
        <v>3.8899505447219553</v>
      </c>
    </row>
    <row r="327" spans="1:7" x14ac:dyDescent="0.25">
      <c r="A327" s="24">
        <v>16.098633</v>
      </c>
      <c r="B327" s="23">
        <v>-7.1172551999999998</v>
      </c>
      <c r="C327" s="25">
        <v>0.85381304999999996</v>
      </c>
      <c r="D327" s="26">
        <v>-7.1495178000000005E-4</v>
      </c>
      <c r="E327" s="28">
        <f t="shared" si="15"/>
        <v>1.2632211466666668E-4</v>
      </c>
      <c r="F327" s="18">
        <f t="shared" si="16"/>
        <v>0.56637317316324809</v>
      </c>
      <c r="G327" s="12">
        <f t="shared" si="17"/>
        <v>3.9049865907135599</v>
      </c>
    </row>
    <row r="328" spans="1:7" x14ac:dyDescent="0.25">
      <c r="A328" s="24">
        <v>16.148437999999999</v>
      </c>
      <c r="B328" s="23">
        <v>-7.1428475000000002</v>
      </c>
      <c r="C328" s="25">
        <v>0.85372800000000004</v>
      </c>
      <c r="D328" s="26">
        <v>-7.1692461000000002E-4</v>
      </c>
      <c r="E328" s="28">
        <f t="shared" si="15"/>
        <v>1.2665091966666668E-4</v>
      </c>
      <c r="F328" s="18">
        <f t="shared" si="16"/>
        <v>0.56840974368829345</v>
      </c>
      <c r="G328" s="12">
        <f t="shared" si="17"/>
        <v>3.9190281819614778</v>
      </c>
    </row>
    <row r="329" spans="1:7" x14ac:dyDescent="0.25">
      <c r="A329" s="24">
        <v>16.198242</v>
      </c>
      <c r="B329" s="23">
        <v>-7.1625899999999998</v>
      </c>
      <c r="C329" s="25">
        <v>0.85372585000000001</v>
      </c>
      <c r="D329" s="26">
        <v>-7.2153208999999995E-4</v>
      </c>
      <c r="E329" s="28">
        <f t="shared" si="15"/>
        <v>1.27418833E-4</v>
      </c>
      <c r="F329" s="18">
        <f t="shared" si="16"/>
        <v>0.56998080192028933</v>
      </c>
      <c r="G329" s="12">
        <f t="shared" si="17"/>
        <v>3.929860194528227</v>
      </c>
    </row>
    <row r="330" spans="1:7" x14ac:dyDescent="0.25">
      <c r="A330" s="24">
        <v>16.248047</v>
      </c>
      <c r="B330" s="23">
        <v>-7.1806169000000004</v>
      </c>
      <c r="C330" s="25">
        <v>0.85368454000000005</v>
      </c>
      <c r="D330" s="26">
        <v>-7.2002410999999998E-4</v>
      </c>
      <c r="E330" s="28">
        <f t="shared" si="15"/>
        <v>1.2716750299999999E-4</v>
      </c>
      <c r="F330" s="18">
        <f t="shared" si="16"/>
        <v>0.57141533704210101</v>
      </c>
      <c r="G330" s="12">
        <f t="shared" si="17"/>
        <v>3.9397509179593806</v>
      </c>
    </row>
    <row r="331" spans="1:7" x14ac:dyDescent="0.25">
      <c r="A331" s="24">
        <v>16.297851999999999</v>
      </c>
      <c r="B331" s="23">
        <v>-7.1992941000000004</v>
      </c>
      <c r="C331" s="25">
        <v>0.85363555000000002</v>
      </c>
      <c r="D331" s="26">
        <v>-7.2439905000000005E-4</v>
      </c>
      <c r="E331" s="28">
        <f t="shared" si="15"/>
        <v>1.2789665966666668E-4</v>
      </c>
      <c r="F331" s="18">
        <f t="shared" si="16"/>
        <v>0.57290162139365897</v>
      </c>
      <c r="G331" s="12">
        <f t="shared" si="17"/>
        <v>3.949998438035951</v>
      </c>
    </row>
    <row r="332" spans="1:7" x14ac:dyDescent="0.25">
      <c r="A332" s="24">
        <v>16.347656000000001</v>
      </c>
      <c r="B332" s="23">
        <v>-7.2379556000000003</v>
      </c>
      <c r="C332" s="25">
        <v>0.85358023999999999</v>
      </c>
      <c r="D332" s="26">
        <v>-7.2854750999999998E-4</v>
      </c>
      <c r="E332" s="28">
        <f t="shared" si="15"/>
        <v>1.2858806966666668E-4</v>
      </c>
      <c r="F332" s="18">
        <f t="shared" si="16"/>
        <v>0.57597820580983261</v>
      </c>
      <c r="G332" s="12">
        <f t="shared" si="17"/>
        <v>3.9712106378003864</v>
      </c>
    </row>
    <row r="333" spans="1:7" x14ac:dyDescent="0.25">
      <c r="A333" s="24">
        <v>16.397461</v>
      </c>
      <c r="B333" s="23">
        <v>-7.2535391000000002</v>
      </c>
      <c r="C333" s="25">
        <v>0.85350937000000004</v>
      </c>
      <c r="D333" s="26">
        <v>-7.2891712999999996E-4</v>
      </c>
      <c r="E333" s="28">
        <f t="shared" si="15"/>
        <v>1.2864967299999999E-4</v>
      </c>
      <c r="F333" s="18">
        <f t="shared" si="16"/>
        <v>0.57721830133766894</v>
      </c>
      <c r="G333" s="12">
        <f t="shared" si="17"/>
        <v>3.979760753937347</v>
      </c>
    </row>
    <row r="334" spans="1:7" x14ac:dyDescent="0.25">
      <c r="A334" s="24">
        <v>16.447265999999999</v>
      </c>
      <c r="B334" s="23">
        <v>-7.2624803</v>
      </c>
      <c r="C334" s="25">
        <v>0.85346734999999996</v>
      </c>
      <c r="D334" s="26">
        <v>-7.3105691000000005E-4</v>
      </c>
      <c r="E334" s="28">
        <f t="shared" si="15"/>
        <v>1.2900630300000001E-4</v>
      </c>
      <c r="F334" s="18">
        <f t="shared" si="16"/>
        <v>0.57792981942625554</v>
      </c>
      <c r="G334" s="12">
        <f t="shared" si="17"/>
        <v>3.9846664746293476</v>
      </c>
    </row>
    <row r="335" spans="1:7" x14ac:dyDescent="0.25">
      <c r="A335" s="24">
        <v>16.497070000000001</v>
      </c>
      <c r="B335" s="23">
        <v>-7.2928170999999997</v>
      </c>
      <c r="C335" s="25">
        <v>0.85340117999999998</v>
      </c>
      <c r="D335" s="26">
        <v>-7.3539611000000003E-4</v>
      </c>
      <c r="E335" s="28">
        <f t="shared" si="15"/>
        <v>1.29729503E-4</v>
      </c>
      <c r="F335" s="18">
        <f t="shared" si="16"/>
        <v>0.58034394526505062</v>
      </c>
      <c r="G335" s="12">
        <f t="shared" si="17"/>
        <v>4.0013112054808078</v>
      </c>
    </row>
    <row r="336" spans="1:7" x14ac:dyDescent="0.25">
      <c r="A336" s="24">
        <v>16.546875</v>
      </c>
      <c r="B336" s="23">
        <v>-7.2992587000000002</v>
      </c>
      <c r="C336" s="25">
        <v>0.85333300000000001</v>
      </c>
      <c r="D336" s="26">
        <v>-7.3565839999999996E-4</v>
      </c>
      <c r="E336" s="28">
        <f t="shared" si="15"/>
        <v>1.2977321799999999E-4</v>
      </c>
      <c r="F336" s="18">
        <f t="shared" si="16"/>
        <v>0.58085655150576099</v>
      </c>
      <c r="G336" s="12">
        <f t="shared" si="17"/>
        <v>4.0048454839232539</v>
      </c>
    </row>
    <row r="337" spans="1:7" x14ac:dyDescent="0.25">
      <c r="A337" s="24">
        <v>16.596679999999999</v>
      </c>
      <c r="B337" s="23">
        <v>-7.3399257999999996</v>
      </c>
      <c r="C337" s="25">
        <v>0.85333197999999999</v>
      </c>
      <c r="D337" s="26">
        <v>-7.3894857999999997E-4</v>
      </c>
      <c r="E337" s="28">
        <f t="shared" si="15"/>
        <v>1.3032158133333333E-4</v>
      </c>
      <c r="F337" s="18">
        <f t="shared" si="16"/>
        <v>0.58409273649886717</v>
      </c>
      <c r="G337" s="12">
        <f t="shared" si="17"/>
        <v>4.0271580855822755</v>
      </c>
    </row>
    <row r="338" spans="1:7" x14ac:dyDescent="0.25">
      <c r="A338" s="24">
        <v>16.646484000000001</v>
      </c>
      <c r="B338" s="23">
        <v>-7.3641319000000003</v>
      </c>
      <c r="C338" s="25">
        <v>0.85322005000000001</v>
      </c>
      <c r="D338" s="26">
        <v>-7.4242351999999996E-4</v>
      </c>
      <c r="E338" s="28">
        <f t="shared" si="15"/>
        <v>1.3090073799999999E-4</v>
      </c>
      <c r="F338" s="18">
        <f t="shared" si="16"/>
        <v>0.58601899673285562</v>
      </c>
      <c r="G338" s="12">
        <f t="shared" si="17"/>
        <v>4.0404391178422223</v>
      </c>
    </row>
    <row r="339" spans="1:7" x14ac:dyDescent="0.25">
      <c r="A339" s="24">
        <v>16.696289</v>
      </c>
      <c r="B339" s="23">
        <v>-7.3779883000000002</v>
      </c>
      <c r="C339" s="25">
        <v>0.85310763000000001</v>
      </c>
      <c r="D339" s="26">
        <v>-7.4631568999999995E-4</v>
      </c>
      <c r="E339" s="28">
        <f t="shared" si="15"/>
        <v>1.3154943299999999E-4</v>
      </c>
      <c r="F339" s="18">
        <f t="shared" si="16"/>
        <v>0.58712165400958483</v>
      </c>
      <c r="G339" s="12">
        <f t="shared" si="17"/>
        <v>4.0480416351996951</v>
      </c>
    </row>
    <row r="340" spans="1:7" x14ac:dyDescent="0.25">
      <c r="A340" s="24">
        <v>16.746093999999999</v>
      </c>
      <c r="B340" s="23">
        <v>-7.3992290000000001</v>
      </c>
      <c r="C340" s="25">
        <v>0.85307038000000002</v>
      </c>
      <c r="D340" s="26">
        <v>-7.4585079000000004E-4</v>
      </c>
      <c r="E340" s="28">
        <f t="shared" si="15"/>
        <v>1.3147194966666668E-4</v>
      </c>
      <c r="F340" s="18">
        <f t="shared" si="16"/>
        <v>0.58881193520945085</v>
      </c>
      <c r="G340" s="12">
        <f t="shared" si="17"/>
        <v>4.0596956571992679</v>
      </c>
    </row>
    <row r="341" spans="1:7" x14ac:dyDescent="0.25">
      <c r="A341" s="24">
        <v>16.795898000000001</v>
      </c>
      <c r="B341" s="23">
        <v>-7.4260883</v>
      </c>
      <c r="C341" s="25">
        <v>0.85302787999999996</v>
      </c>
      <c r="D341" s="26">
        <v>-7.4831251000000002E-4</v>
      </c>
      <c r="E341" s="28">
        <f t="shared" si="15"/>
        <v>1.3188223633333335E-4</v>
      </c>
      <c r="F341" s="18">
        <f t="shared" si="16"/>
        <v>0.59094933039094488</v>
      </c>
      <c r="G341" s="12">
        <f t="shared" si="17"/>
        <v>4.074432406604565</v>
      </c>
    </row>
    <row r="342" spans="1:7" x14ac:dyDescent="0.25">
      <c r="A342" s="24">
        <v>16.845703</v>
      </c>
      <c r="B342" s="23">
        <v>-7.4514170000000002</v>
      </c>
      <c r="C342" s="25">
        <v>0.85299522000000005</v>
      </c>
      <c r="D342" s="26">
        <v>-7.5150729000000003E-4</v>
      </c>
      <c r="E342" s="28">
        <f t="shared" si="15"/>
        <v>1.3241469966666667E-4</v>
      </c>
      <c r="F342" s="18">
        <f t="shared" si="16"/>
        <v>0.59296492429449077</v>
      </c>
      <c r="G342" s="12">
        <f t="shared" si="17"/>
        <v>4.0883293698412082</v>
      </c>
    </row>
    <row r="343" spans="1:7" x14ac:dyDescent="0.25">
      <c r="A343" s="24">
        <v>16.895508</v>
      </c>
      <c r="B343" s="23">
        <v>-7.4672942000000004</v>
      </c>
      <c r="C343" s="25">
        <v>0.85294115999999998</v>
      </c>
      <c r="D343" s="26">
        <v>-7.5390335000000001E-4</v>
      </c>
      <c r="E343" s="28">
        <f t="shared" si="15"/>
        <v>1.32814043E-4</v>
      </c>
      <c r="F343" s="18">
        <f t="shared" si="16"/>
        <v>0.59422839172572006</v>
      </c>
      <c r="G343" s="12">
        <f t="shared" si="17"/>
        <v>4.0970406287964973</v>
      </c>
    </row>
    <row r="344" spans="1:7" x14ac:dyDescent="0.25">
      <c r="A344" s="24">
        <v>16.945312999999999</v>
      </c>
      <c r="B344" s="23">
        <v>-7.4792985999999999</v>
      </c>
      <c r="C344" s="25">
        <v>0.85290062</v>
      </c>
      <c r="D344" s="26">
        <v>-7.5613853E-4</v>
      </c>
      <c r="E344" s="28">
        <f t="shared" si="15"/>
        <v>1.33186573E-4</v>
      </c>
      <c r="F344" s="18">
        <f t="shared" si="16"/>
        <v>0.59518367152514629</v>
      </c>
      <c r="G344" s="12">
        <f t="shared" si="17"/>
        <v>4.10362701915518</v>
      </c>
    </row>
    <row r="345" spans="1:7" x14ac:dyDescent="0.25">
      <c r="A345" s="24">
        <v>16.995117</v>
      </c>
      <c r="B345" s="23">
        <v>-7.5075617000000001</v>
      </c>
      <c r="C345" s="25">
        <v>0.85280180000000005</v>
      </c>
      <c r="D345" s="26">
        <v>-7.5665716E-4</v>
      </c>
      <c r="E345" s="28">
        <f t="shared" si="15"/>
        <v>1.3327301133333333E-4</v>
      </c>
      <c r="F345" s="18">
        <f t="shared" si="16"/>
        <v>0.5974327775611965</v>
      </c>
      <c r="G345" s="12">
        <f t="shared" si="17"/>
        <v>4.1191339840469254</v>
      </c>
    </row>
    <row r="346" spans="1:7" x14ac:dyDescent="0.25">
      <c r="A346" s="24">
        <v>17.044922</v>
      </c>
      <c r="B346" s="23">
        <v>-7.5360975000000003</v>
      </c>
      <c r="C346" s="25">
        <v>0.85274136</v>
      </c>
      <c r="D346" s="26">
        <v>-7.6059106999999996E-4</v>
      </c>
      <c r="E346" s="28">
        <f t="shared" si="15"/>
        <v>1.3392866299999999E-4</v>
      </c>
      <c r="F346" s="18">
        <f t="shared" si="16"/>
        <v>0.59970358437373739</v>
      </c>
      <c r="G346" s="12">
        <f t="shared" si="17"/>
        <v>4.1347905697985912</v>
      </c>
    </row>
    <row r="347" spans="1:7" x14ac:dyDescent="0.25">
      <c r="A347" s="24">
        <v>17.094726999999999</v>
      </c>
      <c r="B347" s="23">
        <v>-7.5534024000000004</v>
      </c>
      <c r="C347" s="25">
        <v>0.85272621999999998</v>
      </c>
      <c r="D347" s="26">
        <v>-7.6377392000000004E-4</v>
      </c>
      <c r="E347" s="28">
        <f t="shared" si="15"/>
        <v>1.3445913800000001E-4</v>
      </c>
      <c r="F347" s="18">
        <f t="shared" si="16"/>
        <v>0.60108066456109288</v>
      </c>
      <c r="G347" s="12">
        <f t="shared" si="17"/>
        <v>4.1442851573263271</v>
      </c>
    </row>
    <row r="348" spans="1:7" x14ac:dyDescent="0.25">
      <c r="A348" s="24">
        <v>17.144531000000001</v>
      </c>
      <c r="B348" s="23">
        <v>-7.5689754000000002</v>
      </c>
      <c r="C348" s="25">
        <v>0.85265588999999997</v>
      </c>
      <c r="D348" s="26">
        <v>-7.6308845999999999E-4</v>
      </c>
      <c r="E348" s="28">
        <f t="shared" si="15"/>
        <v>1.3434489466666668E-4</v>
      </c>
      <c r="F348" s="18">
        <f t="shared" si="16"/>
        <v>0.60231992452547789</v>
      </c>
      <c r="G348" s="12">
        <f t="shared" si="17"/>
        <v>4.1528295124840833</v>
      </c>
    </row>
    <row r="349" spans="1:7" x14ac:dyDescent="0.25">
      <c r="A349" s="24">
        <v>17.194336</v>
      </c>
      <c r="B349" s="23">
        <v>-7.5907741</v>
      </c>
      <c r="C349" s="25">
        <v>0.85262923999999995</v>
      </c>
      <c r="D349" s="26">
        <v>-7.6730845999999997E-4</v>
      </c>
      <c r="E349" s="28">
        <f t="shared" si="15"/>
        <v>1.3504822800000001E-4</v>
      </c>
      <c r="F349" s="18">
        <f t="shared" si="16"/>
        <v>0.60405460995446658</v>
      </c>
      <c r="G349" s="12">
        <f t="shared" si="17"/>
        <v>4.164789689378539</v>
      </c>
    </row>
    <row r="350" spans="1:7" x14ac:dyDescent="0.25">
      <c r="A350" s="24">
        <v>17.244140999999999</v>
      </c>
      <c r="B350" s="23">
        <v>-7.6197391000000003</v>
      </c>
      <c r="C350" s="25">
        <v>0.85256003999999996</v>
      </c>
      <c r="D350" s="26">
        <v>-7.6913239999999998E-4</v>
      </c>
      <c r="E350" s="28">
        <f t="shared" si="15"/>
        <v>1.3535221800000001E-4</v>
      </c>
      <c r="F350" s="18">
        <f t="shared" si="16"/>
        <v>0.60635957141779495</v>
      </c>
      <c r="G350" s="12">
        <f t="shared" si="17"/>
        <v>4.1806817620135091</v>
      </c>
    </row>
    <row r="351" spans="1:7" x14ac:dyDescent="0.25">
      <c r="A351" s="24">
        <v>17.293945000000001</v>
      </c>
      <c r="B351" s="23">
        <v>-7.6331549000000001</v>
      </c>
      <c r="C351" s="25">
        <v>0.85255389999999998</v>
      </c>
      <c r="D351" s="26">
        <v>-7.7000259999999998E-4</v>
      </c>
      <c r="E351" s="28">
        <f t="shared" si="15"/>
        <v>1.3549725133333334E-4</v>
      </c>
      <c r="F351" s="18">
        <f t="shared" si="16"/>
        <v>0.60742716686056109</v>
      </c>
      <c r="G351" s="12">
        <f t="shared" si="17"/>
        <v>4.1880425377102544</v>
      </c>
    </row>
    <row r="352" spans="1:7" x14ac:dyDescent="0.25">
      <c r="A352" s="24">
        <v>17.34375</v>
      </c>
      <c r="B352" s="23">
        <v>-7.6476487999999998</v>
      </c>
      <c r="C352" s="25">
        <v>0.85240161000000003</v>
      </c>
      <c r="D352" s="26">
        <v>-7.7431793999999999E-4</v>
      </c>
      <c r="E352" s="28">
        <f t="shared" si="15"/>
        <v>1.3621647466666666E-4</v>
      </c>
      <c r="F352" s="18">
        <f t="shared" si="16"/>
        <v>0.60858055477540085</v>
      </c>
      <c r="G352" s="12">
        <f t="shared" si="17"/>
        <v>4.1959948288051621</v>
      </c>
    </row>
    <row r="353" spans="1:7" x14ac:dyDescent="0.25">
      <c r="A353" s="24">
        <v>17.393554999999999</v>
      </c>
      <c r="B353" s="23">
        <v>-7.6849569999999998</v>
      </c>
      <c r="C353" s="25">
        <v>0.85239041000000004</v>
      </c>
      <c r="D353" s="26">
        <v>-7.7536702000000003E-4</v>
      </c>
      <c r="E353" s="28">
        <f t="shared" si="15"/>
        <v>1.3639132133333334E-4</v>
      </c>
      <c r="F353" s="18">
        <f t="shared" si="16"/>
        <v>0.61154944699933134</v>
      </c>
      <c r="G353" s="12">
        <f t="shared" si="17"/>
        <v>4.2164645206498017</v>
      </c>
    </row>
    <row r="354" spans="1:7" x14ac:dyDescent="0.25">
      <c r="A354" s="24">
        <v>17.443359000000001</v>
      </c>
      <c r="B354" s="23">
        <v>-7.7044926</v>
      </c>
      <c r="C354" s="25">
        <v>0.85229575999999996</v>
      </c>
      <c r="D354" s="26">
        <v>-7.7751272999999996E-4</v>
      </c>
      <c r="E354" s="28">
        <f t="shared" si="15"/>
        <v>1.3674893966666667E-4</v>
      </c>
      <c r="F354" s="18">
        <f t="shared" si="16"/>
        <v>0.61310404065246438</v>
      </c>
      <c r="G354" s="12">
        <f t="shared" si="17"/>
        <v>4.2271830144929821</v>
      </c>
    </row>
    <row r="355" spans="1:7" x14ac:dyDescent="0.25">
      <c r="A355" s="24">
        <v>17.493164</v>
      </c>
      <c r="B355" s="23">
        <v>-7.7173490999999999</v>
      </c>
      <c r="C355" s="25">
        <v>0.85215074000000002</v>
      </c>
      <c r="D355" s="26">
        <v>-7.7901483999999997E-4</v>
      </c>
      <c r="E355" s="28">
        <f t="shared" si="15"/>
        <v>1.3699929133333333E-4</v>
      </c>
      <c r="F355" s="18">
        <f t="shared" si="16"/>
        <v>0.61412712841539485</v>
      </c>
      <c r="G355" s="12">
        <f t="shared" si="17"/>
        <v>4.2342369220307514</v>
      </c>
    </row>
    <row r="356" spans="1:7" x14ac:dyDescent="0.25">
      <c r="A356" s="24">
        <v>17.542968999999999</v>
      </c>
      <c r="B356" s="23">
        <v>-7.7533726999999999</v>
      </c>
      <c r="C356" s="25">
        <v>0.85223406999999995</v>
      </c>
      <c r="D356" s="26">
        <v>-7.8383081999999998E-4</v>
      </c>
      <c r="E356" s="28">
        <f t="shared" si="15"/>
        <v>1.3780195466666666E-4</v>
      </c>
      <c r="F356" s="18">
        <f t="shared" si="16"/>
        <v>0.61699379541937749</v>
      </c>
      <c r="G356" s="12">
        <f t="shared" si="17"/>
        <v>4.2540017992195347</v>
      </c>
    </row>
    <row r="357" spans="1:7" x14ac:dyDescent="0.25">
      <c r="A357" s="24">
        <v>17.592773000000001</v>
      </c>
      <c r="B357" s="23">
        <v>-7.7555918999999998</v>
      </c>
      <c r="C357" s="25">
        <v>0.85210567999999998</v>
      </c>
      <c r="D357" s="26">
        <v>-7.8550574999999997E-4</v>
      </c>
      <c r="E357" s="28">
        <f t="shared" si="15"/>
        <v>1.3808110966666667E-4</v>
      </c>
      <c r="F357" s="18">
        <f t="shared" si="16"/>
        <v>0.61717039374423222</v>
      </c>
      <c r="G357" s="12">
        <f t="shared" si="17"/>
        <v>4.2552193958910873</v>
      </c>
    </row>
    <row r="358" spans="1:7" x14ac:dyDescent="0.25">
      <c r="A358" s="24">
        <v>17.642578</v>
      </c>
      <c r="B358" s="23">
        <v>-7.7839369999999999</v>
      </c>
      <c r="C358" s="25">
        <v>0.85206961999999997</v>
      </c>
      <c r="D358" s="26">
        <v>-7.9085823000000003E-4</v>
      </c>
      <c r="E358" s="28">
        <f t="shared" si="15"/>
        <v>1.3897318966666668E-4</v>
      </c>
      <c r="F358" s="18">
        <f t="shared" si="16"/>
        <v>0.61942602513294931</v>
      </c>
      <c r="G358" s="12">
        <f t="shared" si="17"/>
        <v>4.2707713512870997</v>
      </c>
    </row>
    <row r="359" spans="1:7" x14ac:dyDescent="0.25">
      <c r="A359" s="24">
        <v>17.692383</v>
      </c>
      <c r="B359" s="23">
        <v>-7.8184233000000001</v>
      </c>
      <c r="C359" s="25">
        <v>0.85202562999999998</v>
      </c>
      <c r="D359" s="26">
        <v>-7.9186557999999995E-4</v>
      </c>
      <c r="E359" s="28">
        <f t="shared" si="15"/>
        <v>1.3914108133333334E-4</v>
      </c>
      <c r="F359" s="18">
        <f t="shared" si="16"/>
        <v>0.62217035768992435</v>
      </c>
      <c r="G359" s="12">
        <f t="shared" si="17"/>
        <v>4.2896927662538307</v>
      </c>
    </row>
    <row r="360" spans="1:7" x14ac:dyDescent="0.25">
      <c r="A360" s="24">
        <v>17.742187999999999</v>
      </c>
      <c r="B360" s="23">
        <v>-7.8282914000000003</v>
      </c>
      <c r="C360" s="25">
        <v>0.85200483000000005</v>
      </c>
      <c r="D360" s="26">
        <v>-7.9372524999999998E-4</v>
      </c>
      <c r="E360" s="28">
        <f t="shared" si="15"/>
        <v>1.3945102633333334E-4</v>
      </c>
      <c r="F360" s="18">
        <f t="shared" si="16"/>
        <v>0.62295563613688687</v>
      </c>
      <c r="G360" s="12">
        <f t="shared" si="17"/>
        <v>4.2951070442434434</v>
      </c>
    </row>
    <row r="361" spans="1:7" x14ac:dyDescent="0.25">
      <c r="A361" s="24">
        <v>17.791992</v>
      </c>
      <c r="B361" s="23">
        <v>-7.8523364000000004</v>
      </c>
      <c r="C361" s="25">
        <v>0.85196495000000005</v>
      </c>
      <c r="D361" s="26">
        <v>-7.9947109999999998E-4</v>
      </c>
      <c r="E361" s="28">
        <f t="shared" si="15"/>
        <v>1.40408668E-4</v>
      </c>
      <c r="F361" s="18">
        <f t="shared" si="16"/>
        <v>0.62486907644020917</v>
      </c>
      <c r="G361" s="12">
        <f t="shared" si="17"/>
        <v>4.3082996866224477</v>
      </c>
    </row>
    <row r="362" spans="1:7" x14ac:dyDescent="0.25">
      <c r="A362" s="24">
        <v>17.841797</v>
      </c>
      <c r="B362" s="23">
        <v>-7.8925824000000002</v>
      </c>
      <c r="C362" s="25">
        <v>0.85185080999999996</v>
      </c>
      <c r="D362" s="26">
        <v>-8.0114004000000005E-4</v>
      </c>
      <c r="E362" s="28">
        <f t="shared" si="15"/>
        <v>1.4068682466666669E-4</v>
      </c>
      <c r="F362" s="18">
        <f t="shared" si="16"/>
        <v>0.62807175136004745</v>
      </c>
      <c r="G362" s="12">
        <f t="shared" si="17"/>
        <v>4.3303812455821244</v>
      </c>
    </row>
    <row r="363" spans="1:7" x14ac:dyDescent="0.25">
      <c r="A363" s="24">
        <v>17.891601999999999</v>
      </c>
      <c r="B363" s="23">
        <v>-7.9141016000000004</v>
      </c>
      <c r="C363" s="25">
        <v>0.85173087999999997</v>
      </c>
      <c r="D363" s="26">
        <v>-8.0380442999999999E-4</v>
      </c>
      <c r="E363" s="28">
        <f t="shared" si="15"/>
        <v>1.4113088966666667E-4</v>
      </c>
      <c r="F363" s="18">
        <f t="shared" si="16"/>
        <v>0.629784194885739</v>
      </c>
      <c r="G363" s="12">
        <f t="shared" si="17"/>
        <v>4.3421880706967944</v>
      </c>
    </row>
    <row r="364" spans="1:7" x14ac:dyDescent="0.25">
      <c r="A364" s="24">
        <v>17.941406000000001</v>
      </c>
      <c r="B364" s="23">
        <v>-7.9396237999999997</v>
      </c>
      <c r="C364" s="25">
        <v>0.85177976</v>
      </c>
      <c r="D364" s="26">
        <v>-8.0679654000000004E-4</v>
      </c>
      <c r="E364" s="28">
        <f t="shared" si="15"/>
        <v>1.4162957466666668E-4</v>
      </c>
      <c r="F364" s="18">
        <f t="shared" si="16"/>
        <v>0.63181518703002892</v>
      </c>
      <c r="G364" s="12">
        <f t="shared" si="17"/>
        <v>4.3561912005502119</v>
      </c>
    </row>
    <row r="365" spans="1:7" x14ac:dyDescent="0.25">
      <c r="A365" s="24">
        <v>17.991211</v>
      </c>
      <c r="B365" s="23">
        <v>-7.9565263000000002</v>
      </c>
      <c r="C365" s="25">
        <v>0.85170120000000005</v>
      </c>
      <c r="D365" s="26">
        <v>-8.1117153999999997E-4</v>
      </c>
      <c r="E365" s="28">
        <f t="shared" si="15"/>
        <v>1.4235874133333332E-4</v>
      </c>
      <c r="F365" s="18">
        <f t="shared" si="16"/>
        <v>0.63316024524283432</v>
      </c>
      <c r="G365" s="12">
        <f t="shared" si="17"/>
        <v>4.3654650054082333</v>
      </c>
    </row>
    <row r="366" spans="1:7" x14ac:dyDescent="0.25">
      <c r="A366" s="24">
        <v>18.041015999999999</v>
      </c>
      <c r="B366" s="23">
        <v>-7.9845499999999996</v>
      </c>
      <c r="C366" s="25">
        <v>0.85163849999999996</v>
      </c>
      <c r="D366" s="26">
        <v>-8.1414577999999998E-4</v>
      </c>
      <c r="E366" s="28">
        <f t="shared" si="15"/>
        <v>1.4285444800000001E-4</v>
      </c>
      <c r="F366" s="18">
        <f t="shared" si="16"/>
        <v>0.63539030043219646</v>
      </c>
      <c r="G366" s="12">
        <f t="shared" si="17"/>
        <v>4.3808406199741095</v>
      </c>
    </row>
    <row r="367" spans="1:7" x14ac:dyDescent="0.25">
      <c r="A367" s="24">
        <v>18.090820000000001</v>
      </c>
      <c r="B367" s="23">
        <v>-7.997592</v>
      </c>
      <c r="C367" s="25">
        <v>0.85160999999999998</v>
      </c>
      <c r="D367" s="26">
        <v>-8.1616633999999995E-4</v>
      </c>
      <c r="E367" s="28">
        <f t="shared" si="15"/>
        <v>1.4319120799999999E-4</v>
      </c>
      <c r="F367" s="18">
        <f t="shared" si="16"/>
        <v>0.63642814981609874</v>
      </c>
      <c r="G367" s="12">
        <f t="shared" si="17"/>
        <v>4.3879963048111632</v>
      </c>
    </row>
    <row r="368" spans="1:7" x14ac:dyDescent="0.25">
      <c r="A368" s="24">
        <v>18.140625</v>
      </c>
      <c r="B368" s="23">
        <v>-8.0179644000000003</v>
      </c>
      <c r="C368" s="25">
        <v>0.85157442000000005</v>
      </c>
      <c r="D368" s="26">
        <v>-8.1601139000000002E-4</v>
      </c>
      <c r="E368" s="28">
        <f t="shared" si="15"/>
        <v>1.4316538300000002E-4</v>
      </c>
      <c r="F368" s="18">
        <f t="shared" si="16"/>
        <v>0.63804933389742147</v>
      </c>
      <c r="G368" s="12">
        <f t="shared" si="17"/>
        <v>4.3991739212637331</v>
      </c>
    </row>
    <row r="369" spans="1:7" x14ac:dyDescent="0.25">
      <c r="A369" s="24">
        <v>18.190429999999999</v>
      </c>
      <c r="B369" s="23">
        <v>-8.0390329000000005</v>
      </c>
      <c r="C369" s="25">
        <v>0.85149121000000005</v>
      </c>
      <c r="D369" s="26">
        <v>-8.2107185E-4</v>
      </c>
      <c r="E369" s="28">
        <f t="shared" si="15"/>
        <v>1.44008793E-4</v>
      </c>
      <c r="F369" s="18">
        <f t="shared" si="16"/>
        <v>0.63972591185668726</v>
      </c>
      <c r="G369" s="12">
        <f t="shared" si="17"/>
        <v>4.4107334632043464</v>
      </c>
    </row>
    <row r="370" spans="1:7" x14ac:dyDescent="0.25">
      <c r="A370" s="24">
        <v>18.240234000000001</v>
      </c>
      <c r="B370" s="23">
        <v>-8.0644608000000009</v>
      </c>
      <c r="C370" s="25">
        <v>0.85143685000000002</v>
      </c>
      <c r="D370" s="26">
        <v>-8.2381966000000001E-4</v>
      </c>
      <c r="E370" s="28">
        <f t="shared" si="15"/>
        <v>1.4446676133333334E-4</v>
      </c>
      <c r="F370" s="18">
        <f t="shared" si="16"/>
        <v>0.64174939984541046</v>
      </c>
      <c r="G370" s="12">
        <f t="shared" si="17"/>
        <v>4.4246848539778583</v>
      </c>
    </row>
    <row r="371" spans="1:7" x14ac:dyDescent="0.25">
      <c r="A371" s="24">
        <v>18.290039</v>
      </c>
      <c r="B371" s="23">
        <v>-8.0840206000000006</v>
      </c>
      <c r="C371" s="25">
        <v>0.85138815999999995</v>
      </c>
      <c r="D371" s="26">
        <v>-8.2392694000000004E-4</v>
      </c>
      <c r="E371" s="28">
        <f t="shared" si="15"/>
        <v>1.4448464133333334E-4</v>
      </c>
      <c r="F371" s="18">
        <f t="shared" si="16"/>
        <v>0.6433059192733549</v>
      </c>
      <c r="G371" s="12">
        <f t="shared" si="17"/>
        <v>4.4354166255064431</v>
      </c>
    </row>
    <row r="372" spans="1:7" x14ac:dyDescent="0.25">
      <c r="A372" s="24">
        <v>18.339843999999999</v>
      </c>
      <c r="B372" s="23">
        <v>-8.1083125999999996</v>
      </c>
      <c r="C372" s="25">
        <v>0.85136086</v>
      </c>
      <c r="D372" s="26">
        <v>-8.2784891E-4</v>
      </c>
      <c r="E372" s="28">
        <f t="shared" si="15"/>
        <v>1.4513830300000001E-4</v>
      </c>
      <c r="F372" s="18">
        <f t="shared" si="16"/>
        <v>0.64523901521214899</v>
      </c>
      <c r="G372" s="12">
        <f t="shared" si="17"/>
        <v>4.4487447880629318</v>
      </c>
    </row>
    <row r="373" spans="1:7" x14ac:dyDescent="0.25">
      <c r="A373" s="24">
        <v>18.389648000000001</v>
      </c>
      <c r="B373" s="23">
        <v>-8.1248568999999993</v>
      </c>
      <c r="C373" s="25">
        <v>0.85127079000000005</v>
      </c>
      <c r="D373" s="26">
        <v>-8.2909466999999998E-4</v>
      </c>
      <c r="E373" s="28">
        <f t="shared" si="15"/>
        <v>1.4534592966666666E-4</v>
      </c>
      <c r="F373" s="18">
        <f t="shared" si="16"/>
        <v>0.64655556877464659</v>
      </c>
      <c r="G373" s="12">
        <f t="shared" si="17"/>
        <v>4.4578220612303658</v>
      </c>
    </row>
    <row r="374" spans="1:7" x14ac:dyDescent="0.25">
      <c r="A374" s="24">
        <v>18.439453</v>
      </c>
      <c r="B374" s="23">
        <v>-8.1588726000000005</v>
      </c>
      <c r="C374" s="25">
        <v>0.85123229</v>
      </c>
      <c r="D374" s="26">
        <v>-8.3246233000000005E-4</v>
      </c>
      <c r="E374" s="28">
        <f t="shared" si="15"/>
        <v>1.4590720633333334E-4</v>
      </c>
      <c r="F374" s="18">
        <f t="shared" si="16"/>
        <v>0.64926245217351208</v>
      </c>
      <c r="G374" s="12">
        <f t="shared" si="17"/>
        <v>4.4764852745957846</v>
      </c>
    </row>
    <row r="375" spans="1:7" x14ac:dyDescent="0.25">
      <c r="A375" s="24">
        <v>18.489258</v>
      </c>
      <c r="B375" s="23">
        <v>-8.1640987000000003</v>
      </c>
      <c r="C375" s="25">
        <v>0.85118448999999996</v>
      </c>
      <c r="D375" s="26">
        <v>-8.3374971000000004E-4</v>
      </c>
      <c r="E375" s="28">
        <f t="shared" si="15"/>
        <v>1.4612176966666667E-4</v>
      </c>
      <c r="F375" s="18">
        <f t="shared" si="16"/>
        <v>0.64967833199755842</v>
      </c>
      <c r="G375" s="12">
        <f t="shared" si="17"/>
        <v>4.4793526511121886</v>
      </c>
    </row>
    <row r="376" spans="1:7" x14ac:dyDescent="0.25">
      <c r="A376" s="24">
        <v>18.539062999999999</v>
      </c>
      <c r="B376" s="23">
        <v>-8.2001971999999999</v>
      </c>
      <c r="C376" s="25">
        <v>0.85114825000000005</v>
      </c>
      <c r="D376" s="26">
        <v>-8.3855981999999998E-4</v>
      </c>
      <c r="E376" s="28">
        <f t="shared" si="15"/>
        <v>1.4692345466666668E-4</v>
      </c>
      <c r="F376" s="18">
        <f t="shared" si="16"/>
        <v>0.65255095935415974</v>
      </c>
      <c r="G376" s="12">
        <f t="shared" si="17"/>
        <v>4.4991586232859655</v>
      </c>
    </row>
    <row r="377" spans="1:7" x14ac:dyDescent="0.25">
      <c r="A377" s="24">
        <v>18.588867</v>
      </c>
      <c r="B377" s="23">
        <v>-8.2186889999999995</v>
      </c>
      <c r="C377" s="25">
        <v>0.85106676999999997</v>
      </c>
      <c r="D377" s="26">
        <v>-8.4102153999999997E-4</v>
      </c>
      <c r="E377" s="28">
        <f t="shared" si="15"/>
        <v>1.4733374133333332E-4</v>
      </c>
      <c r="F377" s="18">
        <f t="shared" si="16"/>
        <v>0.65402249004249302</v>
      </c>
      <c r="G377" s="12">
        <f t="shared" si="17"/>
        <v>4.5093044209297188</v>
      </c>
    </row>
    <row r="378" spans="1:7" x14ac:dyDescent="0.25">
      <c r="A378" s="24">
        <v>18.638672</v>
      </c>
      <c r="B378" s="23">
        <v>-8.2442206999999996</v>
      </c>
      <c r="C378" s="25">
        <v>0.85107224999999997</v>
      </c>
      <c r="D378" s="26">
        <v>-8.4221363000000005E-4</v>
      </c>
      <c r="E378" s="28">
        <f t="shared" si="15"/>
        <v>1.4753242300000001E-4</v>
      </c>
      <c r="F378" s="18">
        <f t="shared" si="16"/>
        <v>0.65605423817276276</v>
      </c>
      <c r="G378" s="12">
        <f t="shared" si="17"/>
        <v>4.5233127630976551</v>
      </c>
    </row>
    <row r="379" spans="1:7" x14ac:dyDescent="0.25">
      <c r="A379" s="24">
        <v>18.688476999999999</v>
      </c>
      <c r="B379" s="23">
        <v>-8.2647285000000004</v>
      </c>
      <c r="C379" s="25">
        <v>0.85103333000000003</v>
      </c>
      <c r="D379" s="26">
        <v>-8.4418052999999998E-4</v>
      </c>
      <c r="E379" s="28">
        <f t="shared" si="15"/>
        <v>1.4786023966666668E-4</v>
      </c>
      <c r="F379" s="18">
        <f t="shared" si="16"/>
        <v>0.65768619704373277</v>
      </c>
      <c r="G379" s="12">
        <f t="shared" si="17"/>
        <v>4.5345646687487333</v>
      </c>
    </row>
    <row r="380" spans="1:7" x14ac:dyDescent="0.25">
      <c r="A380" s="24">
        <v>18.738281000000001</v>
      </c>
      <c r="B380" s="23">
        <v>-8.2886105000000008</v>
      </c>
      <c r="C380" s="25">
        <v>0.85098183000000005</v>
      </c>
      <c r="D380" s="26">
        <v>-8.4937806E-4</v>
      </c>
      <c r="E380" s="28">
        <f t="shared" si="15"/>
        <v>1.4872649466666666E-4</v>
      </c>
      <c r="F380" s="18">
        <f t="shared" si="16"/>
        <v>0.65958666621919315</v>
      </c>
      <c r="G380" s="12">
        <f t="shared" si="17"/>
        <v>4.5476678787838907</v>
      </c>
    </row>
    <row r="381" spans="1:7" x14ac:dyDescent="0.25">
      <c r="A381" s="24">
        <v>18.788086</v>
      </c>
      <c r="B381" s="23">
        <v>-8.2945051000000003</v>
      </c>
      <c r="C381" s="25">
        <v>0.85088032000000002</v>
      </c>
      <c r="D381" s="26">
        <v>-8.5055234000000002E-4</v>
      </c>
      <c r="E381" s="28">
        <f t="shared" si="15"/>
        <v>1.4892220800000002E-4</v>
      </c>
      <c r="F381" s="18">
        <f t="shared" si="16"/>
        <v>0.66005574358296781</v>
      </c>
      <c r="G381" s="12">
        <f t="shared" si="17"/>
        <v>4.5509020376429996</v>
      </c>
    </row>
    <row r="382" spans="1:7" x14ac:dyDescent="0.25">
      <c r="A382" s="24">
        <v>18.837890999999999</v>
      </c>
      <c r="B382" s="23">
        <v>-8.3329381999999992</v>
      </c>
      <c r="C382" s="25">
        <v>0.85083354</v>
      </c>
      <c r="D382" s="26">
        <v>-8.5437298000000004E-4</v>
      </c>
      <c r="E382" s="28">
        <f t="shared" si="15"/>
        <v>1.4955898133333335E-4</v>
      </c>
      <c r="F382" s="18">
        <f t="shared" si="16"/>
        <v>0.66311415250464034</v>
      </c>
      <c r="G382" s="12">
        <f t="shared" si="17"/>
        <v>4.5719889223931132</v>
      </c>
    </row>
    <row r="383" spans="1:7" x14ac:dyDescent="0.25">
      <c r="A383" s="24">
        <v>18.887695000000001</v>
      </c>
      <c r="B383" s="23">
        <v>-8.3477277999999995</v>
      </c>
      <c r="C383" s="25">
        <v>0.85081660999999997</v>
      </c>
      <c r="D383" s="26">
        <v>-8.5521344000000004E-4</v>
      </c>
      <c r="E383" s="28">
        <f t="shared" si="15"/>
        <v>1.49699058E-4</v>
      </c>
      <c r="F383" s="18">
        <f t="shared" si="16"/>
        <v>0.6642910714778163</v>
      </c>
      <c r="G383" s="12">
        <f t="shared" si="17"/>
        <v>4.580103453635723</v>
      </c>
    </row>
    <row r="384" spans="1:7" x14ac:dyDescent="0.25">
      <c r="A384" s="24">
        <v>18.9375</v>
      </c>
      <c r="B384" s="23">
        <v>-8.3650760999999996</v>
      </c>
      <c r="C384" s="25">
        <v>0.85066575</v>
      </c>
      <c r="D384" s="26">
        <v>-8.5802673000000002E-4</v>
      </c>
      <c r="E384" s="28">
        <f t="shared" si="15"/>
        <v>1.5016793966666668E-4</v>
      </c>
      <c r="F384" s="18">
        <f t="shared" si="16"/>
        <v>0.66567160532743685</v>
      </c>
      <c r="G384" s="12">
        <f t="shared" si="17"/>
        <v>4.589621853210839</v>
      </c>
    </row>
    <row r="385" spans="1:7" x14ac:dyDescent="0.25">
      <c r="A385" s="24">
        <v>18.987304999999999</v>
      </c>
      <c r="B385" s="23">
        <v>-8.3863334999999992</v>
      </c>
      <c r="C385" s="25">
        <v>0.85068118999999998</v>
      </c>
      <c r="D385" s="26">
        <v>-8.6187722999999999E-4</v>
      </c>
      <c r="E385" s="28">
        <f t="shared" si="15"/>
        <v>1.5080968966666667E-4</v>
      </c>
      <c r="F385" s="18">
        <f t="shared" si="16"/>
        <v>0.66736321547107769</v>
      </c>
      <c r="G385" s="12">
        <f t="shared" si="17"/>
        <v>4.60128503791067</v>
      </c>
    </row>
    <row r="386" spans="1:7" x14ac:dyDescent="0.25">
      <c r="A386" s="24">
        <v>19.037109000000001</v>
      </c>
      <c r="B386" s="23">
        <v>-8.4023942999999992</v>
      </c>
      <c r="C386" s="25">
        <v>0.85068560000000004</v>
      </c>
      <c r="D386" s="26">
        <v>-8.6380243999999997E-4</v>
      </c>
      <c r="E386" s="28">
        <f t="shared" si="15"/>
        <v>1.5113055799999999E-4</v>
      </c>
      <c r="F386" s="18">
        <f t="shared" si="16"/>
        <v>0.6686412933260828</v>
      </c>
      <c r="G386" s="12">
        <f t="shared" si="17"/>
        <v>4.61009703170234</v>
      </c>
    </row>
    <row r="387" spans="1:7" x14ac:dyDescent="0.25">
      <c r="A387" s="24">
        <v>19.086914</v>
      </c>
      <c r="B387" s="23">
        <v>-8.4364346999999995</v>
      </c>
      <c r="C387" s="25">
        <v>0.85059828000000004</v>
      </c>
      <c r="D387" s="26">
        <v>-8.6526870000000001E-4</v>
      </c>
      <c r="E387" s="28">
        <f t="shared" si="15"/>
        <v>1.5137493466666667E-4</v>
      </c>
      <c r="F387" s="18">
        <f t="shared" si="16"/>
        <v>0.67135014228849554</v>
      </c>
      <c r="G387" s="12">
        <f t="shared" si="17"/>
        <v>4.6287737970855067</v>
      </c>
    </row>
    <row r="388" spans="1:7" x14ac:dyDescent="0.25">
      <c r="A388" s="24">
        <v>19.136718999999999</v>
      </c>
      <c r="B388" s="23">
        <v>-8.4565535000000001</v>
      </c>
      <c r="C388" s="25">
        <v>0.85055678999999995</v>
      </c>
      <c r="D388" s="26">
        <v>-8.6844560999999997E-4</v>
      </c>
      <c r="E388" s="28">
        <f t="shared" si="15"/>
        <v>1.5190441966666667E-4</v>
      </c>
      <c r="F388" s="18">
        <f t="shared" si="16"/>
        <v>0.67295114552303414</v>
      </c>
      <c r="G388" s="12">
        <f t="shared" si="17"/>
        <v>4.6398122721736632</v>
      </c>
    </row>
    <row r="389" spans="1:7" x14ac:dyDescent="0.25">
      <c r="A389" s="24">
        <v>19.186523000000001</v>
      </c>
      <c r="B389" s="23">
        <v>-8.4820805000000004</v>
      </c>
      <c r="C389" s="25">
        <v>0.85052382999999998</v>
      </c>
      <c r="D389" s="26">
        <v>-8.6814759000000002E-4</v>
      </c>
      <c r="E389" s="28">
        <f t="shared" ref="E389:E452" si="18" xml:space="preserve"> (delta_0 - D389) / L</f>
        <v>1.5185474966666668E-4</v>
      </c>
      <c r="F389" s="18">
        <f t="shared" ref="F389:F452" si="19" xml:space="preserve"> -B389 / A_4x8_in2</f>
        <v>0.67498251963918765</v>
      </c>
      <c r="G389" s="12">
        <f t="shared" ref="G389:G452" si="20" xml:space="preserve"> -B389 * kip_to_N / A_4x8_mm2</f>
        <v>4.6538180356175749</v>
      </c>
    </row>
    <row r="390" spans="1:7" x14ac:dyDescent="0.25">
      <c r="A390" s="24">
        <v>19.236328</v>
      </c>
      <c r="B390" s="23">
        <v>-8.4870253000000009</v>
      </c>
      <c r="C390" s="25">
        <v>0.85036712999999997</v>
      </c>
      <c r="D390" s="26">
        <v>-8.6721772000000004E-4</v>
      </c>
      <c r="E390" s="28">
        <f t="shared" si="18"/>
        <v>1.5169977133333334E-4</v>
      </c>
      <c r="F390" s="18">
        <f t="shared" si="19"/>
        <v>0.67537601432048811</v>
      </c>
      <c r="G390" s="12">
        <f t="shared" si="20"/>
        <v>4.6565310727577574</v>
      </c>
    </row>
    <row r="391" spans="1:7" x14ac:dyDescent="0.25">
      <c r="A391" s="24">
        <v>19.286133</v>
      </c>
      <c r="B391" s="23">
        <v>-8.5293407000000006</v>
      </c>
      <c r="C391" s="25">
        <v>0.85039580000000004</v>
      </c>
      <c r="D391" s="26">
        <v>-8.6856488000000001E-4</v>
      </c>
      <c r="E391" s="28">
        <f t="shared" si="18"/>
        <v>1.5192429800000001E-4</v>
      </c>
      <c r="F391" s="18">
        <f t="shared" si="19"/>
        <v>0.67874336685994341</v>
      </c>
      <c r="G391" s="12">
        <f t="shared" si="20"/>
        <v>4.6797480384189969</v>
      </c>
    </row>
    <row r="392" spans="1:7" x14ac:dyDescent="0.25">
      <c r="A392" s="24">
        <v>19.335937999999999</v>
      </c>
      <c r="B392" s="23">
        <v>-8.5378179999999997</v>
      </c>
      <c r="C392" s="25">
        <v>0.85032779000000003</v>
      </c>
      <c r="D392" s="26">
        <v>-8.7363127000000004E-4</v>
      </c>
      <c r="E392" s="28">
        <f t="shared" si="18"/>
        <v>1.5276869633333335E-4</v>
      </c>
      <c r="F392" s="18">
        <f t="shared" si="19"/>
        <v>0.67941796895947981</v>
      </c>
      <c r="G392" s="12">
        <f t="shared" si="20"/>
        <v>4.6843992335630826</v>
      </c>
    </row>
    <row r="393" spans="1:7" x14ac:dyDescent="0.25">
      <c r="A393" s="24">
        <v>19.385742</v>
      </c>
      <c r="B393" s="23">
        <v>-8.5551615000000005</v>
      </c>
      <c r="C393" s="25">
        <v>0.85031623000000001</v>
      </c>
      <c r="D393" s="26">
        <v>-8.7605113999999996E-4</v>
      </c>
      <c r="E393" s="28">
        <f t="shared" si="18"/>
        <v>1.53172008E-4</v>
      </c>
      <c r="F393" s="18">
        <f t="shared" si="19"/>
        <v>0.68079812083723701</v>
      </c>
      <c r="G393" s="12">
        <f t="shared" si="20"/>
        <v>4.6939149995477054</v>
      </c>
    </row>
    <row r="394" spans="1:7" x14ac:dyDescent="0.25">
      <c r="A394" s="24">
        <v>19.435547</v>
      </c>
      <c r="B394" s="23">
        <v>-8.5838385000000006</v>
      </c>
      <c r="C394" s="25">
        <v>0.85022122</v>
      </c>
      <c r="D394" s="26">
        <v>-8.7957974999999995E-4</v>
      </c>
      <c r="E394" s="28">
        <f t="shared" si="18"/>
        <v>1.5376010966666666E-4</v>
      </c>
      <c r="F394" s="18">
        <f t="shared" si="19"/>
        <v>0.68308016398876015</v>
      </c>
      <c r="G394" s="12">
        <f t="shared" si="20"/>
        <v>4.709649056753058</v>
      </c>
    </row>
    <row r="395" spans="1:7" x14ac:dyDescent="0.25">
      <c r="A395" s="24">
        <v>19.485351999999999</v>
      </c>
      <c r="B395" s="23">
        <v>-8.6052979999999994</v>
      </c>
      <c r="C395" s="25">
        <v>0.85027003000000001</v>
      </c>
      <c r="D395" s="26">
        <v>-8.8181491999999998E-4</v>
      </c>
      <c r="E395" s="28">
        <f t="shared" si="18"/>
        <v>1.5413263799999999E-4</v>
      </c>
      <c r="F395" s="18">
        <f t="shared" si="19"/>
        <v>0.68478785673940035</v>
      </c>
      <c r="G395" s="12">
        <f t="shared" si="20"/>
        <v>4.7214231265859645</v>
      </c>
    </row>
    <row r="396" spans="1:7" x14ac:dyDescent="0.25">
      <c r="A396" s="24">
        <v>19.535156000000001</v>
      </c>
      <c r="B396" s="23">
        <v>-8.6248789000000006</v>
      </c>
      <c r="C396" s="25">
        <v>0.85015786000000004</v>
      </c>
      <c r="D396" s="26">
        <v>-8.8531972000000002E-4</v>
      </c>
      <c r="E396" s="28">
        <f t="shared" si="18"/>
        <v>1.5471677133333333E-4</v>
      </c>
      <c r="F396" s="18">
        <f t="shared" si="19"/>
        <v>0.68634605525199455</v>
      </c>
      <c r="G396" s="12">
        <f t="shared" si="20"/>
        <v>4.7321664749394285</v>
      </c>
    </row>
    <row r="397" spans="1:7" x14ac:dyDescent="0.25">
      <c r="A397" s="24">
        <v>19.584961</v>
      </c>
      <c r="B397" s="23">
        <v>-8.6519423</v>
      </c>
      <c r="C397" s="25">
        <v>0.85005027</v>
      </c>
      <c r="D397" s="26">
        <v>-8.8549254E-4</v>
      </c>
      <c r="E397" s="28">
        <f t="shared" si="18"/>
        <v>1.5474557466666668E-4</v>
      </c>
      <c r="F397" s="18">
        <f t="shared" si="19"/>
        <v>0.68849969219543106</v>
      </c>
      <c r="G397" s="12">
        <f t="shared" si="20"/>
        <v>4.7470152068071734</v>
      </c>
    </row>
    <row r="398" spans="1:7" x14ac:dyDescent="0.25">
      <c r="A398" s="24">
        <v>19.634765999999999</v>
      </c>
      <c r="B398" s="23">
        <v>-8.6753502000000005</v>
      </c>
      <c r="C398" s="25">
        <v>0.85006088000000002</v>
      </c>
      <c r="D398" s="26">
        <v>-8.8893168000000002E-4</v>
      </c>
      <c r="E398" s="28">
        <f t="shared" si="18"/>
        <v>1.5531876466666668E-4</v>
      </c>
      <c r="F398" s="18">
        <f t="shared" si="19"/>
        <v>0.69036243369163153</v>
      </c>
      <c r="G398" s="12">
        <f t="shared" si="20"/>
        <v>4.7598582949146184</v>
      </c>
    </row>
    <row r="399" spans="1:7" x14ac:dyDescent="0.25">
      <c r="A399" s="24">
        <v>19.684570000000001</v>
      </c>
      <c r="B399" s="23">
        <v>-8.6982145000000006</v>
      </c>
      <c r="C399" s="25">
        <v>0.85004281999999998</v>
      </c>
      <c r="D399" s="26">
        <v>-8.9149474000000002E-4</v>
      </c>
      <c r="E399" s="28">
        <f t="shared" si="18"/>
        <v>1.5574594133333335E-4</v>
      </c>
      <c r="F399" s="18">
        <f t="shared" si="19"/>
        <v>0.69218191687429953</v>
      </c>
      <c r="G399" s="12">
        <f t="shared" si="20"/>
        <v>4.7724031288986595</v>
      </c>
    </row>
    <row r="400" spans="1:7" x14ac:dyDescent="0.25">
      <c r="A400" s="24">
        <v>19.734375</v>
      </c>
      <c r="B400" s="23">
        <v>-8.7305802999999997</v>
      </c>
      <c r="C400" s="25">
        <v>0.85000092000000005</v>
      </c>
      <c r="D400" s="26">
        <v>-8.9504720999999997E-4</v>
      </c>
      <c r="E400" s="28">
        <f t="shared" si="18"/>
        <v>1.5633801966666666E-4</v>
      </c>
      <c r="F400" s="18">
        <f t="shared" si="19"/>
        <v>0.6947575054028613</v>
      </c>
      <c r="G400" s="12">
        <f t="shared" si="20"/>
        <v>4.790161100398362</v>
      </c>
    </row>
    <row r="401" spans="1:7" x14ac:dyDescent="0.25">
      <c r="A401" s="24">
        <v>19.784179999999999</v>
      </c>
      <c r="B401" s="23">
        <v>-8.7403315999999993</v>
      </c>
      <c r="C401" s="25">
        <v>0.84990323000000001</v>
      </c>
      <c r="D401" s="26">
        <v>-8.9689496000000004E-4</v>
      </c>
      <c r="E401" s="28">
        <f t="shared" si="18"/>
        <v>1.5664597800000001E-4</v>
      </c>
      <c r="F401" s="18">
        <f t="shared" si="19"/>
        <v>0.69553348920114721</v>
      </c>
      <c r="G401" s="12">
        <f t="shared" si="20"/>
        <v>4.7955112943526306</v>
      </c>
    </row>
    <row r="402" spans="1:7" x14ac:dyDescent="0.25">
      <c r="A402" s="24">
        <v>19.833984000000001</v>
      </c>
      <c r="B402" s="23">
        <v>-8.7668285000000008</v>
      </c>
      <c r="C402" s="25">
        <v>0.84980506</v>
      </c>
      <c r="D402" s="26">
        <v>-8.9796777999999998E-4</v>
      </c>
      <c r="E402" s="28">
        <f t="shared" si="18"/>
        <v>1.5682478133333333E-4</v>
      </c>
      <c r="F402" s="18">
        <f t="shared" si="19"/>
        <v>0.69764204550695319</v>
      </c>
      <c r="G402" s="12">
        <f t="shared" si="20"/>
        <v>4.8100492076756609</v>
      </c>
    </row>
    <row r="403" spans="1:7" x14ac:dyDescent="0.25">
      <c r="A403" s="24">
        <v>19.883789</v>
      </c>
      <c r="B403" s="23">
        <v>-8.7857331999999992</v>
      </c>
      <c r="C403" s="25">
        <v>0.8498348</v>
      </c>
      <c r="D403" s="26">
        <v>-9.0220570999999998E-4</v>
      </c>
      <c r="E403" s="28">
        <f t="shared" si="18"/>
        <v>1.57531103E-4</v>
      </c>
      <c r="F403" s="18">
        <f t="shared" si="19"/>
        <v>0.69914643373328766</v>
      </c>
      <c r="G403" s="12">
        <f t="shared" si="20"/>
        <v>4.8204215489683344</v>
      </c>
    </row>
    <row r="404" spans="1:7" x14ac:dyDescent="0.25">
      <c r="A404" s="24">
        <v>19.933593999999999</v>
      </c>
      <c r="B404" s="23">
        <v>-8.8119391999999994</v>
      </c>
      <c r="C404" s="25">
        <v>0.84982532</v>
      </c>
      <c r="D404" s="26">
        <v>-9.0413087000000005E-4</v>
      </c>
      <c r="E404" s="28">
        <f t="shared" si="18"/>
        <v>1.57851963E-4</v>
      </c>
      <c r="F404" s="18">
        <f t="shared" si="19"/>
        <v>0.70123184095262081</v>
      </c>
      <c r="G404" s="12">
        <f t="shared" si="20"/>
        <v>4.8347998557341558</v>
      </c>
    </row>
    <row r="405" spans="1:7" x14ac:dyDescent="0.25">
      <c r="A405" s="24">
        <v>19.983398000000001</v>
      </c>
      <c r="B405" s="23">
        <v>-8.8330774000000005</v>
      </c>
      <c r="C405" s="25">
        <v>0.84976189999999996</v>
      </c>
      <c r="D405" s="26">
        <v>-9.0683699999999996E-4</v>
      </c>
      <c r="E405" s="28">
        <f t="shared" si="18"/>
        <v>1.5830298466666667E-4</v>
      </c>
      <c r="F405" s="18">
        <f t="shared" si="19"/>
        <v>0.70291396546165352</v>
      </c>
      <c r="G405" s="12">
        <f t="shared" si="20"/>
        <v>4.8463976396033965</v>
      </c>
    </row>
    <row r="406" spans="1:7" x14ac:dyDescent="0.25">
      <c r="A406" s="24">
        <v>20.033203</v>
      </c>
      <c r="B406" s="23">
        <v>-8.8650131000000005</v>
      </c>
      <c r="C406" s="25">
        <v>0.84969777000000002</v>
      </c>
      <c r="D406" s="26">
        <v>-9.1226095999999998E-4</v>
      </c>
      <c r="E406" s="28">
        <f t="shared" si="18"/>
        <v>1.59206978E-4</v>
      </c>
      <c r="F406" s="18">
        <f t="shared" si="19"/>
        <v>0.70545532771970343</v>
      </c>
      <c r="G406" s="12">
        <f t="shared" si="20"/>
        <v>4.8639196304215773</v>
      </c>
    </row>
    <row r="407" spans="1:7" x14ac:dyDescent="0.25">
      <c r="A407" s="24">
        <v>20.083008</v>
      </c>
      <c r="B407" s="23">
        <v>-8.8698730000000001</v>
      </c>
      <c r="C407" s="25">
        <v>0.84966432999999997</v>
      </c>
      <c r="D407" s="26">
        <v>-9.1215968000000005E-4</v>
      </c>
      <c r="E407" s="28">
        <f t="shared" si="18"/>
        <v>1.5919009800000001E-4</v>
      </c>
      <c r="F407" s="18">
        <f t="shared" si="19"/>
        <v>0.70584206627366952</v>
      </c>
      <c r="G407" s="12">
        <f t="shared" si="20"/>
        <v>4.8665860859299039</v>
      </c>
    </row>
    <row r="408" spans="1:7" x14ac:dyDescent="0.25">
      <c r="A408" s="24">
        <v>20.132812999999999</v>
      </c>
      <c r="B408" s="23">
        <v>-8.9075240999999998</v>
      </c>
      <c r="C408" s="25">
        <v>0.84962314000000005</v>
      </c>
      <c r="D408" s="26">
        <v>-9.1932411E-4</v>
      </c>
      <c r="E408" s="28">
        <f t="shared" si="18"/>
        <v>1.6038416966666666E-4</v>
      </c>
      <c r="F408" s="18">
        <f t="shared" si="19"/>
        <v>0.70883824561259312</v>
      </c>
      <c r="G408" s="12">
        <f t="shared" si="20"/>
        <v>4.8872439148954321</v>
      </c>
    </row>
    <row r="409" spans="1:7" x14ac:dyDescent="0.25">
      <c r="A409" s="24">
        <v>20.182617</v>
      </c>
      <c r="B409" s="23">
        <v>-8.9121436999999997</v>
      </c>
      <c r="C409" s="25">
        <v>0.84946739999999998</v>
      </c>
      <c r="D409" s="26">
        <v>-9.1798301E-4</v>
      </c>
      <c r="E409" s="28">
        <f t="shared" si="18"/>
        <v>1.60160653E-4</v>
      </c>
      <c r="F409" s="18">
        <f t="shared" si="19"/>
        <v>0.70920586170014677</v>
      </c>
      <c r="G409" s="12">
        <f t="shared" si="20"/>
        <v>4.8897785262796711</v>
      </c>
    </row>
    <row r="410" spans="1:7" x14ac:dyDescent="0.25">
      <c r="A410" s="24">
        <v>20.232422</v>
      </c>
      <c r="B410" s="23">
        <v>-8.9451227000000006</v>
      </c>
      <c r="C410" s="25">
        <v>0.84948402999999995</v>
      </c>
      <c r="D410" s="26">
        <v>-9.2153548000000005E-4</v>
      </c>
      <c r="E410" s="28">
        <f t="shared" si="18"/>
        <v>1.6075273133333334E-4</v>
      </c>
      <c r="F410" s="18">
        <f t="shared" si="19"/>
        <v>0.71183024713426069</v>
      </c>
      <c r="G410" s="12">
        <f t="shared" si="20"/>
        <v>4.9078729389649363</v>
      </c>
    </row>
    <row r="411" spans="1:7" x14ac:dyDescent="0.25">
      <c r="A411" s="24">
        <v>20.282226999999999</v>
      </c>
      <c r="B411" s="23">
        <v>-8.9629373999999995</v>
      </c>
      <c r="C411" s="25">
        <v>0.84943992000000001</v>
      </c>
      <c r="D411" s="26">
        <v>-9.2384213000000005E-4</v>
      </c>
      <c r="E411" s="28">
        <f t="shared" si="18"/>
        <v>1.6113717300000001E-4</v>
      </c>
      <c r="F411" s="18">
        <f t="shared" si="19"/>
        <v>0.7132478959166102</v>
      </c>
      <c r="G411" s="12">
        <f t="shared" si="20"/>
        <v>4.9176472357496825</v>
      </c>
    </row>
    <row r="412" spans="1:7" x14ac:dyDescent="0.25">
      <c r="A412" s="24">
        <v>20.332031000000001</v>
      </c>
      <c r="B412" s="23">
        <v>-8.9789370999999996</v>
      </c>
      <c r="C412" s="25">
        <v>0.84940183000000002</v>
      </c>
      <c r="D412" s="26">
        <v>-9.2595815999999996E-4</v>
      </c>
      <c r="E412" s="28">
        <f t="shared" si="18"/>
        <v>1.6148984466666667E-4</v>
      </c>
      <c r="F412" s="18">
        <f t="shared" si="19"/>
        <v>0.71452111158810383</v>
      </c>
      <c r="G412" s="12">
        <f t="shared" si="20"/>
        <v>4.9264257061290282</v>
      </c>
    </row>
    <row r="413" spans="1:7" x14ac:dyDescent="0.25">
      <c r="A413" s="24">
        <v>20.381836</v>
      </c>
      <c r="B413" s="23">
        <v>-9.0142211999999997</v>
      </c>
      <c r="C413" s="25">
        <v>0.84937006000000004</v>
      </c>
      <c r="D413" s="26">
        <v>-9.3039863999999997E-4</v>
      </c>
      <c r="E413" s="28">
        <f t="shared" si="18"/>
        <v>1.6222992466666668E-4</v>
      </c>
      <c r="F413" s="18">
        <f t="shared" si="19"/>
        <v>0.71732893105187823</v>
      </c>
      <c r="G413" s="12">
        <f t="shared" si="20"/>
        <v>4.945784845782387</v>
      </c>
    </row>
    <row r="414" spans="1:7" x14ac:dyDescent="0.25">
      <c r="A414" s="24">
        <v>20.431640999999999</v>
      </c>
      <c r="B414" s="23">
        <v>-9.0146493999999997</v>
      </c>
      <c r="C414" s="25">
        <v>0.84924149999999998</v>
      </c>
      <c r="D414" s="26">
        <v>-9.3021988999999995E-4</v>
      </c>
      <c r="E414" s="28">
        <f t="shared" si="18"/>
        <v>1.62200133E-4</v>
      </c>
      <c r="F414" s="18">
        <f t="shared" si="19"/>
        <v>0.71736300612519421</v>
      </c>
      <c r="G414" s="12">
        <f t="shared" si="20"/>
        <v>4.9460197840010061</v>
      </c>
    </row>
    <row r="415" spans="1:7" x14ac:dyDescent="0.25">
      <c r="A415" s="24">
        <v>20.481445000000001</v>
      </c>
      <c r="B415" s="23">
        <v>-9.0383700999999999</v>
      </c>
      <c r="C415" s="25">
        <v>0.84924853</v>
      </c>
      <c r="D415" s="26">
        <v>-9.3364716000000003E-4</v>
      </c>
      <c r="E415" s="28">
        <f t="shared" si="18"/>
        <v>1.6277134466666666E-4</v>
      </c>
      <c r="F415" s="18">
        <f t="shared" si="19"/>
        <v>0.71925063945449419</v>
      </c>
      <c r="G415" s="12">
        <f t="shared" si="20"/>
        <v>4.9590344944222844</v>
      </c>
    </row>
    <row r="416" spans="1:7" x14ac:dyDescent="0.25">
      <c r="A416" s="24">
        <v>20.53125</v>
      </c>
      <c r="B416" s="23">
        <v>-9.0501460999999992</v>
      </c>
      <c r="C416" s="25">
        <v>0.84927969999999997</v>
      </c>
      <c r="D416" s="26">
        <v>-9.3654985999999999E-4</v>
      </c>
      <c r="E416" s="28">
        <f t="shared" si="18"/>
        <v>1.6325512799999998E-4</v>
      </c>
      <c r="F416" s="18">
        <f t="shared" si="19"/>
        <v>0.72018774375941919</v>
      </c>
      <c r="G416" s="12">
        <f t="shared" si="20"/>
        <v>4.9654955697666443</v>
      </c>
    </row>
    <row r="417" spans="1:7" x14ac:dyDescent="0.25">
      <c r="A417" s="24">
        <v>20.581054999999999</v>
      </c>
      <c r="B417" s="23">
        <v>-9.0893335000000004</v>
      </c>
      <c r="C417" s="25">
        <v>0.84923828000000001</v>
      </c>
      <c r="D417" s="26">
        <v>-9.3995332000000001E-4</v>
      </c>
      <c r="E417" s="28">
        <f t="shared" si="18"/>
        <v>1.6382237133333332E-4</v>
      </c>
      <c r="F417" s="18">
        <f t="shared" si="19"/>
        <v>0.72330617796787899</v>
      </c>
      <c r="G417" s="12">
        <f t="shared" si="20"/>
        <v>4.9869963122895395</v>
      </c>
    </row>
    <row r="418" spans="1:7" x14ac:dyDescent="0.25">
      <c r="A418" s="24">
        <v>20.630859000000001</v>
      </c>
      <c r="B418" s="23">
        <v>-9.1149301999999999</v>
      </c>
      <c r="C418" s="25">
        <v>0.84912549999999998</v>
      </c>
      <c r="D418" s="26">
        <v>-9.4310637000000002E-4</v>
      </c>
      <c r="E418" s="28">
        <f t="shared" si="18"/>
        <v>1.6434787966666667E-4</v>
      </c>
      <c r="F418" s="18">
        <f t="shared" si="19"/>
        <v>0.72534309863379909</v>
      </c>
      <c r="G418" s="12">
        <f t="shared" si="20"/>
        <v>5.0010403176620768</v>
      </c>
    </row>
    <row r="419" spans="1:7" x14ac:dyDescent="0.25">
      <c r="A419" s="24">
        <v>20.680664</v>
      </c>
      <c r="B419" s="23">
        <v>-9.1379632999999991</v>
      </c>
      <c r="C419" s="25">
        <v>0.84906720999999996</v>
      </c>
      <c r="D419" s="26">
        <v>-9.4608066000000004E-4</v>
      </c>
      <c r="E419" s="28">
        <f t="shared" si="18"/>
        <v>1.6484359466666665E-4</v>
      </c>
      <c r="F419" s="18">
        <f t="shared" si="19"/>
        <v>0.72717601449366398</v>
      </c>
      <c r="G419" s="12">
        <f t="shared" si="20"/>
        <v>5.0136777662451433</v>
      </c>
    </row>
    <row r="420" spans="1:7" x14ac:dyDescent="0.25">
      <c r="A420" s="24">
        <v>20.730468999999999</v>
      </c>
      <c r="B420" s="23">
        <v>-9.1659001999999994</v>
      </c>
      <c r="C420" s="25">
        <v>0.84899091999999998</v>
      </c>
      <c r="D420" s="26">
        <v>-9.4829202999999998E-4</v>
      </c>
      <c r="E420" s="28">
        <f t="shared" si="18"/>
        <v>1.6521215633333333E-4</v>
      </c>
      <c r="F420" s="18">
        <f t="shared" si="19"/>
        <v>0.729399162358496</v>
      </c>
      <c r="G420" s="12">
        <f t="shared" si="20"/>
        <v>5.0290057567162592</v>
      </c>
    </row>
    <row r="421" spans="1:7" x14ac:dyDescent="0.25">
      <c r="A421" s="24">
        <v>20.780273000000001</v>
      </c>
      <c r="B421" s="23">
        <v>-9.1642913999999998</v>
      </c>
      <c r="C421" s="25">
        <v>0.84896570000000005</v>
      </c>
      <c r="D421" s="26">
        <v>-9.4879266999999998E-4</v>
      </c>
      <c r="E421" s="28">
        <f t="shared" si="18"/>
        <v>1.6529559633333331E-4</v>
      </c>
      <c r="F421" s="18">
        <f t="shared" si="19"/>
        <v>0.72927113812227295</v>
      </c>
      <c r="G421" s="12">
        <f t="shared" si="20"/>
        <v>5.0281230649691464</v>
      </c>
    </row>
    <row r="422" spans="1:7" x14ac:dyDescent="0.25">
      <c r="A422" s="24">
        <v>20.830078</v>
      </c>
      <c r="B422" s="23">
        <v>-9.1993065000000005</v>
      </c>
      <c r="C422" s="25">
        <v>0.84896784999999997</v>
      </c>
      <c r="D422" s="26">
        <v>-9.5238088000000002E-4</v>
      </c>
      <c r="E422" s="28">
        <f t="shared" si="18"/>
        <v>1.6589363133333334E-4</v>
      </c>
      <c r="F422" s="18">
        <f t="shared" si="19"/>
        <v>0.73205755124620153</v>
      </c>
      <c r="G422" s="12">
        <f t="shared" si="20"/>
        <v>5.0473346138219251</v>
      </c>
    </row>
    <row r="423" spans="1:7" x14ac:dyDescent="0.25">
      <c r="A423" s="24">
        <v>20.879883</v>
      </c>
      <c r="B423" s="23">
        <v>-9.2249984999999999</v>
      </c>
      <c r="C423" s="25">
        <v>0.84888737999999997</v>
      </c>
      <c r="D423" s="26">
        <v>-9.5589161999999996E-4</v>
      </c>
      <c r="E423" s="28">
        <f t="shared" si="18"/>
        <v>1.6647875466666666E-4</v>
      </c>
      <c r="F423" s="18">
        <f t="shared" si="19"/>
        <v>0.73410205564515996</v>
      </c>
      <c r="G423" s="12">
        <f t="shared" si="20"/>
        <v>5.0614309069390551</v>
      </c>
    </row>
    <row r="424" spans="1:7" x14ac:dyDescent="0.25">
      <c r="A424" s="24">
        <v>20.929687999999999</v>
      </c>
      <c r="B424" s="23">
        <v>-9.2460003000000004</v>
      </c>
      <c r="C424" s="25">
        <v>0.84883052000000003</v>
      </c>
      <c r="D424" s="26">
        <v>-9.5965264999999997E-4</v>
      </c>
      <c r="E424" s="28">
        <f t="shared" si="18"/>
        <v>1.6710559299999998E-4</v>
      </c>
      <c r="F424" s="18">
        <f t="shared" si="19"/>
        <v>0.73577332578707366</v>
      </c>
      <c r="G424" s="12">
        <f t="shared" si="20"/>
        <v>5.0729538529451004</v>
      </c>
    </row>
    <row r="425" spans="1:7" x14ac:dyDescent="0.25">
      <c r="A425" s="24">
        <v>20.979492</v>
      </c>
      <c r="B425" s="23">
        <v>-9.2711810999999997</v>
      </c>
      <c r="C425" s="25">
        <v>0.8487519</v>
      </c>
      <c r="D425" s="26">
        <v>-9.5918774999999995E-4</v>
      </c>
      <c r="E425" s="28">
        <f t="shared" si="18"/>
        <v>1.6702810966666664E-4</v>
      </c>
      <c r="F425" s="18">
        <f t="shared" si="19"/>
        <v>0.73777715018257783</v>
      </c>
      <c r="G425" s="12">
        <f t="shared" si="20"/>
        <v>5.0867696686746582</v>
      </c>
    </row>
    <row r="426" spans="1:7" x14ac:dyDescent="0.25">
      <c r="A426" s="24">
        <v>21.029297</v>
      </c>
      <c r="B426" s="23">
        <v>-9.2769890000000004</v>
      </c>
      <c r="C426" s="25">
        <v>0.84870994</v>
      </c>
      <c r="D426" s="26">
        <v>-9.6040958000000003E-4</v>
      </c>
      <c r="E426" s="28">
        <f t="shared" si="18"/>
        <v>1.6723174800000002E-4</v>
      </c>
      <c r="F426" s="18">
        <f t="shared" si="19"/>
        <v>0.73823932817956961</v>
      </c>
      <c r="G426" s="12">
        <f t="shared" si="20"/>
        <v>5.0899562583054765</v>
      </c>
    </row>
    <row r="427" spans="1:7" x14ac:dyDescent="0.25">
      <c r="A427" s="24">
        <v>21.079101999999999</v>
      </c>
      <c r="B427" s="23">
        <v>-9.2968664000000008</v>
      </c>
      <c r="C427" s="25">
        <v>0.84874207000000002</v>
      </c>
      <c r="D427" s="26">
        <v>-9.6403353000000004E-4</v>
      </c>
      <c r="E427" s="28">
        <f t="shared" si="18"/>
        <v>1.6783573966666667E-4</v>
      </c>
      <c r="F427" s="18">
        <f t="shared" si="19"/>
        <v>0.73982112141247702</v>
      </c>
      <c r="G427" s="12">
        <f t="shared" si="20"/>
        <v>5.1008622857383914</v>
      </c>
    </row>
    <row r="428" spans="1:7" x14ac:dyDescent="0.25">
      <c r="A428" s="24">
        <v>21.128906000000001</v>
      </c>
      <c r="B428" s="23">
        <v>-9.3144034999999992</v>
      </c>
      <c r="C428" s="25">
        <v>0.84864669999999998</v>
      </c>
      <c r="D428" s="26">
        <v>-9.6519588000000003E-4</v>
      </c>
      <c r="E428" s="28">
        <f t="shared" si="18"/>
        <v>1.6802946466666668E-4</v>
      </c>
      <c r="F428" s="18">
        <f t="shared" si="19"/>
        <v>0.74121667948872538</v>
      </c>
      <c r="G428" s="12">
        <f t="shared" si="20"/>
        <v>5.1104842732062563</v>
      </c>
    </row>
    <row r="429" spans="1:7" x14ac:dyDescent="0.25">
      <c r="A429" s="24">
        <v>21.178711</v>
      </c>
      <c r="B429" s="23">
        <v>-9.3527755999999993</v>
      </c>
      <c r="C429" s="25">
        <v>0.84866779999999997</v>
      </c>
      <c r="D429" s="26">
        <v>-9.7041129000000005E-4</v>
      </c>
      <c r="E429" s="28">
        <f t="shared" si="18"/>
        <v>1.6889869966666665E-4</v>
      </c>
      <c r="F429" s="18">
        <f t="shared" si="19"/>
        <v>0.74427023418463356</v>
      </c>
      <c r="G429" s="12">
        <f t="shared" si="20"/>
        <v>5.1315376894105142</v>
      </c>
    </row>
    <row r="430" spans="1:7" x14ac:dyDescent="0.25">
      <c r="A430" s="24">
        <v>21.228515999999999</v>
      </c>
      <c r="B430" s="23">
        <v>-9.3756666000000006</v>
      </c>
      <c r="C430" s="25">
        <v>0.84851527000000004</v>
      </c>
      <c r="D430" s="26">
        <v>-9.7270012999999998E-4</v>
      </c>
      <c r="E430" s="28">
        <f t="shared" si="18"/>
        <v>1.6928017299999999E-4</v>
      </c>
      <c r="F430" s="18">
        <f t="shared" si="19"/>
        <v>0.74609184208579205</v>
      </c>
      <c r="G430" s="12">
        <f t="shared" si="20"/>
        <v>5.1440971727416764</v>
      </c>
    </row>
    <row r="431" spans="1:7" x14ac:dyDescent="0.25">
      <c r="A431" s="24">
        <v>21.278320000000001</v>
      </c>
      <c r="B431" s="23">
        <v>-9.4033660999999995</v>
      </c>
      <c r="C431" s="25">
        <v>0.84848957999999997</v>
      </c>
      <c r="D431" s="26">
        <v>-9.7576377E-4</v>
      </c>
      <c r="E431" s="28">
        <f t="shared" si="18"/>
        <v>1.6979077966666666E-4</v>
      </c>
      <c r="F431" s="18">
        <f t="shared" si="19"/>
        <v>0.74829609825887888</v>
      </c>
      <c r="G431" s="12">
        <f t="shared" si="20"/>
        <v>5.1592949102162953</v>
      </c>
    </row>
    <row r="432" spans="1:7" x14ac:dyDescent="0.25">
      <c r="A432" s="24">
        <v>21.328125</v>
      </c>
      <c r="B432" s="23">
        <v>-9.4329213999999997</v>
      </c>
      <c r="C432" s="25">
        <v>0.84841555000000002</v>
      </c>
      <c r="D432" s="26">
        <v>-9.7709893999999996E-4</v>
      </c>
      <c r="E432" s="28">
        <f t="shared" si="18"/>
        <v>1.7001330799999999E-4</v>
      </c>
      <c r="F432" s="18">
        <f t="shared" si="19"/>
        <v>0.75064803430366089</v>
      </c>
      <c r="G432" s="12">
        <f t="shared" si="20"/>
        <v>5.175510859615513</v>
      </c>
    </row>
    <row r="433" spans="1:7" x14ac:dyDescent="0.25">
      <c r="A433" s="24">
        <v>21.377929999999999</v>
      </c>
      <c r="B433" s="23">
        <v>-9.4425515999999998</v>
      </c>
      <c r="C433" s="25">
        <v>0.84842121999999998</v>
      </c>
      <c r="D433" s="26">
        <v>-9.8208791999999999E-4</v>
      </c>
      <c r="E433" s="28">
        <f t="shared" si="18"/>
        <v>1.7084480466666668E-4</v>
      </c>
      <c r="F433" s="18">
        <f t="shared" si="19"/>
        <v>0.7514143812701426</v>
      </c>
      <c r="G433" s="12">
        <f t="shared" si="20"/>
        <v>5.1807946102762861</v>
      </c>
    </row>
    <row r="434" spans="1:7" x14ac:dyDescent="0.25">
      <c r="A434" s="24">
        <v>21.427734000000001</v>
      </c>
      <c r="B434" s="23">
        <v>-9.4662342000000006</v>
      </c>
      <c r="C434" s="25">
        <v>0.84846639999999995</v>
      </c>
      <c r="D434" s="26">
        <v>-9.8129502E-4</v>
      </c>
      <c r="E434" s="28">
        <f t="shared" si="18"/>
        <v>1.7071265466666666E-4</v>
      </c>
      <c r="F434" s="18">
        <f t="shared" si="19"/>
        <v>0.75329898269777673</v>
      </c>
      <c r="G434" s="12">
        <f t="shared" si="20"/>
        <v>5.1937884165730219</v>
      </c>
    </row>
    <row r="435" spans="1:7" x14ac:dyDescent="0.25">
      <c r="A435" s="24">
        <v>21.477539</v>
      </c>
      <c r="B435" s="23">
        <v>-9.4910525999999997</v>
      </c>
      <c r="C435" s="25">
        <v>0.84832770000000002</v>
      </c>
      <c r="D435" s="26">
        <v>-9.8464487000000001E-4</v>
      </c>
      <c r="E435" s="28">
        <f t="shared" si="18"/>
        <v>1.7127096300000001E-4</v>
      </c>
      <c r="F435" s="18">
        <f t="shared" si="19"/>
        <v>0.75527396821759263</v>
      </c>
      <c r="G435" s="12">
        <f t="shared" si="20"/>
        <v>5.2074053962203104</v>
      </c>
    </row>
    <row r="436" spans="1:7" x14ac:dyDescent="0.25">
      <c r="A436" s="24">
        <v>21.527343999999999</v>
      </c>
      <c r="B436" s="23">
        <v>-9.5019407000000005</v>
      </c>
      <c r="C436" s="25">
        <v>0.84824001999999998</v>
      </c>
      <c r="D436" s="26">
        <v>-9.8581320999999991E-4</v>
      </c>
      <c r="E436" s="28">
        <f t="shared" si="18"/>
        <v>1.7146568633333333E-4</v>
      </c>
      <c r="F436" s="18">
        <f t="shared" si="19"/>
        <v>0.75614041568553214</v>
      </c>
      <c r="G436" s="12">
        <f t="shared" si="20"/>
        <v>5.2133793121898195</v>
      </c>
    </row>
    <row r="437" spans="1:7" x14ac:dyDescent="0.25">
      <c r="A437" s="24">
        <v>21.577148000000001</v>
      </c>
      <c r="B437" s="23">
        <v>-9.5287237000000005</v>
      </c>
      <c r="C437" s="25">
        <v>0.84826148000000001</v>
      </c>
      <c r="D437" s="26">
        <v>-9.8798273E-4</v>
      </c>
      <c r="E437" s="28">
        <f t="shared" si="18"/>
        <v>1.7182727300000001E-4</v>
      </c>
      <c r="F437" s="18">
        <f t="shared" si="19"/>
        <v>0.75827173910594725</v>
      </c>
      <c r="G437" s="12">
        <f t="shared" si="20"/>
        <v>5.2280741984795629</v>
      </c>
    </row>
    <row r="438" spans="1:7" x14ac:dyDescent="0.25">
      <c r="A438" s="24">
        <v>21.626953</v>
      </c>
      <c r="B438" s="23">
        <v>-9.5441102999999998</v>
      </c>
      <c r="C438" s="25">
        <v>0.84817487000000003</v>
      </c>
      <c r="D438" s="26">
        <v>-9.908616800000001E-4</v>
      </c>
      <c r="E438" s="28">
        <f t="shared" si="18"/>
        <v>1.7230709800000003E-4</v>
      </c>
      <c r="F438" s="18">
        <f t="shared" si="19"/>
        <v>0.75949616582963608</v>
      </c>
      <c r="G438" s="12">
        <f t="shared" si="20"/>
        <v>5.2365162825398155</v>
      </c>
    </row>
    <row r="439" spans="1:7" x14ac:dyDescent="0.25">
      <c r="A439" s="24">
        <v>21.676758</v>
      </c>
      <c r="B439" s="23">
        <v>-9.5708427</v>
      </c>
      <c r="C439" s="25">
        <v>0.84819829000000002</v>
      </c>
      <c r="D439" s="26">
        <v>-9.9301931999999996E-4</v>
      </c>
      <c r="E439" s="28">
        <f t="shared" si="18"/>
        <v>1.7266670466666666E-4</v>
      </c>
      <c r="F439" s="18">
        <f t="shared" si="19"/>
        <v>0.76162346262999103</v>
      </c>
      <c r="G439" s="12">
        <f t="shared" si="20"/>
        <v>5.2511834063964375</v>
      </c>
    </row>
    <row r="440" spans="1:7" x14ac:dyDescent="0.25">
      <c r="A440" s="24">
        <v>21.726562999999999</v>
      </c>
      <c r="B440" s="23">
        <v>-9.5850697</v>
      </c>
      <c r="C440" s="25">
        <v>0.84810412000000002</v>
      </c>
      <c r="D440" s="26">
        <v>-9.935915E-4</v>
      </c>
      <c r="E440" s="28">
        <f t="shared" si="18"/>
        <v>1.72762068E-4</v>
      </c>
      <c r="F440" s="18">
        <f t="shared" si="19"/>
        <v>0.76275561131767522</v>
      </c>
      <c r="G440" s="12">
        <f t="shared" si="20"/>
        <v>5.2589892588866061</v>
      </c>
    </row>
    <row r="441" spans="1:7" x14ac:dyDescent="0.25">
      <c r="A441" s="24">
        <v>21.776367</v>
      </c>
      <c r="B441" s="23">
        <v>-9.6144838000000004</v>
      </c>
      <c r="C441" s="25">
        <v>0.84812653000000005</v>
      </c>
      <c r="D441" s="26">
        <v>-9.9813332999999999E-4</v>
      </c>
      <c r="E441" s="28">
        <f t="shared" si="18"/>
        <v>1.7351903966666667E-4</v>
      </c>
      <c r="F441" s="18">
        <f t="shared" si="19"/>
        <v>0.76509631102347486</v>
      </c>
      <c r="G441" s="12">
        <f t="shared" si="20"/>
        <v>5.2751277368321361</v>
      </c>
    </row>
    <row r="442" spans="1:7" x14ac:dyDescent="0.25">
      <c r="A442" s="24">
        <v>21.826172</v>
      </c>
      <c r="B442" s="23">
        <v>-9.6519632000000009</v>
      </c>
      <c r="C442" s="25">
        <v>0.84808052</v>
      </c>
      <c r="D442" s="26">
        <v>-9.9965930000000007E-4</v>
      </c>
      <c r="E442" s="28">
        <f t="shared" si="18"/>
        <v>1.7377336800000003E-4</v>
      </c>
      <c r="F442" s="18">
        <f t="shared" si="19"/>
        <v>0.76807882691053408</v>
      </c>
      <c r="G442" s="12">
        <f t="shared" si="20"/>
        <v>5.2956913600710491</v>
      </c>
    </row>
    <row r="443" spans="1:7" x14ac:dyDescent="0.25">
      <c r="A443" s="24">
        <v>21.875976999999999</v>
      </c>
      <c r="B443" s="23">
        <v>-9.6590986000000001</v>
      </c>
      <c r="C443" s="25">
        <v>0.84797966000000002</v>
      </c>
      <c r="D443" s="26">
        <v>-1.0044456000000001E-3</v>
      </c>
      <c r="E443" s="28">
        <f t="shared" si="18"/>
        <v>1.7457108466666668E-4</v>
      </c>
      <c r="F443" s="18">
        <f t="shared" si="19"/>
        <v>0.76864664400100302</v>
      </c>
      <c r="G443" s="12">
        <f t="shared" si="20"/>
        <v>5.2996063020727595</v>
      </c>
    </row>
    <row r="444" spans="1:7" x14ac:dyDescent="0.25">
      <c r="A444" s="24">
        <v>21.925781000000001</v>
      </c>
      <c r="B444" s="23">
        <v>-9.6762533000000008</v>
      </c>
      <c r="C444" s="25">
        <v>0.84797363999999997</v>
      </c>
      <c r="D444" s="26">
        <v>-1.0068595000000001E-3</v>
      </c>
      <c r="E444" s="28">
        <f t="shared" si="18"/>
        <v>1.7497340133333335E-4</v>
      </c>
      <c r="F444" s="18">
        <f t="shared" si="19"/>
        <v>0.7700117716521323</v>
      </c>
      <c r="G444" s="12">
        <f t="shared" si="20"/>
        <v>5.3090184801646334</v>
      </c>
    </row>
    <row r="445" spans="1:7" x14ac:dyDescent="0.25">
      <c r="A445" s="24">
        <v>21.975586</v>
      </c>
      <c r="B445" s="23">
        <v>-9.7094726999999992</v>
      </c>
      <c r="C445" s="25">
        <v>0.84793127000000001</v>
      </c>
      <c r="D445" s="26">
        <v>-1.0054110999999999E-3</v>
      </c>
      <c r="E445" s="28">
        <f t="shared" si="18"/>
        <v>1.7473200133333333E-4</v>
      </c>
      <c r="F445" s="18">
        <f t="shared" si="19"/>
        <v>0.77265528751040569</v>
      </c>
      <c r="G445" s="12">
        <f t="shared" si="20"/>
        <v>5.3272447918404522</v>
      </c>
    </row>
    <row r="446" spans="1:7" x14ac:dyDescent="0.25">
      <c r="A446" s="24">
        <v>22.025390999999999</v>
      </c>
      <c r="B446" s="23">
        <v>-9.7202739999999999</v>
      </c>
      <c r="C446" s="25">
        <v>0.84792619999999996</v>
      </c>
      <c r="D446" s="26">
        <v>-1.0090291000000001E-3</v>
      </c>
      <c r="E446" s="28">
        <f t="shared" si="18"/>
        <v>1.7533500133333336E-4</v>
      </c>
      <c r="F446" s="18">
        <f t="shared" si="19"/>
        <v>0.77351482765381496</v>
      </c>
      <c r="G446" s="12">
        <f t="shared" si="20"/>
        <v>5.333171083715202</v>
      </c>
    </row>
    <row r="447" spans="1:7" x14ac:dyDescent="0.25">
      <c r="A447" s="24">
        <v>22.075195000000001</v>
      </c>
      <c r="B447" s="23">
        <v>-9.7444220000000001</v>
      </c>
      <c r="C447" s="25">
        <v>0.84772860999999999</v>
      </c>
      <c r="D447" s="26">
        <v>-1.0102033E-3</v>
      </c>
      <c r="E447" s="28">
        <f t="shared" si="18"/>
        <v>1.7553070133333334E-4</v>
      </c>
      <c r="F447" s="18">
        <f t="shared" si="19"/>
        <v>0.77543646443670655</v>
      </c>
      <c r="G447" s="12">
        <f t="shared" si="20"/>
        <v>5.346420238556882</v>
      </c>
    </row>
    <row r="448" spans="1:7" x14ac:dyDescent="0.25">
      <c r="A448" s="24">
        <v>22.125</v>
      </c>
      <c r="B448" s="23">
        <v>-9.7527875999999996</v>
      </c>
      <c r="C448" s="25">
        <v>0.84784835999999997</v>
      </c>
      <c r="D448" s="26">
        <v>-1.0098397E-3</v>
      </c>
      <c r="E448" s="28">
        <f t="shared" si="18"/>
        <v>1.7547010133333335E-4</v>
      </c>
      <c r="F448" s="18">
        <f t="shared" si="19"/>
        <v>0.77610217773267121</v>
      </c>
      <c r="G448" s="12">
        <f t="shared" si="20"/>
        <v>5.3510101478555212</v>
      </c>
    </row>
    <row r="449" spans="1:7" x14ac:dyDescent="0.25">
      <c r="A449" s="24">
        <v>22.174804999999999</v>
      </c>
      <c r="B449" s="23">
        <v>-9.7746390999999999</v>
      </c>
      <c r="C449" s="25">
        <v>0.84771739999999995</v>
      </c>
      <c r="D449" s="26">
        <v>-1.0123014000000001E-3</v>
      </c>
      <c r="E449" s="28">
        <f t="shared" si="18"/>
        <v>1.7588038466666669E-4</v>
      </c>
      <c r="F449" s="18">
        <f t="shared" si="19"/>
        <v>0.77784106485215754</v>
      </c>
      <c r="G449" s="12">
        <f t="shared" si="20"/>
        <v>5.3629992942454079</v>
      </c>
    </row>
    <row r="450" spans="1:7" x14ac:dyDescent="0.25">
      <c r="A450" s="24">
        <v>22.224609000000001</v>
      </c>
      <c r="B450" s="23">
        <v>-9.8059559000000007</v>
      </c>
      <c r="C450" s="25">
        <v>0.84773171000000003</v>
      </c>
      <c r="D450" s="26">
        <v>-1.014942E-3</v>
      </c>
      <c r="E450" s="28">
        <f t="shared" si="18"/>
        <v>1.7632048466666668E-4</v>
      </c>
      <c r="F450" s="18">
        <f t="shared" si="19"/>
        <v>0.78033317661306778</v>
      </c>
      <c r="G450" s="12">
        <f t="shared" si="20"/>
        <v>5.3801817164893171</v>
      </c>
    </row>
    <row r="451" spans="1:7" x14ac:dyDescent="0.25">
      <c r="A451" s="24">
        <v>22.274414</v>
      </c>
      <c r="B451" s="23">
        <v>-9.8322973000000005</v>
      </c>
      <c r="C451" s="25">
        <v>0.84762424000000003</v>
      </c>
      <c r="D451" s="26">
        <v>-1.0163009E-3</v>
      </c>
      <c r="E451" s="28">
        <f t="shared" si="18"/>
        <v>1.7654696800000001E-4</v>
      </c>
      <c r="F451" s="18">
        <f t="shared" si="19"/>
        <v>0.7824293586220481</v>
      </c>
      <c r="G451" s="12">
        <f t="shared" si="20"/>
        <v>5.394634312453646</v>
      </c>
    </row>
    <row r="452" spans="1:7" x14ac:dyDescent="0.25">
      <c r="A452" s="24">
        <v>22.324218999999999</v>
      </c>
      <c r="B452" s="23">
        <v>-9.8469981999999998</v>
      </c>
      <c r="C452" s="25">
        <v>0.84766655999999996</v>
      </c>
      <c r="D452" s="26">
        <v>-1.0213672999999999E-3</v>
      </c>
      <c r="E452" s="28">
        <f t="shared" si="18"/>
        <v>1.7739136799999999E-4</v>
      </c>
      <c r="F452" s="18">
        <f t="shared" si="19"/>
        <v>0.78359921907349794</v>
      </c>
      <c r="G452" s="12">
        <f t="shared" si="20"/>
        <v>5.4027001771385921</v>
      </c>
    </row>
    <row r="453" spans="1:7" x14ac:dyDescent="0.25">
      <c r="A453" s="24">
        <v>22.374023000000001</v>
      </c>
      <c r="B453" s="23">
        <v>-9.8695439999999994</v>
      </c>
      <c r="C453" s="25">
        <v>0.84763496999999999</v>
      </c>
      <c r="D453" s="26">
        <v>-1.0237216E-3</v>
      </c>
      <c r="E453" s="28">
        <f t="shared" ref="E453:E516" si="21" xml:space="preserve"> (delta_0 - D453) / L</f>
        <v>1.7778375133333335E-4</v>
      </c>
      <c r="F453" s="18">
        <f t="shared" ref="F453:F516" si="22" xml:space="preserve"> -B453 / A_4x8_in2</f>
        <v>0.78539335683147848</v>
      </c>
      <c r="G453" s="12">
        <f t="shared" ref="G453:G516" si="23" xml:space="preserve"> -B453 * kip_to_N / A_4x8_mm2</f>
        <v>5.4150702614200856</v>
      </c>
    </row>
    <row r="454" spans="1:7" x14ac:dyDescent="0.25">
      <c r="A454" s="24">
        <v>22.423828</v>
      </c>
      <c r="B454" s="23">
        <v>-9.9139824000000001</v>
      </c>
      <c r="C454" s="25">
        <v>0.84761470999999999</v>
      </c>
      <c r="D454" s="26">
        <v>-1.0231017E-3</v>
      </c>
      <c r="E454" s="28">
        <f t="shared" si="21"/>
        <v>1.7768043466666667E-4</v>
      </c>
      <c r="F454" s="18">
        <f t="shared" si="22"/>
        <v>0.78892965234302603</v>
      </c>
      <c r="G454" s="12">
        <f t="shared" si="23"/>
        <v>5.4394520422100694</v>
      </c>
    </row>
    <row r="455" spans="1:7" x14ac:dyDescent="0.25">
      <c r="A455" s="24">
        <v>22.473633</v>
      </c>
      <c r="B455" s="23">
        <v>-9.9051484999999992</v>
      </c>
      <c r="C455" s="25">
        <v>0.84754132999999998</v>
      </c>
      <c r="D455" s="26">
        <v>-1.0257184E-3</v>
      </c>
      <c r="E455" s="28">
        <f t="shared" si="21"/>
        <v>1.7811655133333334E-4</v>
      </c>
      <c r="F455" s="18">
        <f t="shared" si="22"/>
        <v>0.78822667291713622</v>
      </c>
      <c r="G455" s="12">
        <f t="shared" si="23"/>
        <v>5.4346051932388946</v>
      </c>
    </row>
    <row r="456" spans="1:7" x14ac:dyDescent="0.25">
      <c r="A456" s="24">
        <v>22.523437999999999</v>
      </c>
      <c r="B456" s="23">
        <v>-9.9385957999999999</v>
      </c>
      <c r="C456" s="25">
        <v>0.84750258999999994</v>
      </c>
      <c r="D456" s="26">
        <v>-1.0284364999999999E-3</v>
      </c>
      <c r="E456" s="28">
        <f t="shared" si="21"/>
        <v>1.7856956799999998E-4</v>
      </c>
      <c r="F456" s="18">
        <f t="shared" si="22"/>
        <v>0.79088832448117496</v>
      </c>
      <c r="G456" s="12">
        <f t="shared" si="23"/>
        <v>5.4529565455966935</v>
      </c>
    </row>
    <row r="457" spans="1:7" x14ac:dyDescent="0.25">
      <c r="A457" s="24">
        <v>22.573242</v>
      </c>
      <c r="B457" s="23">
        <v>-9.9593772999999999</v>
      </c>
      <c r="C457" s="25">
        <v>0.84743643000000002</v>
      </c>
      <c r="D457" s="26">
        <v>-1.0321913999999999E-3</v>
      </c>
      <c r="E457" s="28">
        <f t="shared" si="21"/>
        <v>1.7919538466666665E-4</v>
      </c>
      <c r="F457" s="18">
        <f t="shared" si="22"/>
        <v>0.79254206370610714</v>
      </c>
      <c r="G457" s="12">
        <f t="shared" si="23"/>
        <v>5.4643586207723756</v>
      </c>
    </row>
    <row r="458" spans="1:7" x14ac:dyDescent="0.25">
      <c r="A458" s="24">
        <v>22.623047</v>
      </c>
      <c r="B458" s="23">
        <v>-9.9898290999999997</v>
      </c>
      <c r="C458" s="25">
        <v>0.84744233000000002</v>
      </c>
      <c r="D458" s="26">
        <v>-1.0340989000000001E-3</v>
      </c>
      <c r="E458" s="28">
        <f t="shared" si="21"/>
        <v>1.7951330133333335E-4</v>
      </c>
      <c r="F458" s="18">
        <f t="shared" si="22"/>
        <v>0.79496534095412996</v>
      </c>
      <c r="G458" s="12">
        <f t="shared" si="23"/>
        <v>5.4810664480627462</v>
      </c>
    </row>
    <row r="459" spans="1:7" x14ac:dyDescent="0.25">
      <c r="A459" s="24">
        <v>22.672851999999999</v>
      </c>
      <c r="B459" s="23">
        <v>-10.021421999999999</v>
      </c>
      <c r="C459" s="25">
        <v>0.84735965999999996</v>
      </c>
      <c r="D459" s="26">
        <v>-1.0362743999999999E-3</v>
      </c>
      <c r="E459" s="28">
        <f t="shared" si="21"/>
        <v>1.7987588466666666E-4</v>
      </c>
      <c r="F459" s="18">
        <f t="shared" si="22"/>
        <v>0.79747942405493399</v>
      </c>
      <c r="G459" s="12">
        <f t="shared" si="23"/>
        <v>5.4984003566265072</v>
      </c>
    </row>
    <row r="460" spans="1:7" x14ac:dyDescent="0.25">
      <c r="A460" s="24">
        <v>22.722656000000001</v>
      </c>
      <c r="B460" s="23">
        <v>-10.037948999999999</v>
      </c>
      <c r="C460" s="25">
        <v>0.84735172999999997</v>
      </c>
      <c r="D460" s="26">
        <v>-1.0402320999999999E-3</v>
      </c>
      <c r="E460" s="28">
        <f t="shared" si="21"/>
        <v>1.8053550133333333E-4</v>
      </c>
      <c r="F460" s="18">
        <f t="shared" si="22"/>
        <v>0.7987946009271738</v>
      </c>
      <c r="G460" s="12">
        <f t="shared" si="23"/>
        <v>5.5074681378948709</v>
      </c>
    </row>
    <row r="461" spans="1:7" x14ac:dyDescent="0.25">
      <c r="A461" s="24">
        <v>22.772461</v>
      </c>
      <c r="B461" s="23">
        <v>-10.062466000000001</v>
      </c>
      <c r="C461" s="25">
        <v>0.84733981000000003</v>
      </c>
      <c r="D461" s="26">
        <v>-1.0433018E-3</v>
      </c>
      <c r="E461" s="28">
        <f t="shared" si="21"/>
        <v>1.8104711800000001E-4</v>
      </c>
      <c r="F461" s="18">
        <f t="shared" si="22"/>
        <v>0.80074560179706589</v>
      </c>
      <c r="G461" s="12">
        <f t="shared" si="23"/>
        <v>5.5209197500057483</v>
      </c>
    </row>
    <row r="462" spans="1:7" x14ac:dyDescent="0.25">
      <c r="A462" s="24">
        <v>22.822265999999999</v>
      </c>
      <c r="B462" s="23">
        <v>-10.070829</v>
      </c>
      <c r="C462" s="25">
        <v>0.84732627999999999</v>
      </c>
      <c r="D462" s="26">
        <v>-1.0446667000000001E-3</v>
      </c>
      <c r="E462" s="28">
        <f t="shared" si="21"/>
        <v>1.8127460133333335E-4</v>
      </c>
      <c r="F462" s="18">
        <f t="shared" si="22"/>
        <v>0.80141110819160466</v>
      </c>
      <c r="G462" s="12">
        <f t="shared" si="23"/>
        <v>5.525508232776204</v>
      </c>
    </row>
    <row r="463" spans="1:7" x14ac:dyDescent="0.25">
      <c r="A463" s="24">
        <v>22.872070000000001</v>
      </c>
      <c r="B463" s="23">
        <v>-10.096527999999999</v>
      </c>
      <c r="C463" s="25">
        <v>0.84721935000000004</v>
      </c>
      <c r="D463" s="26">
        <v>-1.0456025E-3</v>
      </c>
      <c r="E463" s="28">
        <f t="shared" si="21"/>
        <v>1.8143056800000001E-4</v>
      </c>
      <c r="F463" s="18">
        <f t="shared" si="22"/>
        <v>0.80345616963286393</v>
      </c>
      <c r="G463" s="12">
        <f t="shared" si="23"/>
        <v>5.539608366546136</v>
      </c>
    </row>
    <row r="464" spans="1:7" x14ac:dyDescent="0.25">
      <c r="A464" s="24">
        <v>22.921875</v>
      </c>
      <c r="B464" s="23">
        <v>-10.116091000000001</v>
      </c>
      <c r="C464" s="25">
        <v>0.84722268999999994</v>
      </c>
      <c r="D464" s="26">
        <v>-1.0497213000000001E-3</v>
      </c>
      <c r="E464" s="28">
        <f t="shared" si="21"/>
        <v>1.8211703466666668E-4</v>
      </c>
      <c r="F464" s="18">
        <f t="shared" si="22"/>
        <v>0.80501294370871734</v>
      </c>
      <c r="G464" s="12">
        <f t="shared" si="23"/>
        <v>5.5503418938017193</v>
      </c>
    </row>
    <row r="465" spans="1:7" x14ac:dyDescent="0.25">
      <c r="A465" s="24">
        <v>22.971679999999999</v>
      </c>
      <c r="B465" s="23">
        <v>-10.139894</v>
      </c>
      <c r="C465" s="25">
        <v>0.84710532000000005</v>
      </c>
      <c r="D465" s="26">
        <v>-1.0526240000000001E-3</v>
      </c>
      <c r="E465" s="28">
        <f t="shared" si="21"/>
        <v>1.82600818E-4</v>
      </c>
      <c r="F465" s="18">
        <f t="shared" si="22"/>
        <v>0.80690712626392547</v>
      </c>
      <c r="G465" s="12">
        <f t="shared" si="23"/>
        <v>5.563401759326668</v>
      </c>
    </row>
    <row r="466" spans="1:7" x14ac:dyDescent="0.25">
      <c r="A466" s="24">
        <v>23.021484000000001</v>
      </c>
      <c r="B466" s="23">
        <v>-10.159609</v>
      </c>
      <c r="C466" s="25">
        <v>0.84706682</v>
      </c>
      <c r="D466" s="26">
        <v>-1.0553658E-3</v>
      </c>
      <c r="E466" s="28">
        <f t="shared" si="21"/>
        <v>1.8305778466666666E-4</v>
      </c>
      <c r="F466" s="18">
        <f t="shared" si="22"/>
        <v>0.80847599611545384</v>
      </c>
      <c r="G466" s="12">
        <f t="shared" si="23"/>
        <v>5.5742186836145482</v>
      </c>
    </row>
    <row r="467" spans="1:7" x14ac:dyDescent="0.25">
      <c r="A467" s="24">
        <v>23.071289</v>
      </c>
      <c r="B467" s="23">
        <v>-10.184570000000001</v>
      </c>
      <c r="C467" s="25">
        <v>0.84702056999999997</v>
      </c>
      <c r="D467" s="26">
        <v>-1.0581194999999999E-3</v>
      </c>
      <c r="E467" s="28">
        <f t="shared" si="21"/>
        <v>1.8351673466666666E-4</v>
      </c>
      <c r="F467" s="18">
        <f t="shared" si="22"/>
        <v>0.81046232938271234</v>
      </c>
      <c r="G467" s="12">
        <f t="shared" si="23"/>
        <v>5.5879139028460862</v>
      </c>
    </row>
    <row r="468" spans="1:7" x14ac:dyDescent="0.25">
      <c r="A468" s="24">
        <v>23.121093999999999</v>
      </c>
      <c r="B468" s="23">
        <v>-10.205983</v>
      </c>
      <c r="C468" s="25">
        <v>0.84703134999999996</v>
      </c>
      <c r="D468" s="26">
        <v>-1.0608255E-3</v>
      </c>
      <c r="E468" s="28">
        <f t="shared" si="21"/>
        <v>1.8396773466666666E-4</v>
      </c>
      <c r="F468" s="18">
        <f t="shared" si="22"/>
        <v>0.81216632178092563</v>
      </c>
      <c r="G468" s="12">
        <f t="shared" si="23"/>
        <v>5.5996624597710847</v>
      </c>
    </row>
    <row r="469" spans="1:7" x14ac:dyDescent="0.25">
      <c r="A469" s="24">
        <v>23.170898000000001</v>
      </c>
      <c r="B469" s="23">
        <v>-10.220321</v>
      </c>
      <c r="C469" s="25">
        <v>0.84703267000000004</v>
      </c>
      <c r="D469" s="26">
        <v>-1.0619760000000001E-3</v>
      </c>
      <c r="E469" s="28">
        <f t="shared" si="21"/>
        <v>1.8415948466666667E-4</v>
      </c>
      <c r="F469" s="18">
        <f t="shared" si="22"/>
        <v>0.81330730356795145</v>
      </c>
      <c r="G469" s="12">
        <f t="shared" si="23"/>
        <v>5.6075292140414188</v>
      </c>
    </row>
    <row r="470" spans="1:7" x14ac:dyDescent="0.25">
      <c r="A470" s="24">
        <v>23.220703</v>
      </c>
      <c r="B470" s="23">
        <v>-10.252862</v>
      </c>
      <c r="C470" s="25">
        <v>0.84686947000000001</v>
      </c>
      <c r="D470" s="26">
        <v>-1.0633171000000001E-3</v>
      </c>
      <c r="E470" s="28">
        <f t="shared" si="21"/>
        <v>1.8438300133333336E-4</v>
      </c>
      <c r="F470" s="18">
        <f t="shared" si="22"/>
        <v>0.81589683406952818</v>
      </c>
      <c r="G470" s="12">
        <f t="shared" si="23"/>
        <v>5.6253833115941401</v>
      </c>
    </row>
    <row r="471" spans="1:7" x14ac:dyDescent="0.25">
      <c r="A471" s="24">
        <v>23.270508</v>
      </c>
      <c r="B471" s="23">
        <v>-10.266698</v>
      </c>
      <c r="C471" s="25">
        <v>0.84693335999999997</v>
      </c>
      <c r="D471" s="26">
        <v>-1.066488E-3</v>
      </c>
      <c r="E471" s="28">
        <f t="shared" si="21"/>
        <v>1.8491148466666667E-4</v>
      </c>
      <c r="F471" s="18">
        <f t="shared" si="22"/>
        <v>0.81699786796583784</v>
      </c>
      <c r="G471" s="12">
        <f t="shared" si="23"/>
        <v>5.6329746361920146</v>
      </c>
    </row>
    <row r="472" spans="1:7" x14ac:dyDescent="0.25">
      <c r="A472" s="24">
        <v>23.320312999999999</v>
      </c>
      <c r="B472" s="23">
        <v>-10.284331999999999</v>
      </c>
      <c r="C472" s="25">
        <v>0.84685509999999997</v>
      </c>
      <c r="D472" s="26">
        <v>-1.0685442999999999E-3</v>
      </c>
      <c r="E472" s="28">
        <f t="shared" si="21"/>
        <v>1.8525420133333332E-4</v>
      </c>
      <c r="F472" s="18">
        <f t="shared" si="22"/>
        <v>0.81840113709907902</v>
      </c>
      <c r="G472" s="12">
        <f t="shared" si="23"/>
        <v>5.6426497892679697</v>
      </c>
    </row>
    <row r="473" spans="1:7" x14ac:dyDescent="0.25">
      <c r="A473" s="24">
        <v>23.370117</v>
      </c>
      <c r="B473" s="23">
        <v>-10.314636999999999</v>
      </c>
      <c r="C473" s="25">
        <v>0.84681868999999999</v>
      </c>
      <c r="D473" s="26">
        <v>-1.0734797E-3</v>
      </c>
      <c r="E473" s="28">
        <f t="shared" si="21"/>
        <v>1.8607676800000002E-4</v>
      </c>
      <c r="F473" s="18">
        <f t="shared" si="22"/>
        <v>0.82081273237427899</v>
      </c>
      <c r="G473" s="12">
        <f t="shared" si="23"/>
        <v>5.6592770725824106</v>
      </c>
    </row>
    <row r="474" spans="1:7" x14ac:dyDescent="0.25">
      <c r="A474" s="24">
        <v>23.419922</v>
      </c>
      <c r="B474" s="23">
        <v>-10.332947000000001</v>
      </c>
      <c r="C474" s="25">
        <v>0.84680854999999999</v>
      </c>
      <c r="D474" s="26">
        <v>-1.0737061E-3</v>
      </c>
      <c r="E474" s="28">
        <f t="shared" si="21"/>
        <v>1.8611450133333335E-4</v>
      </c>
      <c r="F474" s="18">
        <f t="shared" si="22"/>
        <v>0.82226979587828541</v>
      </c>
      <c r="G474" s="12">
        <f t="shared" si="23"/>
        <v>5.6693231229862189</v>
      </c>
    </row>
    <row r="475" spans="1:7" x14ac:dyDescent="0.25">
      <c r="A475" s="24">
        <v>23.469726999999999</v>
      </c>
      <c r="B475" s="23">
        <v>-10.36618</v>
      </c>
      <c r="C475" s="25">
        <v>0.84679108999999997</v>
      </c>
      <c r="D475" s="26">
        <v>-1.0762274E-3</v>
      </c>
      <c r="E475" s="28">
        <f t="shared" si="21"/>
        <v>1.86534718E-4</v>
      </c>
      <c r="F475" s="18">
        <f t="shared" si="22"/>
        <v>0.82491439399017186</v>
      </c>
      <c r="G475" s="12">
        <f t="shared" si="23"/>
        <v>5.6875568965017704</v>
      </c>
    </row>
    <row r="476" spans="1:7" x14ac:dyDescent="0.25">
      <c r="A476" s="24">
        <v>23.519531000000001</v>
      </c>
      <c r="B476" s="23">
        <v>-10.383829</v>
      </c>
      <c r="C476" s="25">
        <v>0.84673821999999999</v>
      </c>
      <c r="D476" s="26">
        <v>-1.0785937000000001E-3</v>
      </c>
      <c r="E476" s="28">
        <f t="shared" si="21"/>
        <v>1.8692910133333337E-4</v>
      </c>
      <c r="F476" s="18">
        <f t="shared" si="22"/>
        <v>0.82631885678548633</v>
      </c>
      <c r="G476" s="12">
        <f t="shared" si="23"/>
        <v>5.6972402795480193</v>
      </c>
    </row>
    <row r="477" spans="1:7" x14ac:dyDescent="0.25">
      <c r="A477" s="24">
        <v>23.569336</v>
      </c>
      <c r="B477" s="23">
        <v>-10.409967999999999</v>
      </c>
      <c r="C477" s="25">
        <v>0.84670084999999995</v>
      </c>
      <c r="D477" s="26">
        <v>-1.0783494000000001E-3</v>
      </c>
      <c r="E477" s="28">
        <f t="shared" si="21"/>
        <v>1.8688838466666667E-4</v>
      </c>
      <c r="F477" s="18">
        <f t="shared" si="22"/>
        <v>0.82839893231422568</v>
      </c>
      <c r="G477" s="12">
        <f t="shared" si="23"/>
        <v>5.7115818257798665</v>
      </c>
    </row>
    <row r="478" spans="1:7" x14ac:dyDescent="0.25">
      <c r="A478" s="24">
        <v>23.619140999999999</v>
      </c>
      <c r="B478" s="23">
        <v>-10.409338999999999</v>
      </c>
      <c r="C478" s="25">
        <v>0.84661328999999996</v>
      </c>
      <c r="D478" s="26">
        <v>-1.082462E-3</v>
      </c>
      <c r="E478" s="28">
        <f t="shared" si="21"/>
        <v>1.87573818E-4</v>
      </c>
      <c r="F478" s="18">
        <f t="shared" si="22"/>
        <v>0.82834887808462332</v>
      </c>
      <c r="G478" s="12">
        <f t="shared" si="23"/>
        <v>5.711236715692265</v>
      </c>
    </row>
    <row r="479" spans="1:7" x14ac:dyDescent="0.25">
      <c r="A479" s="24">
        <v>23.668945000000001</v>
      </c>
      <c r="B479" s="23">
        <v>-10.454466999999999</v>
      </c>
      <c r="C479" s="25">
        <v>0.84657066999999997</v>
      </c>
      <c r="D479" s="26">
        <v>-1.0855257E-3</v>
      </c>
      <c r="E479" s="28">
        <f t="shared" si="21"/>
        <v>1.8808443466666666E-4</v>
      </c>
      <c r="F479" s="18">
        <f t="shared" si="22"/>
        <v>0.83194005022054884</v>
      </c>
      <c r="G479" s="12">
        <f t="shared" si="23"/>
        <v>5.735996855649832</v>
      </c>
    </row>
    <row r="480" spans="1:7" x14ac:dyDescent="0.25">
      <c r="A480" s="24">
        <v>23.71875</v>
      </c>
      <c r="B480" s="23">
        <v>-10.468672</v>
      </c>
      <c r="C480" s="25">
        <v>0.84654914999999997</v>
      </c>
      <c r="D480" s="26">
        <v>-1.0873794E-3</v>
      </c>
      <c r="E480" s="28">
        <f t="shared" si="21"/>
        <v>1.8839338466666668E-4</v>
      </c>
      <c r="F480" s="18">
        <f t="shared" si="22"/>
        <v>0.83307044820385912</v>
      </c>
      <c r="G480" s="12">
        <f t="shared" si="23"/>
        <v>5.7437906375169048</v>
      </c>
    </row>
    <row r="481" spans="1:7" x14ac:dyDescent="0.25">
      <c r="A481" s="24">
        <v>23.768554999999999</v>
      </c>
      <c r="B481" s="23">
        <v>-10.49624</v>
      </c>
      <c r="C481" s="25">
        <v>0.84649377999999997</v>
      </c>
      <c r="D481" s="26">
        <v>-1.0901869E-3</v>
      </c>
      <c r="E481" s="28">
        <f t="shared" si="21"/>
        <v>1.8886130133333333E-4</v>
      </c>
      <c r="F481" s="18">
        <f t="shared" si="22"/>
        <v>0.83526423993943777</v>
      </c>
      <c r="G481" s="12">
        <f t="shared" si="23"/>
        <v>5.7589162255852928</v>
      </c>
    </row>
    <row r="482" spans="1:7" x14ac:dyDescent="0.25">
      <c r="A482" s="24">
        <v>23.818359000000001</v>
      </c>
      <c r="B482" s="23">
        <v>-10.517976000000001</v>
      </c>
      <c r="C482" s="25">
        <v>0.84656184999999995</v>
      </c>
      <c r="D482" s="26">
        <v>-1.0905684E-3</v>
      </c>
      <c r="E482" s="28">
        <f t="shared" si="21"/>
        <v>1.8892488466666667E-4</v>
      </c>
      <c r="F482" s="18">
        <f t="shared" si="22"/>
        <v>0.8369939358609606</v>
      </c>
      <c r="G482" s="12">
        <f t="shared" si="23"/>
        <v>5.7708420012039259</v>
      </c>
    </row>
    <row r="483" spans="1:7" x14ac:dyDescent="0.25">
      <c r="A483" s="24">
        <v>23.868164</v>
      </c>
      <c r="B483" s="23">
        <v>-10.526802</v>
      </c>
      <c r="C483" s="25">
        <v>0.84647410999999995</v>
      </c>
      <c r="D483" s="26">
        <v>-1.0934651000000001E-3</v>
      </c>
      <c r="E483" s="28">
        <f t="shared" si="21"/>
        <v>1.8940766800000001E-4</v>
      </c>
      <c r="F483" s="18">
        <f t="shared" si="22"/>
        <v>0.83769628662482498</v>
      </c>
      <c r="G483" s="12">
        <f t="shared" si="23"/>
        <v>5.7756845157240795</v>
      </c>
    </row>
    <row r="484" spans="1:7" x14ac:dyDescent="0.25">
      <c r="A484" s="24">
        <v>23.917968999999999</v>
      </c>
      <c r="B484" s="23">
        <v>-10.541261</v>
      </c>
      <c r="C484" s="25">
        <v>0.84639352999999995</v>
      </c>
      <c r="D484" s="26">
        <v>-1.0967969E-3</v>
      </c>
      <c r="E484" s="28">
        <f t="shared" si="21"/>
        <v>1.8996296800000002E-4</v>
      </c>
      <c r="F484" s="18">
        <f t="shared" si="22"/>
        <v>0.83884689728590789</v>
      </c>
      <c r="G484" s="12">
        <f t="shared" si="23"/>
        <v>5.7836176584214396</v>
      </c>
    </row>
    <row r="485" spans="1:7" x14ac:dyDescent="0.25">
      <c r="A485" s="24">
        <v>23.967773000000001</v>
      </c>
      <c r="B485" s="23">
        <v>-10.575576</v>
      </c>
      <c r="C485" s="25">
        <v>0.84637463000000002</v>
      </c>
      <c r="D485" s="26">
        <v>-1.1001944E-3</v>
      </c>
      <c r="E485" s="28">
        <f t="shared" si="21"/>
        <v>1.9052921800000001E-4</v>
      </c>
      <c r="F485" s="18">
        <f t="shared" si="22"/>
        <v>0.84157759822200706</v>
      </c>
      <c r="G485" s="12">
        <f t="shared" si="23"/>
        <v>5.8024450871274293</v>
      </c>
    </row>
    <row r="486" spans="1:7" x14ac:dyDescent="0.25">
      <c r="A486" s="24">
        <v>24.017578</v>
      </c>
      <c r="B486" s="23">
        <v>-10.597906</v>
      </c>
      <c r="C486" s="25">
        <v>0.84637558000000002</v>
      </c>
      <c r="D486" s="26">
        <v>-1.1035979000000001E-3</v>
      </c>
      <c r="E486" s="28">
        <f t="shared" si="21"/>
        <v>1.9109646800000003E-4</v>
      </c>
      <c r="F486" s="18">
        <f t="shared" si="22"/>
        <v>0.84335456316162816</v>
      </c>
      <c r="G486" s="12">
        <f t="shared" si="23"/>
        <v>5.8146967695696476</v>
      </c>
    </row>
    <row r="487" spans="1:7" x14ac:dyDescent="0.25">
      <c r="A487" s="24">
        <v>24.067383</v>
      </c>
      <c r="B487" s="23">
        <v>-10.620938000000001</v>
      </c>
      <c r="C487" s="25">
        <v>0.84633738000000003</v>
      </c>
      <c r="D487" s="26">
        <v>-1.1051177000000001E-3</v>
      </c>
      <c r="E487" s="28">
        <f t="shared" si="21"/>
        <v>1.9134976800000002E-4</v>
      </c>
      <c r="F487" s="18">
        <f t="shared" si="22"/>
        <v>0.84518739148627442</v>
      </c>
      <c r="G487" s="12">
        <f t="shared" si="23"/>
        <v>5.8273336146215611</v>
      </c>
    </row>
    <row r="488" spans="1:7" x14ac:dyDescent="0.25">
      <c r="A488" s="24">
        <v>24.117187999999999</v>
      </c>
      <c r="B488" s="23">
        <v>-10.644897</v>
      </c>
      <c r="C488" s="25">
        <v>0.84632260000000004</v>
      </c>
      <c r="D488" s="26">
        <v>-1.1090576999999999E-3</v>
      </c>
      <c r="E488" s="28">
        <f t="shared" si="21"/>
        <v>1.9200643466666666E-4</v>
      </c>
      <c r="F488" s="18">
        <f t="shared" si="22"/>
        <v>0.84709398812704373</v>
      </c>
      <c r="G488" s="12">
        <f t="shared" si="23"/>
        <v>5.8404790718375539</v>
      </c>
    </row>
    <row r="489" spans="1:7" x14ac:dyDescent="0.25">
      <c r="A489" s="24">
        <v>24.166992</v>
      </c>
      <c r="B489" s="23">
        <v>-10.670624999999999</v>
      </c>
      <c r="C489" s="25">
        <v>0.84623623000000003</v>
      </c>
      <c r="D489" s="26">
        <v>-1.1122465000000001E-3</v>
      </c>
      <c r="E489" s="28">
        <f t="shared" si="21"/>
        <v>1.9253790133333336E-4</v>
      </c>
      <c r="F489" s="18">
        <f t="shared" si="22"/>
        <v>0.84914135731497786</v>
      </c>
      <c r="G489" s="12">
        <f t="shared" si="23"/>
        <v>5.8545951168833845</v>
      </c>
    </row>
    <row r="490" spans="1:7" x14ac:dyDescent="0.25">
      <c r="A490" s="24">
        <v>24.216797</v>
      </c>
      <c r="B490" s="23">
        <v>-10.681952000000001</v>
      </c>
      <c r="C490" s="25">
        <v>0.84618627999999996</v>
      </c>
      <c r="D490" s="26">
        <v>-1.1112152999999999E-3</v>
      </c>
      <c r="E490" s="28">
        <f t="shared" si="21"/>
        <v>1.9236603466666667E-4</v>
      </c>
      <c r="F490" s="18">
        <f t="shared" si="22"/>
        <v>0.85004273133517882</v>
      </c>
      <c r="G490" s="12">
        <f t="shared" si="23"/>
        <v>5.8608098417836549</v>
      </c>
    </row>
    <row r="491" spans="1:7" x14ac:dyDescent="0.25">
      <c r="A491" s="24">
        <v>24.266601999999999</v>
      </c>
      <c r="B491" s="23">
        <v>-10.704389000000001</v>
      </c>
      <c r="C491" s="25">
        <v>0.84608172999999998</v>
      </c>
      <c r="D491" s="26">
        <v>-1.1145352999999999E-3</v>
      </c>
      <c r="E491" s="28">
        <f t="shared" si="21"/>
        <v>1.9291936799999999E-4</v>
      </c>
      <c r="F491" s="18">
        <f t="shared" si="22"/>
        <v>0.85182821106425533</v>
      </c>
      <c r="G491" s="12">
        <f t="shared" si="23"/>
        <v>5.8731202313472952</v>
      </c>
    </row>
    <row r="492" spans="1:7" x14ac:dyDescent="0.25">
      <c r="A492" s="24">
        <v>24.316406000000001</v>
      </c>
      <c r="B492" s="23">
        <v>-10.738776</v>
      </c>
      <c r="C492" s="25">
        <v>0.84613693000000001</v>
      </c>
      <c r="D492" s="26">
        <v>-1.1180521000000001E-3</v>
      </c>
      <c r="E492" s="28">
        <f t="shared" si="21"/>
        <v>1.9350550133333334E-4</v>
      </c>
      <c r="F492" s="18">
        <f t="shared" si="22"/>
        <v>0.85456464157830569</v>
      </c>
      <c r="G492" s="12">
        <f t="shared" si="23"/>
        <v>5.891987163910688</v>
      </c>
    </row>
    <row r="493" spans="1:7" x14ac:dyDescent="0.25">
      <c r="A493" s="24">
        <v>24.366211</v>
      </c>
      <c r="B493" s="23">
        <v>-10.758087</v>
      </c>
      <c r="C493" s="25">
        <v>0.84605437999999999</v>
      </c>
      <c r="D493" s="26">
        <v>-1.1225879000000001E-3</v>
      </c>
      <c r="E493" s="28">
        <f t="shared" si="21"/>
        <v>1.9426146800000002E-4</v>
      </c>
      <c r="F493" s="18">
        <f t="shared" si="22"/>
        <v>0.85610136213132948</v>
      </c>
      <c r="G493" s="12">
        <f t="shared" si="23"/>
        <v>5.9025824276653545</v>
      </c>
    </row>
    <row r="494" spans="1:7" x14ac:dyDescent="0.25">
      <c r="A494" s="24">
        <v>24.416015999999999</v>
      </c>
      <c r="B494" s="23">
        <v>-10.782496999999999</v>
      </c>
      <c r="C494" s="25">
        <v>0.84605496999999996</v>
      </c>
      <c r="D494" s="26">
        <v>-1.1242151000000001E-3</v>
      </c>
      <c r="E494" s="28">
        <f t="shared" si="21"/>
        <v>1.9453266800000001E-4</v>
      </c>
      <c r="F494" s="18">
        <f t="shared" si="22"/>
        <v>0.85804384821176605</v>
      </c>
      <c r="G494" s="12">
        <f t="shared" si="23"/>
        <v>5.9159753326548117</v>
      </c>
    </row>
    <row r="495" spans="1:7" x14ac:dyDescent="0.25">
      <c r="A495" s="24">
        <v>24.465820000000001</v>
      </c>
      <c r="B495" s="23">
        <v>-10.799431999999999</v>
      </c>
      <c r="C495" s="25">
        <v>0.84599924000000004</v>
      </c>
      <c r="D495" s="26">
        <v>-1.1278213000000001E-3</v>
      </c>
      <c r="E495" s="28">
        <f t="shared" si="21"/>
        <v>1.9513370133333334E-4</v>
      </c>
      <c r="F495" s="18">
        <f t="shared" si="22"/>
        <v>0.85939149269239667</v>
      </c>
      <c r="G495" s="12">
        <f t="shared" si="23"/>
        <v>5.9252669691151327</v>
      </c>
    </row>
    <row r="496" spans="1:7" x14ac:dyDescent="0.25">
      <c r="A496" s="24">
        <v>24.515625</v>
      </c>
      <c r="B496" s="23">
        <v>-10.822558000000001</v>
      </c>
      <c r="C496" s="25">
        <v>0.84597175999999996</v>
      </c>
      <c r="D496" s="26">
        <v>-1.1315644E-3</v>
      </c>
      <c r="E496" s="28">
        <f t="shared" si="21"/>
        <v>1.9575755133333333E-4</v>
      </c>
      <c r="F496" s="18">
        <f t="shared" si="22"/>
        <v>0.86123180129936838</v>
      </c>
      <c r="G496" s="12">
        <f t="shared" si="23"/>
        <v>5.9379553886475458</v>
      </c>
    </row>
    <row r="497" spans="1:7" x14ac:dyDescent="0.25">
      <c r="A497" s="24">
        <v>24.565429999999999</v>
      </c>
      <c r="B497" s="23">
        <v>-10.854594000000001</v>
      </c>
      <c r="C497" s="25">
        <v>0.84594214000000001</v>
      </c>
      <c r="D497" s="26">
        <v>-1.1335551999999999E-3</v>
      </c>
      <c r="E497" s="28">
        <f t="shared" si="21"/>
        <v>1.9608935133333332E-4</v>
      </c>
      <c r="F497" s="18">
        <f t="shared" si="22"/>
        <v>0.86378114517781435</v>
      </c>
      <c r="G497" s="12">
        <f t="shared" si="23"/>
        <v>5.9555324105337499</v>
      </c>
    </row>
    <row r="498" spans="1:7" x14ac:dyDescent="0.25">
      <c r="A498" s="24">
        <v>24.615234000000001</v>
      </c>
      <c r="B498" s="23">
        <v>-10.876855000000001</v>
      </c>
      <c r="C498" s="25">
        <v>0.84592765999999997</v>
      </c>
      <c r="D498" s="26">
        <v>-1.1358917E-3</v>
      </c>
      <c r="E498" s="28">
        <f t="shared" si="21"/>
        <v>1.9647876800000001E-4</v>
      </c>
      <c r="F498" s="18">
        <f t="shared" si="22"/>
        <v>0.86555261927189875</v>
      </c>
      <c r="G498" s="12">
        <f t="shared" si="23"/>
        <v>5.9677462351126227</v>
      </c>
    </row>
    <row r="499" spans="1:7" x14ac:dyDescent="0.25">
      <c r="A499" s="24">
        <v>24.665039</v>
      </c>
      <c r="B499" s="23">
        <v>-10.893772</v>
      </c>
      <c r="C499" s="25">
        <v>0.84586810999999995</v>
      </c>
      <c r="D499" s="26">
        <v>-1.1382817999999999E-3</v>
      </c>
      <c r="E499" s="28">
        <f t="shared" si="21"/>
        <v>1.96877118E-4</v>
      </c>
      <c r="F499" s="18">
        <f t="shared" si="22"/>
        <v>0.86689883135804147</v>
      </c>
      <c r="G499" s="12">
        <f t="shared" si="23"/>
        <v>5.9770279956085934</v>
      </c>
    </row>
    <row r="500" spans="1:7" x14ac:dyDescent="0.25">
      <c r="A500" s="24">
        <v>24.714843999999999</v>
      </c>
      <c r="B500" s="23">
        <v>-10.936188</v>
      </c>
      <c r="C500" s="25">
        <v>0.84576434</v>
      </c>
      <c r="D500" s="26">
        <v>-1.1416853E-3</v>
      </c>
      <c r="E500" s="28">
        <f t="shared" si="21"/>
        <v>1.9744436800000001E-4</v>
      </c>
      <c r="F500" s="18">
        <f t="shared" si="22"/>
        <v>0.87027418939113432</v>
      </c>
      <c r="G500" s="12">
        <f t="shared" si="23"/>
        <v>6.0003001569372616</v>
      </c>
    </row>
    <row r="501" spans="1:7" x14ac:dyDescent="0.25">
      <c r="A501" s="24">
        <v>24.764648000000001</v>
      </c>
      <c r="B501" s="23">
        <v>-10.930308</v>
      </c>
      <c r="C501" s="25">
        <v>0.84579121999999995</v>
      </c>
      <c r="D501" s="26">
        <v>-1.1433541000000001E-3</v>
      </c>
      <c r="E501" s="28">
        <f t="shared" si="21"/>
        <v>1.9772250133333336E-4</v>
      </c>
      <c r="F501" s="18">
        <f t="shared" si="22"/>
        <v>0.86980627385844422</v>
      </c>
      <c r="G501" s="12">
        <f t="shared" si="23"/>
        <v>5.9970740085825716</v>
      </c>
    </row>
    <row r="502" spans="1:7" x14ac:dyDescent="0.25">
      <c r="A502" s="24">
        <v>24.814453</v>
      </c>
      <c r="B502" s="23">
        <v>-10.969334</v>
      </c>
      <c r="C502" s="25">
        <v>0.84571843999999996</v>
      </c>
      <c r="D502" s="26">
        <v>-1.1457741E-3</v>
      </c>
      <c r="E502" s="28">
        <f t="shared" si="21"/>
        <v>1.9812583466666668E-4</v>
      </c>
      <c r="F502" s="18">
        <f t="shared" si="22"/>
        <v>0.87291186426299638</v>
      </c>
      <c r="G502" s="12">
        <f t="shared" si="23"/>
        <v>6.0184861966251173</v>
      </c>
    </row>
    <row r="503" spans="1:7" x14ac:dyDescent="0.25">
      <c r="A503" s="24">
        <v>24.864258</v>
      </c>
      <c r="B503" s="23">
        <v>-10.976578</v>
      </c>
      <c r="C503" s="25">
        <v>0.84573215000000002</v>
      </c>
      <c r="D503" s="26">
        <v>-1.1507093000000001E-3</v>
      </c>
      <c r="E503" s="28">
        <f t="shared" si="21"/>
        <v>1.9894836800000003E-4</v>
      </c>
      <c r="F503" s="18">
        <f t="shared" si="22"/>
        <v>0.87348832346687522</v>
      </c>
      <c r="G503" s="12">
        <f t="shared" si="23"/>
        <v>6.0224607236117471</v>
      </c>
    </row>
    <row r="504" spans="1:7" x14ac:dyDescent="0.25">
      <c r="A504" s="24">
        <v>24.914062999999999</v>
      </c>
      <c r="B504" s="23">
        <v>-10.992494000000001</v>
      </c>
      <c r="C504" s="25">
        <v>0.84564304000000001</v>
      </c>
      <c r="D504" s="26">
        <v>-1.1507927999999999E-3</v>
      </c>
      <c r="E504" s="28">
        <f t="shared" si="21"/>
        <v>1.9896228466666666E-4</v>
      </c>
      <c r="F504" s="18">
        <f t="shared" si="22"/>
        <v>0.87475487850400058</v>
      </c>
      <c r="G504" s="12">
        <f t="shared" si="23"/>
        <v>6.0311932707568587</v>
      </c>
    </row>
    <row r="505" spans="1:7" x14ac:dyDescent="0.25">
      <c r="A505" s="24">
        <v>24.963867</v>
      </c>
      <c r="B505" s="23">
        <v>-11.015105</v>
      </c>
      <c r="C505" s="25">
        <v>0.84559220000000002</v>
      </c>
      <c r="D505" s="26">
        <v>-1.1532723E-3</v>
      </c>
      <c r="E505" s="28">
        <f t="shared" si="21"/>
        <v>1.9937553466666666E-4</v>
      </c>
      <c r="F505" s="18">
        <f t="shared" si="22"/>
        <v>0.87655420471312595</v>
      </c>
      <c r="G505" s="12">
        <f t="shared" si="23"/>
        <v>6.0435991279758925</v>
      </c>
    </row>
    <row r="506" spans="1:7" x14ac:dyDescent="0.25">
      <c r="A506" s="24">
        <v>25.013672</v>
      </c>
      <c r="B506" s="23">
        <v>-11.031515000000001</v>
      </c>
      <c r="C506" s="25">
        <v>0.84565489999999999</v>
      </c>
      <c r="D506" s="26">
        <v>-1.1557697999999999E-3</v>
      </c>
      <c r="E506" s="28">
        <f t="shared" si="21"/>
        <v>1.9979178466666666E-4</v>
      </c>
      <c r="F506" s="18">
        <f t="shared" si="22"/>
        <v>0.87786007102119501</v>
      </c>
      <c r="G506" s="12">
        <f t="shared" si="23"/>
        <v>6.0526027154759747</v>
      </c>
    </row>
    <row r="507" spans="1:7" x14ac:dyDescent="0.25">
      <c r="A507" s="24">
        <v>25.063476999999999</v>
      </c>
      <c r="B507" s="23">
        <v>-11.053580999999999</v>
      </c>
      <c r="C507" s="25">
        <v>0.84557444000000004</v>
      </c>
      <c r="D507" s="26">
        <v>-1.1586903999999999E-3</v>
      </c>
      <c r="E507" s="28">
        <f t="shared" si="21"/>
        <v>2.0027855133333331E-4</v>
      </c>
      <c r="F507" s="18">
        <f t="shared" si="22"/>
        <v>0.87961602750832779</v>
      </c>
      <c r="G507" s="12">
        <f t="shared" si="23"/>
        <v>6.0647095504410435</v>
      </c>
    </row>
    <row r="508" spans="1:7" x14ac:dyDescent="0.25">
      <c r="A508" s="24">
        <v>25.113281000000001</v>
      </c>
      <c r="B508" s="23">
        <v>-11.076043</v>
      </c>
      <c r="C508" s="25">
        <v>0.84555124999999998</v>
      </c>
      <c r="D508" s="26">
        <v>-1.1605978E-3</v>
      </c>
      <c r="E508" s="28">
        <f t="shared" si="21"/>
        <v>2.0059645133333335E-4</v>
      </c>
      <c r="F508" s="18">
        <f t="shared" si="22"/>
        <v>0.88140349667419293</v>
      </c>
      <c r="G508" s="12">
        <f t="shared" si="23"/>
        <v>6.0770336566218379</v>
      </c>
    </row>
    <row r="509" spans="1:7" x14ac:dyDescent="0.25">
      <c r="A509" s="24">
        <v>25.163086</v>
      </c>
      <c r="B509" s="23">
        <v>-11.100584</v>
      </c>
      <c r="C509" s="25">
        <v>0.84549671000000004</v>
      </c>
      <c r="D509" s="26">
        <v>-1.1626183999999999E-3</v>
      </c>
      <c r="E509" s="28">
        <f t="shared" si="21"/>
        <v>2.0093321800000001E-4</v>
      </c>
      <c r="F509" s="18">
        <f t="shared" si="22"/>
        <v>0.88335640740340193</v>
      </c>
      <c r="G509" s="12">
        <f t="shared" si="23"/>
        <v>6.0904984366851833</v>
      </c>
    </row>
    <row r="510" spans="1:7" x14ac:dyDescent="0.25">
      <c r="A510" s="24">
        <v>25.212890999999999</v>
      </c>
      <c r="B510" s="23">
        <v>-11.126792999999999</v>
      </c>
      <c r="C510" s="25">
        <v>0.84543955000000004</v>
      </c>
      <c r="D510" s="26">
        <v>-1.1650085000000001E-3</v>
      </c>
      <c r="E510" s="28">
        <f t="shared" si="21"/>
        <v>2.0133156800000002E-4</v>
      </c>
      <c r="F510" s="18">
        <f t="shared" si="22"/>
        <v>0.88544205335514969</v>
      </c>
      <c r="G510" s="12">
        <f t="shared" si="23"/>
        <v>6.1048783894450631</v>
      </c>
    </row>
    <row r="511" spans="1:7" x14ac:dyDescent="0.25">
      <c r="A511" s="24">
        <v>25.262695000000001</v>
      </c>
      <c r="B511" s="23">
        <v>-11.142105000000001</v>
      </c>
      <c r="C511" s="25">
        <v>0.84547137999999999</v>
      </c>
      <c r="D511" s="26">
        <v>-1.1678934000000001E-3</v>
      </c>
      <c r="E511" s="28">
        <f t="shared" si="21"/>
        <v>2.0181238466666668E-4</v>
      </c>
      <c r="F511" s="18">
        <f t="shared" si="22"/>
        <v>0.88666054359946134</v>
      </c>
      <c r="G511" s="12">
        <f t="shared" si="23"/>
        <v>6.1132795431197291</v>
      </c>
    </row>
    <row r="512" spans="1:7" x14ac:dyDescent="0.25">
      <c r="A512" s="24">
        <v>25.3125</v>
      </c>
      <c r="B512" s="23">
        <v>-11.176076999999999</v>
      </c>
      <c r="C512" s="25">
        <v>0.84536666000000005</v>
      </c>
      <c r="D512" s="26">
        <v>-1.1720419000000001E-3</v>
      </c>
      <c r="E512" s="28">
        <f t="shared" si="21"/>
        <v>2.0250380133333336E-4</v>
      </c>
      <c r="F512" s="18">
        <f t="shared" si="22"/>
        <v>0.88936394946282016</v>
      </c>
      <c r="G512" s="12">
        <f t="shared" si="23"/>
        <v>6.1319187798383599</v>
      </c>
    </row>
    <row r="513" spans="1:7" x14ac:dyDescent="0.25">
      <c r="A513" s="24">
        <v>25.362304999999999</v>
      </c>
      <c r="B513" s="23">
        <v>-11.192704000000001</v>
      </c>
      <c r="C513" s="25">
        <v>0.84540068999999995</v>
      </c>
      <c r="D513" s="26">
        <v>-1.1734724E-3</v>
      </c>
      <c r="E513" s="28">
        <f t="shared" si="21"/>
        <v>2.02742218E-4</v>
      </c>
      <c r="F513" s="18">
        <f t="shared" si="22"/>
        <v>0.89068708408221475</v>
      </c>
      <c r="G513" s="12">
        <f t="shared" si="23"/>
        <v>6.1410414275753427</v>
      </c>
    </row>
    <row r="514" spans="1:7" x14ac:dyDescent="0.25">
      <c r="A514" s="24">
        <v>25.412109000000001</v>
      </c>
      <c r="B514" s="23">
        <v>-11.214293</v>
      </c>
      <c r="C514" s="25">
        <v>0.84531736000000002</v>
      </c>
      <c r="D514" s="26">
        <v>-1.1761725E-3</v>
      </c>
      <c r="E514" s="28">
        <f t="shared" si="21"/>
        <v>2.0319223466666668E-4</v>
      </c>
      <c r="F514" s="18">
        <f t="shared" si="22"/>
        <v>0.89240508211542013</v>
      </c>
      <c r="G514" s="12">
        <f t="shared" si="23"/>
        <v>6.1528865494851068</v>
      </c>
    </row>
    <row r="515" spans="1:7" x14ac:dyDescent="0.25">
      <c r="A515" s="24">
        <v>25.461914</v>
      </c>
      <c r="B515" s="23">
        <v>-11.231491999999999</v>
      </c>
      <c r="C515" s="25">
        <v>0.84530824000000004</v>
      </c>
      <c r="D515" s="26">
        <v>-1.178211E-3</v>
      </c>
      <c r="E515" s="28">
        <f t="shared" si="21"/>
        <v>2.0353198466666666E-4</v>
      </c>
      <c r="F515" s="18">
        <f t="shared" si="22"/>
        <v>0.89377373504853885</v>
      </c>
      <c r="G515" s="12">
        <f t="shared" si="23"/>
        <v>6.1623230334225783</v>
      </c>
    </row>
    <row r="516" spans="1:7" x14ac:dyDescent="0.25">
      <c r="A516" s="24">
        <v>25.511718999999999</v>
      </c>
      <c r="B516" s="23">
        <v>-11.255540999999999</v>
      </c>
      <c r="C516" s="25">
        <v>0.84525782000000005</v>
      </c>
      <c r="D516" s="26">
        <v>-1.1802494000000001E-3</v>
      </c>
      <c r="E516" s="28">
        <f t="shared" si="21"/>
        <v>2.0387171800000003E-4</v>
      </c>
      <c r="F516" s="18">
        <f t="shared" si="22"/>
        <v>0.89568749366174738</v>
      </c>
      <c r="G516" s="12">
        <f t="shared" si="23"/>
        <v>6.1755178704603271</v>
      </c>
    </row>
    <row r="517" spans="1:7" x14ac:dyDescent="0.25">
      <c r="A517" s="24">
        <v>25.561523000000001</v>
      </c>
      <c r="B517" s="23">
        <v>-11.281014000000001</v>
      </c>
      <c r="C517" s="25">
        <v>0.84531361000000005</v>
      </c>
      <c r="D517" s="26">
        <v>-1.184982E-3</v>
      </c>
      <c r="E517" s="28">
        <f t="shared" ref="E517:E580" si="24" xml:space="preserve"> (delta_0 - D517) / L</f>
        <v>2.0466048466666667E-4</v>
      </c>
      <c r="F517" s="18">
        <f t="shared" ref="F517:F580" si="25" xml:space="preserve"> -B517 / A_4x8_in2</f>
        <v>0.89771457059443738</v>
      </c>
      <c r="G517" s="12">
        <f t="shared" ref="G517:G580" si="26" xml:space="preserve"> -B517 * kip_to_N / A_4x8_mm2</f>
        <v>6.189494006011186</v>
      </c>
    </row>
    <row r="518" spans="1:7" x14ac:dyDescent="0.25">
      <c r="A518" s="24">
        <v>25.611328</v>
      </c>
      <c r="B518" s="23">
        <v>-11.311978999999999</v>
      </c>
      <c r="C518" s="25">
        <v>0.84514529000000005</v>
      </c>
      <c r="D518" s="26">
        <v>-1.1900723E-3</v>
      </c>
      <c r="E518" s="28">
        <f t="shared" si="24"/>
        <v>2.05508868E-4</v>
      </c>
      <c r="F518" s="18">
        <f t="shared" si="25"/>
        <v>0.90017868700085757</v>
      </c>
      <c r="G518" s="12">
        <f t="shared" si="26"/>
        <v>6.2064834080184985</v>
      </c>
    </row>
    <row r="519" spans="1:7" x14ac:dyDescent="0.25">
      <c r="A519" s="24">
        <v>25.661133</v>
      </c>
      <c r="B519" s="23">
        <v>-11.319587</v>
      </c>
      <c r="C519" s="25">
        <v>0.84510821000000003</v>
      </c>
      <c r="D519" s="26">
        <v>-1.1905611E-3</v>
      </c>
      <c r="E519" s="28">
        <f t="shared" si="24"/>
        <v>2.0559033466666665E-4</v>
      </c>
      <c r="F519" s="18">
        <f t="shared" si="25"/>
        <v>0.90078411240437917</v>
      </c>
      <c r="G519" s="12">
        <f t="shared" si="26"/>
        <v>6.2106576489508951</v>
      </c>
    </row>
    <row r="520" spans="1:7" x14ac:dyDescent="0.25">
      <c r="A520" s="24">
        <v>25.710937999999999</v>
      </c>
      <c r="B520" s="23">
        <v>-11.339442999999999</v>
      </c>
      <c r="C520" s="25">
        <v>0.84508251999999995</v>
      </c>
      <c r="D520" s="26">
        <v>-1.1890531000000001E-3</v>
      </c>
      <c r="E520" s="28">
        <f t="shared" si="24"/>
        <v>2.0533900133333334E-4</v>
      </c>
      <c r="F520" s="18">
        <f t="shared" si="25"/>
        <v>0.90236420267939543</v>
      </c>
      <c r="G520" s="12">
        <f t="shared" si="26"/>
        <v>6.2215519349595247</v>
      </c>
    </row>
    <row r="521" spans="1:7" x14ac:dyDescent="0.25">
      <c r="A521" s="24">
        <v>25.760742</v>
      </c>
      <c r="B521" s="23">
        <v>-11.366654</v>
      </c>
      <c r="C521" s="25">
        <v>0.84512186</v>
      </c>
      <c r="D521" s="26">
        <v>-1.1927782999999999E-3</v>
      </c>
      <c r="E521" s="28">
        <f t="shared" si="24"/>
        <v>2.05959868E-4</v>
      </c>
      <c r="F521" s="18">
        <f t="shared" si="25"/>
        <v>0.90452958525763227</v>
      </c>
      <c r="G521" s="12">
        <f t="shared" si="26"/>
        <v>6.2364816497349498</v>
      </c>
    </row>
    <row r="522" spans="1:7" x14ac:dyDescent="0.25">
      <c r="A522" s="24">
        <v>25.810547</v>
      </c>
      <c r="B522" s="23">
        <v>-11.377834999999999</v>
      </c>
      <c r="C522" s="25">
        <v>0.84513490999999996</v>
      </c>
      <c r="D522" s="26">
        <v>-1.1946439999999999E-3</v>
      </c>
      <c r="E522" s="28">
        <f t="shared" si="24"/>
        <v>2.06270818E-4</v>
      </c>
      <c r="F522" s="18">
        <f t="shared" si="25"/>
        <v>0.90541934096698751</v>
      </c>
      <c r="G522" s="12">
        <f t="shared" si="26"/>
        <v>6.2426162695910374</v>
      </c>
    </row>
    <row r="523" spans="1:7" x14ac:dyDescent="0.25">
      <c r="A523" s="24">
        <v>25.860351999999999</v>
      </c>
      <c r="B523" s="23">
        <v>-11.404408</v>
      </c>
      <c r="C523" s="25">
        <v>0.84503238999999997</v>
      </c>
      <c r="D523" s="26">
        <v>-1.1987447999999999E-3</v>
      </c>
      <c r="E523" s="28">
        <f t="shared" si="24"/>
        <v>2.0695428466666665E-4</v>
      </c>
      <c r="F523" s="18">
        <f t="shared" si="25"/>
        <v>0.90753395311837803</v>
      </c>
      <c r="G523" s="12">
        <f t="shared" si="26"/>
        <v>6.2571959362966849</v>
      </c>
    </row>
    <row r="524" spans="1:7" x14ac:dyDescent="0.25">
      <c r="A524" s="24">
        <v>25.910156000000001</v>
      </c>
      <c r="B524" s="23">
        <v>-11.433961</v>
      </c>
      <c r="C524" s="25">
        <v>0.84498656000000005</v>
      </c>
      <c r="D524" s="26">
        <v>-1.2022316E-3</v>
      </c>
      <c r="E524" s="28">
        <f t="shared" si="24"/>
        <v>2.0753541799999999E-4</v>
      </c>
      <c r="F524" s="18">
        <f t="shared" si="25"/>
        <v>0.90988570613497544</v>
      </c>
      <c r="G524" s="12">
        <f t="shared" si="26"/>
        <v>6.2734106237671243</v>
      </c>
    </row>
    <row r="525" spans="1:7" x14ac:dyDescent="0.25">
      <c r="A525" s="24">
        <v>25.959961</v>
      </c>
      <c r="B525" s="23">
        <v>-11.457894</v>
      </c>
      <c r="C525" s="25">
        <v>0.84498024000000005</v>
      </c>
      <c r="D525" s="26">
        <v>-1.2050152000000001E-3</v>
      </c>
      <c r="E525" s="28">
        <f t="shared" si="24"/>
        <v>2.0799935133333336E-4</v>
      </c>
      <c r="F525" s="18">
        <f t="shared" si="25"/>
        <v>0.91179023376148449</v>
      </c>
      <c r="G525" s="12">
        <f t="shared" si="26"/>
        <v>6.286541815701276</v>
      </c>
    </row>
    <row r="526" spans="1:7" x14ac:dyDescent="0.25">
      <c r="A526" s="24">
        <v>26.009765999999999</v>
      </c>
      <c r="B526" s="23">
        <v>-11.478986000000001</v>
      </c>
      <c r="C526" s="25">
        <v>0.84495341999999996</v>
      </c>
      <c r="D526" s="26">
        <v>-1.2062429E-3</v>
      </c>
      <c r="E526" s="28">
        <f t="shared" si="24"/>
        <v>2.0820396800000002E-4</v>
      </c>
      <c r="F526" s="18">
        <f t="shared" si="25"/>
        <v>0.91346868179133178</v>
      </c>
      <c r="G526" s="12">
        <f t="shared" si="26"/>
        <v>6.2981142512620156</v>
      </c>
    </row>
    <row r="527" spans="1:7" x14ac:dyDescent="0.25">
      <c r="A527" s="24">
        <v>26.059570000000001</v>
      </c>
      <c r="B527" s="23">
        <v>-11.497227000000001</v>
      </c>
      <c r="C527" s="25">
        <v>0.84488964</v>
      </c>
      <c r="D527" s="26">
        <v>-1.2096047E-3</v>
      </c>
      <c r="E527" s="28">
        <f t="shared" si="24"/>
        <v>2.08764268E-4</v>
      </c>
      <c r="F527" s="18">
        <f t="shared" si="25"/>
        <v>0.9149202544498013</v>
      </c>
      <c r="G527" s="12">
        <f t="shared" si="26"/>
        <v>6.3081224438024783</v>
      </c>
    </row>
    <row r="528" spans="1:7" x14ac:dyDescent="0.25">
      <c r="A528" s="24">
        <v>26.109375</v>
      </c>
      <c r="B528" s="23">
        <v>-11.524984</v>
      </c>
      <c r="C528" s="25">
        <v>0.84485686000000004</v>
      </c>
      <c r="D528" s="26">
        <v>-1.2108028E-3</v>
      </c>
      <c r="E528" s="28">
        <f t="shared" si="24"/>
        <v>2.0896395133333334E-4</v>
      </c>
      <c r="F528" s="18">
        <f t="shared" si="25"/>
        <v>0.91712908632750212</v>
      </c>
      <c r="G528" s="12">
        <f t="shared" si="26"/>
        <v>6.3233517294965518</v>
      </c>
    </row>
    <row r="529" spans="1:7" x14ac:dyDescent="0.25">
      <c r="A529" s="24">
        <v>26.159179999999999</v>
      </c>
      <c r="B529" s="23">
        <v>-11.5412</v>
      </c>
      <c r="C529" s="25">
        <v>0.84487014999999999</v>
      </c>
      <c r="D529" s="26">
        <v>-1.2129962000000001E-3</v>
      </c>
      <c r="E529" s="28">
        <f t="shared" si="24"/>
        <v>2.0932951800000003E-4</v>
      </c>
      <c r="F529" s="18">
        <f t="shared" si="25"/>
        <v>0.91841951460609128</v>
      </c>
      <c r="G529" s="12">
        <f t="shared" si="26"/>
        <v>6.3322488760475153</v>
      </c>
    </row>
    <row r="530" spans="1:7" x14ac:dyDescent="0.25">
      <c r="A530" s="24">
        <v>26.208984000000001</v>
      </c>
      <c r="B530" s="23">
        <v>-11.572379</v>
      </c>
      <c r="C530" s="25">
        <v>0.84478699999999995</v>
      </c>
      <c r="D530" s="26">
        <v>-1.2158751E-3</v>
      </c>
      <c r="E530" s="28">
        <f t="shared" si="24"/>
        <v>2.0980933466666668E-4</v>
      </c>
      <c r="F530" s="18">
        <f t="shared" si="25"/>
        <v>0.92090066059142239</v>
      </c>
      <c r="G530" s="12">
        <f t="shared" si="26"/>
        <v>6.3493556922976699</v>
      </c>
    </row>
    <row r="531" spans="1:7" x14ac:dyDescent="0.25">
      <c r="A531" s="24">
        <v>26.258789</v>
      </c>
      <c r="B531" s="23">
        <v>-11.582329</v>
      </c>
      <c r="C531" s="25">
        <v>0.84472429999999998</v>
      </c>
      <c r="D531" s="26">
        <v>-1.2176037000000001E-3</v>
      </c>
      <c r="E531" s="28">
        <f t="shared" si="24"/>
        <v>2.1009743466666669E-4</v>
      </c>
      <c r="F531" s="18">
        <f t="shared" si="25"/>
        <v>0.92169245643330455</v>
      </c>
      <c r="G531" s="12">
        <f t="shared" si="26"/>
        <v>6.3548149059250809</v>
      </c>
    </row>
    <row r="532" spans="1:7" x14ac:dyDescent="0.25">
      <c r="A532" s="24">
        <v>26.308593999999999</v>
      </c>
      <c r="B532" s="23">
        <v>-11.603362000000001</v>
      </c>
      <c r="C532" s="25">
        <v>0.84474497999999998</v>
      </c>
      <c r="D532" s="26">
        <v>-1.2205065000000001E-3</v>
      </c>
      <c r="E532" s="28">
        <f t="shared" si="24"/>
        <v>2.1058123466666668E-4</v>
      </c>
      <c r="F532" s="18">
        <f t="shared" si="25"/>
        <v>0.92336620939233049</v>
      </c>
      <c r="G532" s="12">
        <f t="shared" si="26"/>
        <v>6.3663549702693354</v>
      </c>
    </row>
    <row r="533" spans="1:7" x14ac:dyDescent="0.25">
      <c r="A533" s="24">
        <v>26.358398000000001</v>
      </c>
      <c r="B533" s="23">
        <v>-11.618209999999999</v>
      </c>
      <c r="C533" s="25">
        <v>0.84470420999999996</v>
      </c>
      <c r="D533" s="26">
        <v>-1.22298E-3</v>
      </c>
      <c r="E533" s="28">
        <f t="shared" si="24"/>
        <v>2.1099348466666667E-4</v>
      </c>
      <c r="F533" s="18">
        <f t="shared" si="25"/>
        <v>0.9245477756898447</v>
      </c>
      <c r="G533" s="12">
        <f t="shared" si="26"/>
        <v>6.3745015435296164</v>
      </c>
    </row>
    <row r="534" spans="1:7" x14ac:dyDescent="0.25">
      <c r="A534" s="24">
        <v>26.408203</v>
      </c>
      <c r="B534" s="23">
        <v>-11.653036</v>
      </c>
      <c r="C534" s="25">
        <v>0.84470356000000002</v>
      </c>
      <c r="D534" s="26">
        <v>-1.2292982E-3</v>
      </c>
      <c r="E534" s="28">
        <f t="shared" si="24"/>
        <v>2.1204651800000001E-4</v>
      </c>
      <c r="F534" s="18">
        <f t="shared" si="25"/>
        <v>0.92731914071390387</v>
      </c>
      <c r="G534" s="12">
        <f t="shared" si="26"/>
        <v>6.3936093398902401</v>
      </c>
    </row>
    <row r="535" spans="1:7" x14ac:dyDescent="0.25">
      <c r="A535" s="24">
        <v>26.458008</v>
      </c>
      <c r="B535" s="23">
        <v>-11.672266</v>
      </c>
      <c r="C535" s="25">
        <v>0.84467632000000004</v>
      </c>
      <c r="D535" s="26">
        <v>-1.2306095000000001E-3</v>
      </c>
      <c r="E535" s="28">
        <f t="shared" si="24"/>
        <v>2.1226506800000003E-4</v>
      </c>
      <c r="F535" s="18">
        <f t="shared" si="25"/>
        <v>0.9288494154917325</v>
      </c>
      <c r="G535" s="12">
        <f t="shared" si="26"/>
        <v>6.4041601618053265</v>
      </c>
    </row>
    <row r="536" spans="1:7" x14ac:dyDescent="0.25">
      <c r="A536" s="24">
        <v>26.507812999999999</v>
      </c>
      <c r="B536" s="23">
        <v>-11.685319</v>
      </c>
      <c r="C536" s="25">
        <v>0.84461635000000002</v>
      </c>
      <c r="D536" s="26">
        <v>-1.2357234999999999E-3</v>
      </c>
      <c r="E536" s="28">
        <f t="shared" si="24"/>
        <v>2.1311740133333332E-4</v>
      </c>
      <c r="F536" s="18">
        <f t="shared" si="25"/>
        <v>0.92988814022782162</v>
      </c>
      <c r="G536" s="12">
        <f t="shared" si="26"/>
        <v>6.4113218819539286</v>
      </c>
    </row>
    <row r="537" spans="1:7" x14ac:dyDescent="0.25">
      <c r="A537" s="24">
        <v>26.557617</v>
      </c>
      <c r="B537" s="23">
        <v>-11.710755000000001</v>
      </c>
      <c r="C537" s="25">
        <v>0.84456854999999997</v>
      </c>
      <c r="D537" s="26">
        <v>-1.236993E-3</v>
      </c>
      <c r="E537" s="28">
        <f t="shared" si="24"/>
        <v>2.1332898466666669E-4</v>
      </c>
      <c r="F537" s="18">
        <f t="shared" si="25"/>
        <v>0.93191227279406452</v>
      </c>
      <c r="G537" s="12">
        <f t="shared" si="26"/>
        <v>6.4252777169113982</v>
      </c>
    </row>
    <row r="538" spans="1:7" x14ac:dyDescent="0.25">
      <c r="A538" s="24">
        <v>26.607422</v>
      </c>
      <c r="B538" s="23">
        <v>-11.732612</v>
      </c>
      <c r="C538" s="25">
        <v>0.84454225999999999</v>
      </c>
      <c r="D538" s="26">
        <v>-1.2392042999999999E-3</v>
      </c>
      <c r="E538" s="28">
        <f t="shared" si="24"/>
        <v>2.1369753466666665E-4</v>
      </c>
      <c r="F538" s="18">
        <f t="shared" si="25"/>
        <v>0.93365159758964411</v>
      </c>
      <c r="G538" s="12">
        <f t="shared" si="26"/>
        <v>6.4372698809570572</v>
      </c>
    </row>
    <row r="539" spans="1:7" x14ac:dyDescent="0.25">
      <c r="A539" s="24">
        <v>26.657226999999999</v>
      </c>
      <c r="B539" s="23">
        <v>-11.751068</v>
      </c>
      <c r="C539" s="25">
        <v>0.84451496999999998</v>
      </c>
      <c r="D539" s="26">
        <v>-1.2435854000000001E-3</v>
      </c>
      <c r="E539" s="28">
        <f t="shared" si="24"/>
        <v>2.1442771800000003E-4</v>
      </c>
      <c r="F539" s="18">
        <f t="shared" si="25"/>
        <v>0.93512027940449616</v>
      </c>
      <c r="G539" s="12">
        <f t="shared" si="26"/>
        <v>6.4473960364050473</v>
      </c>
    </row>
    <row r="540" spans="1:7" x14ac:dyDescent="0.25">
      <c r="A540" s="24">
        <v>26.707031000000001</v>
      </c>
      <c r="B540" s="23">
        <v>-11.768299000000001</v>
      </c>
      <c r="C540" s="25">
        <v>0.84444129000000001</v>
      </c>
      <c r="D540" s="26">
        <v>-1.2453198E-3</v>
      </c>
      <c r="E540" s="28">
        <f t="shared" si="24"/>
        <v>2.1471678466666668E-4</v>
      </c>
      <c r="F540" s="18">
        <f t="shared" si="25"/>
        <v>0.93649147881670447</v>
      </c>
      <c r="G540" s="12">
        <f t="shared" si="26"/>
        <v>6.4568500776124758</v>
      </c>
    </row>
    <row r="541" spans="1:7" x14ac:dyDescent="0.25">
      <c r="A541" s="24">
        <v>26.756836</v>
      </c>
      <c r="B541" s="23">
        <v>-11.791551999999999</v>
      </c>
      <c r="C541" s="25">
        <v>0.84438473000000003</v>
      </c>
      <c r="D541" s="26">
        <v>-1.2478948000000001E-3</v>
      </c>
      <c r="E541" s="28">
        <f t="shared" si="24"/>
        <v>2.1514595133333335E-4</v>
      </c>
      <c r="F541" s="18">
        <f t="shared" si="25"/>
        <v>0.93834189376256227</v>
      </c>
      <c r="G541" s="12">
        <f t="shared" si="26"/>
        <v>6.4696081775600307</v>
      </c>
    </row>
    <row r="542" spans="1:7" x14ac:dyDescent="0.25">
      <c r="A542" s="24">
        <v>26.806640999999999</v>
      </c>
      <c r="B542" s="23">
        <v>-11.833890999999999</v>
      </c>
      <c r="C542" s="25">
        <v>0.84437322999999997</v>
      </c>
      <c r="D542" s="26">
        <v>-1.2533187E-3</v>
      </c>
      <c r="E542" s="28">
        <f t="shared" si="24"/>
        <v>2.1604993466666669E-4</v>
      </c>
      <c r="F542" s="18">
        <f t="shared" si="25"/>
        <v>0.94171112433034621</v>
      </c>
      <c r="G542" s="12">
        <f t="shared" si="26"/>
        <v>6.4928380917078643</v>
      </c>
    </row>
    <row r="543" spans="1:7" x14ac:dyDescent="0.25">
      <c r="A543" s="24">
        <v>26.856445000000001</v>
      </c>
      <c r="B543" s="23">
        <v>-11.860458</v>
      </c>
      <c r="C543" s="25">
        <v>0.84435713000000001</v>
      </c>
      <c r="D543" s="26">
        <v>-1.2526453E-3</v>
      </c>
      <c r="E543" s="28">
        <f t="shared" si="24"/>
        <v>2.1593770133333334E-4</v>
      </c>
      <c r="F543" s="18">
        <f t="shared" si="25"/>
        <v>0.94382525901690739</v>
      </c>
      <c r="G543" s="12">
        <f t="shared" si="26"/>
        <v>6.5074144664253941</v>
      </c>
    </row>
    <row r="544" spans="1:7" x14ac:dyDescent="0.25">
      <c r="A544" s="24">
        <v>26.90625</v>
      </c>
      <c r="B544" s="23">
        <v>-11.878973</v>
      </c>
      <c r="C544" s="25">
        <v>0.84431493000000002</v>
      </c>
      <c r="D544" s="26">
        <v>-1.2559415E-3</v>
      </c>
      <c r="E544" s="28">
        <f t="shared" si="24"/>
        <v>2.1648706799999999E-4</v>
      </c>
      <c r="F544" s="18">
        <f t="shared" si="25"/>
        <v>0.94529863590258068</v>
      </c>
      <c r="G544" s="12">
        <f t="shared" si="26"/>
        <v>6.5175729930898685</v>
      </c>
    </row>
    <row r="545" spans="1:7" x14ac:dyDescent="0.25">
      <c r="A545" s="24">
        <v>26.956054999999999</v>
      </c>
      <c r="B545" s="23">
        <v>-11.883380000000001</v>
      </c>
      <c r="C545" s="25">
        <v>0.84421425999999999</v>
      </c>
      <c r="D545" s="26">
        <v>-1.2562334E-3</v>
      </c>
      <c r="E545" s="28">
        <f t="shared" si="24"/>
        <v>2.1653571799999999E-4</v>
      </c>
      <c r="F545" s="18">
        <f t="shared" si="25"/>
        <v>0.94564933381968375</v>
      </c>
      <c r="G545" s="12">
        <f t="shared" si="26"/>
        <v>6.5199909583618281</v>
      </c>
    </row>
    <row r="546" spans="1:7" x14ac:dyDescent="0.25">
      <c r="A546" s="24">
        <v>27.005859000000001</v>
      </c>
      <c r="B546" s="23">
        <v>-11.906775</v>
      </c>
      <c r="C546" s="25">
        <v>0.84428566999999999</v>
      </c>
      <c r="D546" s="26">
        <v>-1.2588382E-3</v>
      </c>
      <c r="E546" s="28">
        <f t="shared" si="24"/>
        <v>2.1696985133333335E-4</v>
      </c>
      <c r="F546" s="18">
        <f t="shared" si="25"/>
        <v>0.94751104876650105</v>
      </c>
      <c r="G546" s="12">
        <f t="shared" si="26"/>
        <v>6.5328269686948204</v>
      </c>
    </row>
    <row r="547" spans="1:7" x14ac:dyDescent="0.25">
      <c r="A547" s="24">
        <v>27.055664</v>
      </c>
      <c r="B547" s="23">
        <v>-11.931827</v>
      </c>
      <c r="C547" s="25">
        <v>0.84422350000000002</v>
      </c>
      <c r="D547" s="26">
        <v>-1.2606443000000001E-3</v>
      </c>
      <c r="E547" s="28">
        <f t="shared" si="24"/>
        <v>2.1727086800000001E-4</v>
      </c>
      <c r="F547" s="18">
        <f t="shared" si="25"/>
        <v>0.94950462358367016</v>
      </c>
      <c r="G547" s="12">
        <f t="shared" si="26"/>
        <v>6.5465721164127997</v>
      </c>
    </row>
    <row r="548" spans="1:7" x14ac:dyDescent="0.25">
      <c r="A548" s="24">
        <v>27.105468999999999</v>
      </c>
      <c r="B548" s="23">
        <v>-11.951617000000001</v>
      </c>
      <c r="C548" s="25">
        <v>0.84415494999999996</v>
      </c>
      <c r="D548" s="26">
        <v>-1.2641429000000001E-3</v>
      </c>
      <c r="E548" s="28">
        <f t="shared" si="24"/>
        <v>2.1785396800000001E-4</v>
      </c>
      <c r="F548" s="18">
        <f t="shared" si="25"/>
        <v>0.95107946174556446</v>
      </c>
      <c r="G548" s="12">
        <f t="shared" si="26"/>
        <v>6.5574301905521422</v>
      </c>
    </row>
    <row r="549" spans="1:7" x14ac:dyDescent="0.25">
      <c r="A549" s="24">
        <v>27.155273000000001</v>
      </c>
      <c r="B549" s="23">
        <v>-11.983416999999999</v>
      </c>
      <c r="C549" s="25">
        <v>0.84417640999999999</v>
      </c>
      <c r="D549" s="26">
        <v>-1.2670100000000001E-3</v>
      </c>
      <c r="E549" s="28">
        <f t="shared" si="24"/>
        <v>2.18331818E-4</v>
      </c>
      <c r="F549" s="18">
        <f t="shared" si="25"/>
        <v>0.95361002534072559</v>
      </c>
      <c r="G549" s="12">
        <f t="shared" si="26"/>
        <v>6.5748777275724084</v>
      </c>
    </row>
    <row r="550" spans="1:7" x14ac:dyDescent="0.25">
      <c r="A550" s="24">
        <v>27.205078</v>
      </c>
      <c r="B550" s="23">
        <v>-12.003869999999999</v>
      </c>
      <c r="C550" s="25">
        <v>0.84415280999999998</v>
      </c>
      <c r="D550" s="26">
        <v>-1.2690484E-3</v>
      </c>
      <c r="E550" s="28">
        <f t="shared" si="24"/>
        <v>2.1867155133333332E-4</v>
      </c>
      <c r="F550" s="18">
        <f t="shared" si="25"/>
        <v>0.95523762336625484</v>
      </c>
      <c r="G550" s="12">
        <f t="shared" si="26"/>
        <v>6.5860995663986834</v>
      </c>
    </row>
    <row r="551" spans="1:7" x14ac:dyDescent="0.25">
      <c r="A551" s="24">
        <v>27.254883</v>
      </c>
      <c r="B551" s="23">
        <v>-12.022384000000001</v>
      </c>
      <c r="C551" s="25">
        <v>0.84406393999999996</v>
      </c>
      <c r="D551" s="26">
        <v>-1.2713969E-3</v>
      </c>
      <c r="E551" s="28">
        <f t="shared" si="24"/>
        <v>2.1906296800000002E-4</v>
      </c>
      <c r="F551" s="18">
        <f t="shared" si="25"/>
        <v>0.95671092067445662</v>
      </c>
      <c r="G551" s="12">
        <f t="shared" si="26"/>
        <v>6.5962575443984717</v>
      </c>
    </row>
    <row r="552" spans="1:7" x14ac:dyDescent="0.25">
      <c r="A552" s="24">
        <v>27.304687999999999</v>
      </c>
      <c r="B552" s="23">
        <v>-12.046970999999999</v>
      </c>
      <c r="C552" s="25">
        <v>0.84405958999999997</v>
      </c>
      <c r="D552" s="26">
        <v>-1.2739837E-3</v>
      </c>
      <c r="E552" s="28">
        <f t="shared" si="24"/>
        <v>2.1949410133333334E-4</v>
      </c>
      <c r="F552" s="18">
        <f t="shared" si="25"/>
        <v>0.95866749196735668</v>
      </c>
      <c r="G552" s="12">
        <f t="shared" si="26"/>
        <v>6.6097475630373799</v>
      </c>
    </row>
    <row r="553" spans="1:7" x14ac:dyDescent="0.25">
      <c r="A553" s="24">
        <v>27.354492</v>
      </c>
      <c r="B553" s="23">
        <v>-12.067803</v>
      </c>
      <c r="C553" s="25">
        <v>0.84398395000000004</v>
      </c>
      <c r="D553" s="26">
        <v>-1.2781381000000001E-3</v>
      </c>
      <c r="E553" s="28">
        <f t="shared" si="24"/>
        <v>2.2018650133333336E-4</v>
      </c>
      <c r="F553" s="18">
        <f t="shared" si="25"/>
        <v>0.96032524985460188</v>
      </c>
      <c r="G553" s="12">
        <f t="shared" si="26"/>
        <v>6.6211773457797136</v>
      </c>
    </row>
    <row r="554" spans="1:7" x14ac:dyDescent="0.25">
      <c r="A554" s="24">
        <v>27.404297</v>
      </c>
      <c r="B554" s="23">
        <v>-12.097909</v>
      </c>
      <c r="C554" s="25">
        <v>0.84400332</v>
      </c>
      <c r="D554" s="26">
        <v>-1.2794554E-3</v>
      </c>
      <c r="E554" s="28">
        <f t="shared" si="24"/>
        <v>2.2040605133333334E-4</v>
      </c>
      <c r="F554" s="18">
        <f t="shared" si="25"/>
        <v>0.96272100921296422</v>
      </c>
      <c r="G554" s="12">
        <f t="shared" si="26"/>
        <v>6.6376954448216061</v>
      </c>
    </row>
    <row r="555" spans="1:7" x14ac:dyDescent="0.25">
      <c r="A555" s="24">
        <v>27.454101999999999</v>
      </c>
      <c r="B555" s="23">
        <v>-12.109506</v>
      </c>
      <c r="C555" s="25">
        <v>0.84400158999999997</v>
      </c>
      <c r="D555" s="26">
        <v>-1.2842476000000001E-3</v>
      </c>
      <c r="E555" s="28">
        <f t="shared" si="24"/>
        <v>2.2120475133333335E-4</v>
      </c>
      <c r="F555" s="18">
        <f t="shared" si="25"/>
        <v>0.96364386915048261</v>
      </c>
      <c r="G555" s="12">
        <f t="shared" si="26"/>
        <v>6.6440583091871428</v>
      </c>
    </row>
    <row r="556" spans="1:7" x14ac:dyDescent="0.25">
      <c r="A556" s="24">
        <v>27.503906000000001</v>
      </c>
      <c r="B556" s="23">
        <v>-12.135037000000001</v>
      </c>
      <c r="C556" s="25">
        <v>0.84396773999999997</v>
      </c>
      <c r="D556" s="26">
        <v>-1.2852967E-3</v>
      </c>
      <c r="E556" s="28">
        <f t="shared" si="24"/>
        <v>2.2137960133333334E-4</v>
      </c>
      <c r="F556" s="18">
        <f t="shared" si="25"/>
        <v>0.96567556157652223</v>
      </c>
      <c r="G556" s="12">
        <f t="shared" si="26"/>
        <v>6.6580662672897981</v>
      </c>
    </row>
    <row r="557" spans="1:7" x14ac:dyDescent="0.25">
      <c r="A557" s="24">
        <v>27.553711</v>
      </c>
      <c r="B557" s="23">
        <v>-12.159158</v>
      </c>
      <c r="C557" s="25">
        <v>0.84392374999999997</v>
      </c>
      <c r="D557" s="26">
        <v>-1.2880206E-3</v>
      </c>
      <c r="E557" s="28">
        <f t="shared" si="24"/>
        <v>2.2183358466666667E-4</v>
      </c>
      <c r="F557" s="18">
        <f t="shared" si="25"/>
        <v>0.96759504976768196</v>
      </c>
      <c r="G557" s="12">
        <f t="shared" si="26"/>
        <v>6.6713006081849509</v>
      </c>
    </row>
    <row r="558" spans="1:7" x14ac:dyDescent="0.25">
      <c r="A558" s="24">
        <v>27.603515999999999</v>
      </c>
      <c r="B558" s="23">
        <v>-12.190454000000001</v>
      </c>
      <c r="C558" s="25">
        <v>0.84388739000000002</v>
      </c>
      <c r="D558" s="26">
        <v>-1.2904584999999999E-3</v>
      </c>
      <c r="E558" s="28">
        <f t="shared" si="24"/>
        <v>2.2223990133333333E-4</v>
      </c>
      <c r="F558" s="18">
        <f t="shared" si="25"/>
        <v>0.97008550631718404</v>
      </c>
      <c r="G558" s="12">
        <f t="shared" si="26"/>
        <v>6.6884716182033879</v>
      </c>
    </row>
    <row r="559" spans="1:7" x14ac:dyDescent="0.25">
      <c r="A559" s="24">
        <v>27.653320000000001</v>
      </c>
      <c r="B559" s="23">
        <v>-12.205470999999999</v>
      </c>
      <c r="C559" s="25">
        <v>0.84380370000000005</v>
      </c>
      <c r="D559" s="26">
        <v>-1.2921868999999999E-3</v>
      </c>
      <c r="E559" s="28">
        <f t="shared" si="24"/>
        <v>2.2252796799999999E-4</v>
      </c>
      <c r="F559" s="18">
        <f t="shared" si="25"/>
        <v>0.97128052120738939</v>
      </c>
      <c r="G559" s="12">
        <f t="shared" si="26"/>
        <v>6.6967109157956317</v>
      </c>
    </row>
    <row r="560" spans="1:7" x14ac:dyDescent="0.25">
      <c r="A560" s="24">
        <v>27.703125</v>
      </c>
      <c r="B560" s="23">
        <v>-12.230071000000001</v>
      </c>
      <c r="C560" s="25">
        <v>0.84381287999999999</v>
      </c>
      <c r="D560" s="26">
        <v>-1.2981117E-3</v>
      </c>
      <c r="E560" s="28">
        <f t="shared" si="24"/>
        <v>2.2351543466666668E-4</v>
      </c>
      <c r="F560" s="18">
        <f t="shared" si="25"/>
        <v>0.97323812700741985</v>
      </c>
      <c r="G560" s="12">
        <f t="shared" si="26"/>
        <v>6.7102080670754622</v>
      </c>
    </row>
    <row r="561" spans="1:7" x14ac:dyDescent="0.25">
      <c r="A561" s="24">
        <v>27.752929999999999</v>
      </c>
      <c r="B561" s="23">
        <v>-12.253197999999999</v>
      </c>
      <c r="C561" s="25">
        <v>0.84386587000000002</v>
      </c>
      <c r="D561" s="26">
        <v>-1.3011455E-3</v>
      </c>
      <c r="E561" s="28">
        <f t="shared" si="24"/>
        <v>2.24021068E-4</v>
      </c>
      <c r="F561" s="18">
        <f t="shared" si="25"/>
        <v>0.97507851519186284</v>
      </c>
      <c r="G561" s="12">
        <f t="shared" si="26"/>
        <v>6.7228970352725597</v>
      </c>
    </row>
    <row r="562" spans="1:7" x14ac:dyDescent="0.25">
      <c r="A562" s="24">
        <v>27.802734000000001</v>
      </c>
      <c r="B562" s="23">
        <v>-12.277005000000001</v>
      </c>
      <c r="C562" s="25">
        <v>0.84377062000000003</v>
      </c>
      <c r="D562" s="26">
        <v>-1.3031183999999999E-3</v>
      </c>
      <c r="E562" s="28">
        <f t="shared" si="24"/>
        <v>2.2434988466666665E-4</v>
      </c>
      <c r="F562" s="18">
        <f t="shared" si="25"/>
        <v>0.9769730160569573</v>
      </c>
      <c r="G562" s="12">
        <f t="shared" si="26"/>
        <v>6.7359590954562556</v>
      </c>
    </row>
    <row r="563" spans="1:7" x14ac:dyDescent="0.25">
      <c r="A563" s="24">
        <v>27.852539</v>
      </c>
      <c r="B563" s="23">
        <v>-12.287065</v>
      </c>
      <c r="C563" s="25">
        <v>0.84376757999999996</v>
      </c>
      <c r="D563" s="26">
        <v>-1.3047575000000001E-3</v>
      </c>
      <c r="E563" s="28">
        <f t="shared" si="24"/>
        <v>2.2462306800000002E-4</v>
      </c>
      <c r="F563" s="18">
        <f t="shared" si="25"/>
        <v>0.97777356542070948</v>
      </c>
      <c r="G563" s="12">
        <f t="shared" si="26"/>
        <v>6.7414786621991452</v>
      </c>
    </row>
    <row r="564" spans="1:7" x14ac:dyDescent="0.25">
      <c r="A564" s="24">
        <v>27.902343999999999</v>
      </c>
      <c r="B564" s="23">
        <v>-12.313591000000001</v>
      </c>
      <c r="C564" s="25">
        <v>0.84360683000000003</v>
      </c>
      <c r="D564" s="26">
        <v>-1.3084173E-3</v>
      </c>
      <c r="E564" s="28">
        <f t="shared" si="24"/>
        <v>2.2523303466666668E-4</v>
      </c>
      <c r="F564" s="18">
        <f t="shared" si="25"/>
        <v>0.97988443743093734</v>
      </c>
      <c r="G564" s="12">
        <f t="shared" si="26"/>
        <v>6.7560325416645419</v>
      </c>
    </row>
    <row r="565" spans="1:7" x14ac:dyDescent="0.25">
      <c r="A565" s="24">
        <v>27.952148000000001</v>
      </c>
      <c r="B565" s="23">
        <v>-12.34544</v>
      </c>
      <c r="C565" s="25">
        <v>0.84365851000000003</v>
      </c>
      <c r="D565" s="26">
        <v>-1.3127744E-3</v>
      </c>
      <c r="E565" s="28">
        <f t="shared" si="24"/>
        <v>2.2595921799999999E-4</v>
      </c>
      <c r="F565" s="18">
        <f t="shared" si="25"/>
        <v>0.98241890032220425</v>
      </c>
      <c r="G565" s="12">
        <f t="shared" si="26"/>
        <v>6.7735069632544311</v>
      </c>
    </row>
    <row r="566" spans="1:7" x14ac:dyDescent="0.25">
      <c r="A566" s="24">
        <v>28.001953</v>
      </c>
      <c r="B566" s="23">
        <v>-12.365627999999999</v>
      </c>
      <c r="C566" s="25">
        <v>0.84362066000000002</v>
      </c>
      <c r="D566" s="26">
        <v>-1.3138473E-3</v>
      </c>
      <c r="E566" s="28">
        <f t="shared" si="24"/>
        <v>2.2613803466666667E-4</v>
      </c>
      <c r="F566" s="18">
        <f t="shared" si="25"/>
        <v>0.9840254103177738</v>
      </c>
      <c r="G566" s="12">
        <f t="shared" si="26"/>
        <v>6.7845834059388705</v>
      </c>
    </row>
    <row r="567" spans="1:7" x14ac:dyDescent="0.25">
      <c r="A567" s="24">
        <v>28.051758</v>
      </c>
      <c r="B567" s="23">
        <v>-12.375893</v>
      </c>
      <c r="C567" s="25">
        <v>0.84358734000000002</v>
      </c>
      <c r="D567" s="26">
        <v>-1.314801E-3</v>
      </c>
      <c r="E567" s="28">
        <f t="shared" si="24"/>
        <v>2.2629698466666666E-4</v>
      </c>
      <c r="F567" s="18">
        <f t="shared" si="25"/>
        <v>0.98484227306319294</v>
      </c>
      <c r="G567" s="12">
        <f t="shared" si="26"/>
        <v>6.7902154489424253</v>
      </c>
    </row>
    <row r="568" spans="1:7" x14ac:dyDescent="0.25">
      <c r="A568" s="24">
        <v>28.101562999999999</v>
      </c>
      <c r="B568" s="23">
        <v>-12.408571</v>
      </c>
      <c r="C568" s="25">
        <v>0.84353524000000002</v>
      </c>
      <c r="D568" s="26">
        <v>-1.3185263000000001E-3</v>
      </c>
      <c r="E568" s="28">
        <f t="shared" si="24"/>
        <v>2.2691786800000001E-4</v>
      </c>
      <c r="F568" s="18">
        <f t="shared" si="25"/>
        <v>0.98744270567837145</v>
      </c>
      <c r="G568" s="12">
        <f t="shared" si="26"/>
        <v>6.8081447135571516</v>
      </c>
    </row>
    <row r="569" spans="1:7" x14ac:dyDescent="0.25">
      <c r="A569" s="24">
        <v>28.151367</v>
      </c>
      <c r="B569" s="23">
        <v>-12.414007</v>
      </c>
      <c r="C569" s="25">
        <v>0.84355015</v>
      </c>
      <c r="D569" s="26">
        <v>-1.320821E-3</v>
      </c>
      <c r="E569" s="28">
        <f t="shared" si="24"/>
        <v>2.27300318E-4</v>
      </c>
      <c r="F569" s="18">
        <f t="shared" si="25"/>
        <v>0.98787528881369524</v>
      </c>
      <c r="G569" s="12">
        <f t="shared" si="26"/>
        <v>6.8111272547911819</v>
      </c>
    </row>
    <row r="570" spans="1:7" x14ac:dyDescent="0.25">
      <c r="A570" s="24">
        <v>28.201172</v>
      </c>
      <c r="B570" s="23">
        <v>-12.44739</v>
      </c>
      <c r="C570" s="25">
        <v>0.84344196000000005</v>
      </c>
      <c r="D570" s="26">
        <v>-1.3245224E-3</v>
      </c>
      <c r="E570" s="28">
        <f t="shared" si="24"/>
        <v>2.27917218E-4</v>
      </c>
      <c r="F570" s="18">
        <f t="shared" si="25"/>
        <v>0.99053182354631364</v>
      </c>
      <c r="G570" s="12">
        <f t="shared" si="26"/>
        <v>6.8294433280096598</v>
      </c>
    </row>
    <row r="571" spans="1:7" x14ac:dyDescent="0.25">
      <c r="A571" s="24">
        <v>28.250976999999999</v>
      </c>
      <c r="B571" s="23">
        <v>-12.461477</v>
      </c>
      <c r="C571" s="25">
        <v>0.84346586000000001</v>
      </c>
      <c r="D571" s="26">
        <v>-1.3258279E-3</v>
      </c>
      <c r="E571" s="28">
        <f t="shared" si="24"/>
        <v>2.2813480133333333E-4</v>
      </c>
      <c r="F571" s="18">
        <f t="shared" si="25"/>
        <v>0.99165283138798133</v>
      </c>
      <c r="G571" s="12">
        <f t="shared" si="26"/>
        <v>6.8371723674437641</v>
      </c>
    </row>
    <row r="572" spans="1:7" x14ac:dyDescent="0.25">
      <c r="A572" s="24">
        <v>28.300781000000001</v>
      </c>
      <c r="B572" s="23">
        <v>-12.492756999999999</v>
      </c>
      <c r="C572" s="25">
        <v>0.84343928000000001</v>
      </c>
      <c r="D572" s="26">
        <v>-1.328498E-3</v>
      </c>
      <c r="E572" s="28">
        <f t="shared" si="24"/>
        <v>2.2857981800000001E-4</v>
      </c>
      <c r="F572" s="18">
        <f t="shared" si="25"/>
        <v>0.9941420146979385</v>
      </c>
      <c r="G572" s="12">
        <f t="shared" si="26"/>
        <v>6.8543345988272213</v>
      </c>
    </row>
    <row r="573" spans="1:7" x14ac:dyDescent="0.25">
      <c r="A573" s="24">
        <v>28.350586</v>
      </c>
      <c r="B573" s="23">
        <v>-12.500646</v>
      </c>
      <c r="C573" s="25">
        <v>0.84343767000000003</v>
      </c>
      <c r="D573" s="26">
        <v>-1.3293147000000001E-3</v>
      </c>
      <c r="E573" s="28">
        <f t="shared" si="24"/>
        <v>2.2871593466666668E-4</v>
      </c>
      <c r="F573" s="18">
        <f t="shared" si="25"/>
        <v>0.99476980137096449</v>
      </c>
      <c r="G573" s="12">
        <f t="shared" si="26"/>
        <v>6.8586630145364316</v>
      </c>
    </row>
    <row r="574" spans="1:7" x14ac:dyDescent="0.25">
      <c r="A574" s="24">
        <v>28.400390999999999</v>
      </c>
      <c r="B574" s="23">
        <v>-12.526285</v>
      </c>
      <c r="C574" s="25">
        <v>0.84338701000000005</v>
      </c>
      <c r="D574" s="26">
        <v>-1.333189E-3</v>
      </c>
      <c r="E574" s="28">
        <f t="shared" si="24"/>
        <v>2.2936165133333335E-4</v>
      </c>
      <c r="F574" s="18">
        <f t="shared" si="25"/>
        <v>0.99681008816393113</v>
      </c>
      <c r="G574" s="12">
        <f t="shared" si="26"/>
        <v>6.8727302284251941</v>
      </c>
    </row>
    <row r="575" spans="1:7" x14ac:dyDescent="0.25">
      <c r="A575" s="24">
        <v>28.450195000000001</v>
      </c>
      <c r="B575" s="23">
        <v>-12.543896</v>
      </c>
      <c r="C575" s="25">
        <v>0.84339969999999997</v>
      </c>
      <c r="D575" s="26">
        <v>-1.3356685000000001E-3</v>
      </c>
      <c r="E575" s="28">
        <f t="shared" si="24"/>
        <v>2.2977490133333335E-4</v>
      </c>
      <c r="F575" s="18">
        <f t="shared" si="25"/>
        <v>0.99821152701532678</v>
      </c>
      <c r="G575" s="12">
        <f t="shared" si="26"/>
        <v>6.8823927622133692</v>
      </c>
    </row>
    <row r="576" spans="1:7" x14ac:dyDescent="0.25">
      <c r="A576" s="24">
        <v>28.5</v>
      </c>
      <c r="B576" s="23">
        <v>-12.570220000000001</v>
      </c>
      <c r="C576" s="25">
        <v>0.84332359000000001</v>
      </c>
      <c r="D576" s="26">
        <v>-1.3371467E-3</v>
      </c>
      <c r="E576" s="28">
        <f t="shared" si="24"/>
        <v>2.30021268E-4</v>
      </c>
      <c r="F576" s="18">
        <f t="shared" si="25"/>
        <v>1.0003063243763024</v>
      </c>
      <c r="G576" s="12">
        <f t="shared" si="26"/>
        <v>6.8968358114121591</v>
      </c>
    </row>
    <row r="577" spans="1:7" x14ac:dyDescent="0.25">
      <c r="A577" s="24">
        <v>28.549804999999999</v>
      </c>
      <c r="B577" s="23">
        <v>-12.585393</v>
      </c>
      <c r="C577" s="25">
        <v>0.84335470000000001</v>
      </c>
      <c r="D577" s="26">
        <v>-1.3394355999999999E-3</v>
      </c>
      <c r="E577" s="28">
        <f t="shared" si="24"/>
        <v>2.3040275133333332E-4</v>
      </c>
      <c r="F577" s="18">
        <f t="shared" si="25"/>
        <v>1.001513753352069</v>
      </c>
      <c r="G577" s="12">
        <f t="shared" si="26"/>
        <v>6.9051607006954452</v>
      </c>
    </row>
    <row r="578" spans="1:7" x14ac:dyDescent="0.25">
      <c r="A578" s="24">
        <v>28.599609000000001</v>
      </c>
      <c r="B578" s="23">
        <v>-12.614231999999999</v>
      </c>
      <c r="C578" s="25">
        <v>0.84326243000000001</v>
      </c>
      <c r="D578" s="26">
        <v>-1.3408064999999999E-3</v>
      </c>
      <c r="E578" s="28">
        <f t="shared" si="24"/>
        <v>2.3063123466666665E-4</v>
      </c>
      <c r="F578" s="18">
        <f t="shared" si="25"/>
        <v>1.0038086880539825</v>
      </c>
      <c r="G578" s="12">
        <f t="shared" si="26"/>
        <v>6.9209836415799577</v>
      </c>
    </row>
    <row r="579" spans="1:7" x14ac:dyDescent="0.25">
      <c r="A579" s="24">
        <v>28.649414</v>
      </c>
      <c r="B579" s="23">
        <v>-12.632512999999999</v>
      </c>
      <c r="C579" s="25">
        <v>0.84322202000000002</v>
      </c>
      <c r="D579" s="26">
        <v>-1.3447999999999999E-3</v>
      </c>
      <c r="E579" s="28">
        <f t="shared" si="24"/>
        <v>2.3129681799999999E-4</v>
      </c>
      <c r="F579" s="18">
        <f t="shared" si="25"/>
        <v>1.0052634438113139</v>
      </c>
      <c r="G579" s="12">
        <f t="shared" si="26"/>
        <v>6.9310137807078664</v>
      </c>
    </row>
    <row r="580" spans="1:7" x14ac:dyDescent="0.25">
      <c r="A580" s="24">
        <v>28.699218999999999</v>
      </c>
      <c r="B580" s="23">
        <v>-12.658977999999999</v>
      </c>
      <c r="C580" s="25">
        <v>0.84322375000000005</v>
      </c>
      <c r="D580" s="26">
        <v>-1.3467669E-3</v>
      </c>
      <c r="E580" s="28">
        <f t="shared" si="24"/>
        <v>2.3162463466666668E-4</v>
      </c>
      <c r="F580" s="18">
        <f t="shared" si="25"/>
        <v>1.0073694615957776</v>
      </c>
      <c r="G580" s="12">
        <f t="shared" si="26"/>
        <v>6.9455341916274067</v>
      </c>
    </row>
    <row r="581" spans="1:7" x14ac:dyDescent="0.25">
      <c r="A581" s="24">
        <v>28.749023000000001</v>
      </c>
      <c r="B581" s="23">
        <v>-12.672933</v>
      </c>
      <c r="C581" s="25">
        <v>0.84318196999999995</v>
      </c>
      <c r="D581" s="26">
        <v>-1.3498246000000001E-3</v>
      </c>
      <c r="E581" s="28">
        <f t="shared" ref="E581:E644" si="27" xml:space="preserve"> (delta_0 - D581) / L</f>
        <v>2.3213425133333335E-4</v>
      </c>
      <c r="F581" s="18">
        <f t="shared" ref="F581:F644" si="28" xml:space="preserve"> -B581 / A_4x8_in2</f>
        <v>1.0084799652112013</v>
      </c>
      <c r="G581" s="12">
        <f t="shared" ref="G581:G644" si="29" xml:space="preserve"> -B581 * kip_to_N / A_4x8_mm2</f>
        <v>6.9531908073229367</v>
      </c>
    </row>
    <row r="582" spans="1:7" x14ac:dyDescent="0.25">
      <c r="A582" s="24">
        <v>28.798828</v>
      </c>
      <c r="B582" s="23">
        <v>-12.714923000000001</v>
      </c>
      <c r="C582" s="25">
        <v>0.84314703999999996</v>
      </c>
      <c r="D582" s="26">
        <v>-1.3529599E-3</v>
      </c>
      <c r="E582" s="28">
        <f t="shared" si="27"/>
        <v>2.3265680133333335E-4</v>
      </c>
      <c r="F582" s="18">
        <f t="shared" si="28"/>
        <v>1.0118214232414156</v>
      </c>
      <c r="G582" s="12">
        <f t="shared" si="29"/>
        <v>6.9762292374952963</v>
      </c>
    </row>
    <row r="583" spans="1:7" x14ac:dyDescent="0.25">
      <c r="A583" s="24">
        <v>28.848633</v>
      </c>
      <c r="B583" s="23">
        <v>-12.732806</v>
      </c>
      <c r="C583" s="25">
        <v>0.84313612999999998</v>
      </c>
      <c r="D583" s="26">
        <v>-1.3544857999999999E-3</v>
      </c>
      <c r="E583" s="28">
        <f t="shared" si="27"/>
        <v>2.32911118E-4</v>
      </c>
      <c r="F583" s="18">
        <f t="shared" si="28"/>
        <v>1.0132445071650718</v>
      </c>
      <c r="G583" s="12">
        <f t="shared" si="29"/>
        <v>6.9860410080781081</v>
      </c>
    </row>
    <row r="584" spans="1:7" x14ac:dyDescent="0.25">
      <c r="A584" s="24">
        <v>28.898437999999999</v>
      </c>
      <c r="B584" s="23">
        <v>-12.747695999999999</v>
      </c>
      <c r="C584" s="25">
        <v>0.84307699999999997</v>
      </c>
      <c r="D584" s="26">
        <v>-1.3567687E-3</v>
      </c>
      <c r="E584" s="28">
        <f t="shared" si="27"/>
        <v>2.3329160133333333E-4</v>
      </c>
      <c r="F584" s="18">
        <f t="shared" si="28"/>
        <v>1.0144294157163909</v>
      </c>
      <c r="G584" s="12">
        <f t="shared" si="29"/>
        <v>6.9942106252552083</v>
      </c>
    </row>
    <row r="585" spans="1:7" x14ac:dyDescent="0.25">
      <c r="A585" s="24">
        <v>28.948242</v>
      </c>
      <c r="B585" s="23">
        <v>-12.769287</v>
      </c>
      <c r="C585" s="25">
        <v>0.84308344000000002</v>
      </c>
      <c r="D585" s="26">
        <v>-1.3598502E-3</v>
      </c>
      <c r="E585" s="28">
        <f t="shared" si="27"/>
        <v>2.3380518466666666E-4</v>
      </c>
      <c r="F585" s="18">
        <f t="shared" si="28"/>
        <v>1.0161475729045395</v>
      </c>
      <c r="G585" s="12">
        <f t="shared" si="29"/>
        <v>7.0060568444943474</v>
      </c>
    </row>
    <row r="586" spans="1:7" x14ac:dyDescent="0.25">
      <c r="A586" s="24">
        <v>28.998047</v>
      </c>
      <c r="B586" s="23">
        <v>-12.776557</v>
      </c>
      <c r="C586" s="25">
        <v>0.84303563999999998</v>
      </c>
      <c r="D586" s="26">
        <v>-1.3601303999999999E-3</v>
      </c>
      <c r="E586" s="28">
        <f t="shared" si="27"/>
        <v>2.3385188466666665E-4</v>
      </c>
      <c r="F586" s="18">
        <f t="shared" si="28"/>
        <v>1.0167261011226785</v>
      </c>
      <c r="G586" s="12">
        <f t="shared" si="29"/>
        <v>7.0100456367628166</v>
      </c>
    </row>
    <row r="587" spans="1:7" x14ac:dyDescent="0.25">
      <c r="A587" s="24">
        <v>29.047851999999999</v>
      </c>
      <c r="B587" s="23">
        <v>-12.809868</v>
      </c>
      <c r="C587" s="25">
        <v>0.84301512999999995</v>
      </c>
      <c r="D587" s="26">
        <v>-1.3651549E-3</v>
      </c>
      <c r="E587" s="28">
        <f t="shared" si="27"/>
        <v>2.3468930133333334E-4</v>
      </c>
      <c r="F587" s="18">
        <f t="shared" si="28"/>
        <v>1.0193769062773457</v>
      </c>
      <c r="G587" s="12">
        <f t="shared" si="29"/>
        <v>7.0283222061238897</v>
      </c>
    </row>
    <row r="588" spans="1:7" x14ac:dyDescent="0.25">
      <c r="A588" s="24">
        <v>29.097656000000001</v>
      </c>
      <c r="B588" s="23">
        <v>-12.845105</v>
      </c>
      <c r="C588" s="25">
        <v>0.84293306000000001</v>
      </c>
      <c r="D588" s="26">
        <v>-1.3679086999999999E-3</v>
      </c>
      <c r="E588" s="28">
        <f t="shared" si="27"/>
        <v>2.3514826800000001E-4</v>
      </c>
      <c r="F588" s="18">
        <f t="shared" si="28"/>
        <v>1.0221809776422102</v>
      </c>
      <c r="G588" s="12">
        <f t="shared" si="29"/>
        <v>7.04765550367053</v>
      </c>
    </row>
    <row r="589" spans="1:7" x14ac:dyDescent="0.25">
      <c r="A589" s="24">
        <v>29.147461</v>
      </c>
      <c r="B589" s="23">
        <v>-12.869078</v>
      </c>
      <c r="C589" s="25">
        <v>0.84289407999999999</v>
      </c>
      <c r="D589" s="26">
        <v>-1.3715266000000001E-3</v>
      </c>
      <c r="E589" s="28">
        <f t="shared" si="27"/>
        <v>2.3575125133333335E-4</v>
      </c>
      <c r="F589" s="18">
        <f t="shared" si="28"/>
        <v>1.0240886883675813</v>
      </c>
      <c r="G589" s="12">
        <f t="shared" si="29"/>
        <v>7.0608086421921294</v>
      </c>
    </row>
    <row r="590" spans="1:7" x14ac:dyDescent="0.25">
      <c r="A590" s="24">
        <v>29.197265999999999</v>
      </c>
      <c r="B590" s="23">
        <v>-12.888477</v>
      </c>
      <c r="C590" s="25">
        <v>0.84291141999999997</v>
      </c>
      <c r="D590" s="26">
        <v>-1.3727545000000001E-3</v>
      </c>
      <c r="E590" s="28">
        <f t="shared" si="27"/>
        <v>2.3595590133333334E-4</v>
      </c>
      <c r="F590" s="18">
        <f t="shared" si="28"/>
        <v>1.025632411738101</v>
      </c>
      <c r="G590" s="12">
        <f t="shared" si="29"/>
        <v>7.0714521884391797</v>
      </c>
    </row>
    <row r="591" spans="1:7" x14ac:dyDescent="0.25">
      <c r="A591" s="24">
        <v>29.247070000000001</v>
      </c>
      <c r="B591" s="23">
        <v>-12.902164000000001</v>
      </c>
      <c r="C591" s="25">
        <v>0.842893</v>
      </c>
      <c r="D591" s="26">
        <v>-1.3769686999999999E-3</v>
      </c>
      <c r="E591" s="28">
        <f t="shared" si="27"/>
        <v>2.3665826799999998E-4</v>
      </c>
      <c r="F591" s="18">
        <f t="shared" si="28"/>
        <v>1.0267215885911505</v>
      </c>
      <c r="G591" s="12">
        <f t="shared" si="29"/>
        <v>7.0789617619988148</v>
      </c>
    </row>
    <row r="592" spans="1:7" x14ac:dyDescent="0.25">
      <c r="A592" s="24">
        <v>29.296875</v>
      </c>
      <c r="B592" s="23">
        <v>-12.933669999999999</v>
      </c>
      <c r="C592" s="25">
        <v>0.84278852000000004</v>
      </c>
      <c r="D592" s="26">
        <v>-1.3788639E-3</v>
      </c>
      <c r="E592" s="28">
        <f t="shared" si="27"/>
        <v>2.3697413466666666E-4</v>
      </c>
      <c r="F592" s="18">
        <f t="shared" si="28"/>
        <v>1.0292287564096769</v>
      </c>
      <c r="G592" s="12">
        <f t="shared" si="29"/>
        <v>7.0962479916013468</v>
      </c>
    </row>
    <row r="593" spans="1:7" x14ac:dyDescent="0.25">
      <c r="A593" s="24">
        <v>29.346679999999999</v>
      </c>
      <c r="B593" s="23">
        <v>-12.934532000000001</v>
      </c>
      <c r="C593" s="25">
        <v>0.84281539999999999</v>
      </c>
      <c r="D593" s="26">
        <v>-1.3795852000000001E-3</v>
      </c>
      <c r="E593" s="28">
        <f t="shared" si="27"/>
        <v>2.3709435133333336E-4</v>
      </c>
      <c r="F593" s="18">
        <f t="shared" si="28"/>
        <v>1.0292973521901496</v>
      </c>
      <c r="G593" s="12">
        <f t="shared" si="29"/>
        <v>7.0967209405608278</v>
      </c>
    </row>
    <row r="594" spans="1:7" x14ac:dyDescent="0.25">
      <c r="A594" s="24">
        <v>29.396484000000001</v>
      </c>
      <c r="B594" s="23">
        <v>-12.984851000000001</v>
      </c>
      <c r="C594" s="25">
        <v>0.84273606999999995</v>
      </c>
      <c r="D594" s="26">
        <v>-1.3849496999999999E-3</v>
      </c>
      <c r="E594" s="28">
        <f t="shared" si="27"/>
        <v>2.3798843466666666E-4</v>
      </c>
      <c r="F594" s="18">
        <f t="shared" si="28"/>
        <v>1.0333016109808701</v>
      </c>
      <c r="G594" s="12">
        <f t="shared" si="29"/>
        <v>7.1243291989043138</v>
      </c>
    </row>
    <row r="595" spans="1:7" x14ac:dyDescent="0.25">
      <c r="A595" s="24">
        <v>29.446289</v>
      </c>
      <c r="B595" s="23">
        <v>-12.999434000000001</v>
      </c>
      <c r="C595" s="25">
        <v>0.84271121000000004</v>
      </c>
      <c r="D595" s="26">
        <v>-1.3874114E-3</v>
      </c>
      <c r="E595" s="28">
        <f t="shared" si="27"/>
        <v>2.3839871799999999E-4</v>
      </c>
      <c r="F595" s="18">
        <f t="shared" si="28"/>
        <v>1.0344620892484249</v>
      </c>
      <c r="G595" s="12">
        <f t="shared" si="29"/>
        <v>7.1323303760227592</v>
      </c>
    </row>
    <row r="596" spans="1:7" x14ac:dyDescent="0.25">
      <c r="A596" s="24">
        <v>29.496093999999999</v>
      </c>
      <c r="B596" s="23">
        <v>-13.025418999999999</v>
      </c>
      <c r="C596" s="25">
        <v>0.84267694000000004</v>
      </c>
      <c r="D596" s="26">
        <v>-1.3911068999999999E-3</v>
      </c>
      <c r="E596" s="28">
        <f t="shared" si="27"/>
        <v>2.3901463466666665E-4</v>
      </c>
      <c r="F596" s="18">
        <f t="shared" si="28"/>
        <v>1.0365299098465461</v>
      </c>
      <c r="G596" s="12">
        <f t="shared" si="29"/>
        <v>7.1465874278929364</v>
      </c>
    </row>
    <row r="597" spans="1:7" x14ac:dyDescent="0.25">
      <c r="A597" s="24">
        <v>29.545898000000001</v>
      </c>
      <c r="B597" s="23">
        <v>-13.039631</v>
      </c>
      <c r="C597" s="25">
        <v>0.84267901999999995</v>
      </c>
      <c r="D597" s="26">
        <v>-1.3929604999999999E-3</v>
      </c>
      <c r="E597" s="28">
        <f t="shared" si="27"/>
        <v>2.3932356799999998E-4</v>
      </c>
      <c r="F597" s="18">
        <f t="shared" si="28"/>
        <v>1.0376608648721573</v>
      </c>
      <c r="G597" s="12">
        <f t="shared" si="29"/>
        <v>7.1543850504128121</v>
      </c>
    </row>
    <row r="598" spans="1:7" x14ac:dyDescent="0.25">
      <c r="A598" s="24">
        <v>29.595703</v>
      </c>
      <c r="B598" s="23">
        <v>-13.059564999999999</v>
      </c>
      <c r="C598" s="25">
        <v>0.84270774999999998</v>
      </c>
      <c r="D598" s="26">
        <v>-1.3951421000000001E-3</v>
      </c>
      <c r="E598" s="28">
        <f t="shared" si="27"/>
        <v>2.3968716800000002E-4</v>
      </c>
      <c r="F598" s="18">
        <f t="shared" si="28"/>
        <v>1.0392471621899539</v>
      </c>
      <c r="G598" s="12">
        <f t="shared" si="29"/>
        <v>7.1653221322669634</v>
      </c>
    </row>
    <row r="599" spans="1:7" x14ac:dyDescent="0.25">
      <c r="A599" s="24">
        <v>29.645508</v>
      </c>
      <c r="B599" s="23">
        <v>-13.060677999999999</v>
      </c>
      <c r="C599" s="25">
        <v>0.84266293000000003</v>
      </c>
      <c r="D599" s="26">
        <v>-1.3962031E-3</v>
      </c>
      <c r="E599" s="28">
        <f t="shared" si="27"/>
        <v>2.3986400133333332E-4</v>
      </c>
      <c r="F599" s="18">
        <f t="shared" si="28"/>
        <v>1.0393357319157848</v>
      </c>
      <c r="G599" s="12">
        <f t="shared" si="29"/>
        <v>7.1659327960626724</v>
      </c>
    </row>
    <row r="600" spans="1:7" x14ac:dyDescent="0.25">
      <c r="A600" s="24">
        <v>29.695312999999999</v>
      </c>
      <c r="B600" s="23">
        <v>-13.094780999999999</v>
      </c>
      <c r="C600" s="25">
        <v>0.84260941</v>
      </c>
      <c r="D600" s="26">
        <v>-1.4003754000000001E-3</v>
      </c>
      <c r="E600" s="28">
        <f t="shared" si="27"/>
        <v>2.4055938466666668E-4</v>
      </c>
      <c r="F600" s="18">
        <f t="shared" si="28"/>
        <v>1.0420495624279162</v>
      </c>
      <c r="G600" s="12">
        <f t="shared" si="29"/>
        <v>7.1846439078551931</v>
      </c>
    </row>
    <row r="601" spans="1:7" x14ac:dyDescent="0.25">
      <c r="A601" s="24">
        <v>29.745117</v>
      </c>
      <c r="B601" s="23">
        <v>-13.111878000000001</v>
      </c>
      <c r="C601" s="25">
        <v>0.84260690000000005</v>
      </c>
      <c r="D601" s="26">
        <v>-1.4028428999999999E-3</v>
      </c>
      <c r="E601" s="28">
        <f t="shared" si="27"/>
        <v>2.4097063466666665E-4</v>
      </c>
      <c r="F601" s="18">
        <f t="shared" si="28"/>
        <v>1.0434100984589374</v>
      </c>
      <c r="G601" s="12">
        <f t="shared" si="29"/>
        <v>7.1940244279946759</v>
      </c>
    </row>
    <row r="602" spans="1:7" x14ac:dyDescent="0.25">
      <c r="A602" s="24">
        <v>29.794922</v>
      </c>
      <c r="B602" s="23">
        <v>-13.130644</v>
      </c>
      <c r="C602" s="25">
        <v>0.84251200999999998</v>
      </c>
      <c r="D602" s="26">
        <v>-1.4048872999999999E-3</v>
      </c>
      <c r="E602" s="28">
        <f t="shared" si="27"/>
        <v>2.4131136799999999E-4</v>
      </c>
      <c r="F602" s="18">
        <f t="shared" si="28"/>
        <v>1.0449034492899685</v>
      </c>
      <c r="G602" s="12">
        <f t="shared" si="29"/>
        <v>7.2043206694953783</v>
      </c>
    </row>
    <row r="603" spans="1:7" x14ac:dyDescent="0.25">
      <c r="A603" s="24">
        <v>29.844726999999999</v>
      </c>
      <c r="B603" s="23">
        <v>-13.17714</v>
      </c>
      <c r="C603" s="25">
        <v>0.84252554000000002</v>
      </c>
      <c r="D603" s="26">
        <v>-1.4104664999999999E-3</v>
      </c>
      <c r="E603" s="28">
        <f t="shared" si="27"/>
        <v>2.4224123466666666E-4</v>
      </c>
      <c r="F603" s="18">
        <f t="shared" si="28"/>
        <v>1.0486034834069689</v>
      </c>
      <c r="G603" s="12">
        <f t="shared" si="29"/>
        <v>7.2298313827436278</v>
      </c>
    </row>
    <row r="604" spans="1:7" x14ac:dyDescent="0.25">
      <c r="A604" s="24">
        <v>29.894531000000001</v>
      </c>
      <c r="B604" s="23">
        <v>-13.175691</v>
      </c>
      <c r="C604" s="25">
        <v>0.84247196000000002</v>
      </c>
      <c r="D604" s="26">
        <v>-1.4131486999999999E-3</v>
      </c>
      <c r="E604" s="28">
        <f t="shared" si="27"/>
        <v>2.42688268E-4</v>
      </c>
      <c r="F604" s="18">
        <f t="shared" si="28"/>
        <v>1.048488175650699</v>
      </c>
      <c r="G604" s="12">
        <f t="shared" si="29"/>
        <v>7.2290363676133653</v>
      </c>
    </row>
    <row r="605" spans="1:7" x14ac:dyDescent="0.25">
      <c r="A605" s="24">
        <v>29.944336</v>
      </c>
      <c r="B605" s="23">
        <v>-13.21149</v>
      </c>
      <c r="C605" s="25">
        <v>0.84242821000000001</v>
      </c>
      <c r="D605" s="26">
        <v>-1.4143706000000001E-3</v>
      </c>
      <c r="E605" s="28">
        <f t="shared" si="27"/>
        <v>2.4289191800000001E-4</v>
      </c>
      <c r="F605" s="18">
        <f t="shared" si="28"/>
        <v>1.0513369695545722</v>
      </c>
      <c r="G605" s="12">
        <f t="shared" si="29"/>
        <v>7.2486780147136338</v>
      </c>
    </row>
    <row r="606" spans="1:7" x14ac:dyDescent="0.25">
      <c r="A606" s="24">
        <v>29.994140999999999</v>
      </c>
      <c r="B606" s="23">
        <v>-13.220506</v>
      </c>
      <c r="C606" s="25">
        <v>0.84244591000000002</v>
      </c>
      <c r="D606" s="26">
        <v>-1.416701E-3</v>
      </c>
      <c r="E606" s="28">
        <f t="shared" si="27"/>
        <v>2.4328031800000002E-4</v>
      </c>
      <c r="F606" s="18">
        <f t="shared" si="28"/>
        <v>1.0520544400380305</v>
      </c>
      <c r="G606" s="12">
        <f t="shared" si="29"/>
        <v>7.2536247755241599</v>
      </c>
    </row>
    <row r="607" spans="1:7" x14ac:dyDescent="0.25">
      <c r="A607" s="24">
        <v>30.043945000000001</v>
      </c>
      <c r="B607" s="23">
        <v>-13.244282</v>
      </c>
      <c r="C607" s="25">
        <v>0.84237874000000001</v>
      </c>
      <c r="D607" s="26">
        <v>-1.422286E-3</v>
      </c>
      <c r="E607" s="28">
        <f t="shared" si="27"/>
        <v>2.4421115133333333E-4</v>
      </c>
      <c r="F607" s="18">
        <f t="shared" si="28"/>
        <v>1.053946474001507</v>
      </c>
      <c r="G607" s="12">
        <f t="shared" si="29"/>
        <v>7.266669827102584</v>
      </c>
    </row>
    <row r="608" spans="1:7" x14ac:dyDescent="0.25">
      <c r="A608" s="24">
        <v>30.09375</v>
      </c>
      <c r="B608" s="23">
        <v>-13.264158</v>
      </c>
      <c r="C608" s="25">
        <v>0.84233170999999996</v>
      </c>
      <c r="D608" s="26">
        <v>-1.4244793999999999E-3</v>
      </c>
      <c r="E608" s="28">
        <f t="shared" si="27"/>
        <v>2.4457671799999999E-4</v>
      </c>
      <c r="F608" s="18">
        <f t="shared" si="28"/>
        <v>1.0555281558259542</v>
      </c>
      <c r="G608" s="12">
        <f t="shared" si="29"/>
        <v>7.2775750864049371</v>
      </c>
    </row>
    <row r="609" spans="1:7" x14ac:dyDescent="0.25">
      <c r="A609" s="24">
        <v>30.143554999999999</v>
      </c>
      <c r="B609" s="23">
        <v>-13.299484</v>
      </c>
      <c r="C609" s="25">
        <v>0.84230112999999995</v>
      </c>
      <c r="D609" s="26">
        <v>-1.4266729E-3</v>
      </c>
      <c r="E609" s="28">
        <f t="shared" si="27"/>
        <v>2.4494230133333334E-4</v>
      </c>
      <c r="F609" s="18">
        <f t="shared" si="28"/>
        <v>1.0583393095857863</v>
      </c>
      <c r="G609" s="12">
        <f t="shared" si="29"/>
        <v>7.2969572151086464</v>
      </c>
    </row>
    <row r="610" spans="1:7" x14ac:dyDescent="0.25">
      <c r="A610" s="24">
        <v>30.193359000000001</v>
      </c>
      <c r="B610" s="23">
        <v>-13.317148</v>
      </c>
      <c r="C610" s="25">
        <v>0.84234262000000004</v>
      </c>
      <c r="D610" s="26">
        <v>-1.4298916E-3</v>
      </c>
      <c r="E610" s="28">
        <f t="shared" si="27"/>
        <v>2.4547875133333331E-4</v>
      </c>
      <c r="F610" s="18">
        <f t="shared" si="28"/>
        <v>1.0597449660431739</v>
      </c>
      <c r="G610" s="12">
        <f t="shared" si="29"/>
        <v>7.306648828125188</v>
      </c>
    </row>
    <row r="611" spans="1:7" x14ac:dyDescent="0.25">
      <c r="A611" s="24">
        <v>30.243164</v>
      </c>
      <c r="B611" s="23">
        <v>-13.346287999999999</v>
      </c>
      <c r="C611" s="25">
        <v>0.84230201999999998</v>
      </c>
      <c r="D611" s="26">
        <v>-1.4312267000000001E-3</v>
      </c>
      <c r="E611" s="28">
        <f t="shared" si="27"/>
        <v>2.4570126800000004E-4</v>
      </c>
      <c r="F611" s="18">
        <f t="shared" si="28"/>
        <v>1.0620638535640228</v>
      </c>
      <c r="G611" s="12">
        <f t="shared" si="29"/>
        <v>7.3226369170802386</v>
      </c>
    </row>
    <row r="612" spans="1:7" x14ac:dyDescent="0.25">
      <c r="A612" s="24">
        <v>30.292968999999999</v>
      </c>
      <c r="B612" s="23">
        <v>-13.361117</v>
      </c>
      <c r="C612" s="25">
        <v>0.84220165000000002</v>
      </c>
      <c r="D612" s="26">
        <v>-1.4326512999999999E-3</v>
      </c>
      <c r="E612" s="28">
        <f t="shared" si="27"/>
        <v>2.4593870133333333E-4</v>
      </c>
      <c r="F612" s="18">
        <f t="shared" si="28"/>
        <v>1.0632439078895777</v>
      </c>
      <c r="G612" s="12">
        <f t="shared" si="29"/>
        <v>7.3307730657114822</v>
      </c>
    </row>
    <row r="613" spans="1:7" x14ac:dyDescent="0.25">
      <c r="A613" s="24">
        <v>30.342773000000001</v>
      </c>
      <c r="B613" s="23">
        <v>-13.393905999999999</v>
      </c>
      <c r="C613" s="25">
        <v>0.84212958999999998</v>
      </c>
      <c r="D613" s="26">
        <v>-1.4372886000000001E-3</v>
      </c>
      <c r="E613" s="28">
        <f t="shared" si="27"/>
        <v>2.4671158466666669E-4</v>
      </c>
      <c r="F613" s="18">
        <f t="shared" si="28"/>
        <v>1.0658531736040977</v>
      </c>
      <c r="G613" s="12">
        <f t="shared" si="29"/>
        <v>7.3487632321063732</v>
      </c>
    </row>
    <row r="614" spans="1:7" x14ac:dyDescent="0.25">
      <c r="A614" s="24">
        <v>30.392578</v>
      </c>
      <c r="B614" s="23">
        <v>-13.397269</v>
      </c>
      <c r="C614" s="25">
        <v>0.84218079000000001</v>
      </c>
      <c r="D614" s="26">
        <v>-1.4389871999999999E-3</v>
      </c>
      <c r="E614" s="28">
        <f t="shared" si="27"/>
        <v>2.4699468466666668E-4</v>
      </c>
      <c r="F614" s="18">
        <f t="shared" si="28"/>
        <v>1.0661207926409069</v>
      </c>
      <c r="G614" s="12">
        <f t="shared" si="29"/>
        <v>7.3506083914459701</v>
      </c>
    </row>
    <row r="615" spans="1:7" x14ac:dyDescent="0.25">
      <c r="A615" s="24">
        <v>30.442383</v>
      </c>
      <c r="B615" s="23">
        <v>-13.409743000000001</v>
      </c>
      <c r="C615" s="25">
        <v>0.84214913999999996</v>
      </c>
      <c r="D615" s="26">
        <v>-1.4385044000000001E-3</v>
      </c>
      <c r="E615" s="28">
        <f t="shared" si="27"/>
        <v>2.4691421800000004E-4</v>
      </c>
      <c r="F615" s="18">
        <f t="shared" si="28"/>
        <v>1.0671134420209709</v>
      </c>
      <c r="G615" s="12">
        <f t="shared" si="29"/>
        <v>7.3574524347412789</v>
      </c>
    </row>
    <row r="616" spans="1:7" x14ac:dyDescent="0.25">
      <c r="A616" s="24">
        <v>30.492187999999999</v>
      </c>
      <c r="B616" s="23">
        <v>-13.435587999999999</v>
      </c>
      <c r="C616" s="25">
        <v>0.84215777999999997</v>
      </c>
      <c r="D616" s="26">
        <v>-1.4420508999999999E-3</v>
      </c>
      <c r="E616" s="28">
        <f t="shared" si="27"/>
        <v>2.4750530133333331E-4</v>
      </c>
      <c r="F616" s="18">
        <f t="shared" si="28"/>
        <v>1.069170121773076</v>
      </c>
      <c r="G616" s="12">
        <f t="shared" si="29"/>
        <v>7.371632673555391</v>
      </c>
    </row>
    <row r="617" spans="1:7" x14ac:dyDescent="0.25">
      <c r="A617" s="24">
        <v>30.541992</v>
      </c>
      <c r="B617" s="23">
        <v>-13.469262000000001</v>
      </c>
      <c r="C617" s="25">
        <v>0.84211212000000002</v>
      </c>
      <c r="D617" s="26">
        <v>-1.4476834999999999E-3</v>
      </c>
      <c r="E617" s="28">
        <f t="shared" si="27"/>
        <v>2.4844406800000001E-4</v>
      </c>
      <c r="F617" s="18">
        <f t="shared" si="28"/>
        <v>1.0718498135499142</v>
      </c>
      <c r="G617" s="12">
        <f t="shared" si="29"/>
        <v>7.3901084081975457</v>
      </c>
    </row>
    <row r="618" spans="1:7" x14ac:dyDescent="0.25">
      <c r="A618" s="24">
        <v>30.591797</v>
      </c>
      <c r="B618" s="23">
        <v>-13.486756</v>
      </c>
      <c r="C618" s="25">
        <v>0.84212105999999998</v>
      </c>
      <c r="D618" s="26">
        <v>-1.4489173E-3</v>
      </c>
      <c r="E618" s="28">
        <f t="shared" si="27"/>
        <v>2.4864970133333335E-4</v>
      </c>
      <c r="F618" s="18">
        <f t="shared" si="28"/>
        <v>1.0732419418371391</v>
      </c>
      <c r="G618" s="12">
        <f t="shared" si="29"/>
        <v>7.3997067482174366</v>
      </c>
    </row>
    <row r="619" spans="1:7" x14ac:dyDescent="0.25">
      <c r="A619" s="24">
        <v>30.641601999999999</v>
      </c>
      <c r="B619" s="23">
        <v>-13.497348000000001</v>
      </c>
      <c r="C619" s="25">
        <v>0.84213804999999997</v>
      </c>
      <c r="D619" s="26">
        <v>-1.4500140999999999E-3</v>
      </c>
      <c r="E619" s="28">
        <f t="shared" si="27"/>
        <v>2.4883250133333335E-4</v>
      </c>
      <c r="F619" s="18">
        <f t="shared" si="28"/>
        <v>1.0740848264157536</v>
      </c>
      <c r="G619" s="12">
        <f t="shared" si="29"/>
        <v>7.4055182045733705</v>
      </c>
    </row>
    <row r="620" spans="1:7" x14ac:dyDescent="0.25">
      <c r="A620" s="24">
        <v>30.691406000000001</v>
      </c>
      <c r="B620" s="23">
        <v>-13.543327</v>
      </c>
      <c r="C620" s="25">
        <v>0.84200965999999999</v>
      </c>
      <c r="D620" s="26">
        <v>-1.4544905000000001E-3</v>
      </c>
      <c r="E620" s="28">
        <f t="shared" si="27"/>
        <v>2.4957856800000004E-4</v>
      </c>
      <c r="F620" s="18">
        <f t="shared" si="28"/>
        <v>1.0777437189799648</v>
      </c>
      <c r="G620" s="12">
        <f t="shared" si="29"/>
        <v>7.4307452581788693</v>
      </c>
    </row>
    <row r="621" spans="1:7" x14ac:dyDescent="0.25">
      <c r="A621" s="24">
        <v>30.741211</v>
      </c>
      <c r="B621" s="23">
        <v>-13.554069</v>
      </c>
      <c r="C621" s="25">
        <v>0.84198611999999995</v>
      </c>
      <c r="D621" s="26">
        <v>-1.4578640999999999E-3</v>
      </c>
      <c r="E621" s="28">
        <f t="shared" si="27"/>
        <v>2.5014083466666666E-4</v>
      </c>
      <c r="F621" s="18">
        <f t="shared" si="28"/>
        <v>1.0785985401793114</v>
      </c>
      <c r="G621" s="12">
        <f t="shared" si="29"/>
        <v>7.4366390142377288</v>
      </c>
    </row>
    <row r="622" spans="1:7" x14ac:dyDescent="0.25">
      <c r="A622" s="24">
        <v>30.791015999999999</v>
      </c>
      <c r="B622" s="23">
        <v>-13.584562999999999</v>
      </c>
      <c r="C622" s="25">
        <v>0.84194899000000001</v>
      </c>
      <c r="D622" s="26">
        <v>-1.4593661E-3</v>
      </c>
      <c r="E622" s="28">
        <f t="shared" si="27"/>
        <v>2.5039116800000002E-4</v>
      </c>
      <c r="F622" s="18">
        <f t="shared" si="28"/>
        <v>1.0810251755966336</v>
      </c>
      <c r="G622" s="12">
        <f t="shared" si="29"/>
        <v>7.4533699951778551</v>
      </c>
    </row>
    <row r="623" spans="1:7" x14ac:dyDescent="0.25">
      <c r="A623" s="24">
        <v>30.840820000000001</v>
      </c>
      <c r="B623" s="23">
        <v>-13.610488</v>
      </c>
      <c r="C623" s="25">
        <v>0.84195286000000003</v>
      </c>
      <c r="D623" s="26">
        <v>-1.4625428999999999E-3</v>
      </c>
      <c r="E623" s="28">
        <f t="shared" si="27"/>
        <v>2.5092063466666668E-4</v>
      </c>
      <c r="F623" s="18">
        <f t="shared" si="28"/>
        <v>1.0830882215464623</v>
      </c>
      <c r="G623" s="12">
        <f t="shared" si="29"/>
        <v>7.4675941271668638</v>
      </c>
    </row>
    <row r="624" spans="1:7" x14ac:dyDescent="0.25">
      <c r="A624" s="24">
        <v>30.890625</v>
      </c>
      <c r="B624" s="23">
        <v>-13.635403</v>
      </c>
      <c r="C624" s="25">
        <v>0.84198200999999995</v>
      </c>
      <c r="D624" s="26">
        <v>-1.4639973E-3</v>
      </c>
      <c r="E624" s="28">
        <f t="shared" si="27"/>
        <v>2.5116303466666667E-4</v>
      </c>
      <c r="F624" s="18">
        <f t="shared" si="28"/>
        <v>1.0850708942500296</v>
      </c>
      <c r="G624" s="12">
        <f t="shared" si="29"/>
        <v>7.4812641078228372</v>
      </c>
    </row>
    <row r="625" spans="1:7" x14ac:dyDescent="0.25">
      <c r="A625" s="24">
        <v>30.940429999999999</v>
      </c>
      <c r="B625" s="23">
        <v>-13.647481000000001</v>
      </c>
      <c r="C625" s="25">
        <v>0.84186559999999999</v>
      </c>
      <c r="D625" s="26">
        <v>-1.4683783999999999E-3</v>
      </c>
      <c r="E625" s="28">
        <f t="shared" si="27"/>
        <v>2.5189321799999999E-4</v>
      </c>
      <c r="F625" s="18">
        <f t="shared" si="28"/>
        <v>1.0860320309513616</v>
      </c>
      <c r="G625" s="12">
        <f t="shared" si="29"/>
        <v>7.4878908799024222</v>
      </c>
    </row>
    <row r="626" spans="1:7" x14ac:dyDescent="0.25">
      <c r="A626" s="24">
        <v>30.990234000000001</v>
      </c>
      <c r="B626" s="23">
        <v>-13.657819</v>
      </c>
      <c r="C626" s="25">
        <v>0.84181488000000004</v>
      </c>
      <c r="D626" s="26">
        <v>-1.4683425E-3</v>
      </c>
      <c r="E626" s="28">
        <f t="shared" si="27"/>
        <v>2.518872346666667E-4</v>
      </c>
      <c r="F626" s="18">
        <f t="shared" si="28"/>
        <v>1.0868547028522035</v>
      </c>
      <c r="G626" s="12">
        <f t="shared" si="29"/>
        <v>7.493562975428067</v>
      </c>
    </row>
    <row r="627" spans="1:7" x14ac:dyDescent="0.25">
      <c r="A627" s="24">
        <v>31.040039</v>
      </c>
      <c r="B627" s="23">
        <v>-13.675426</v>
      </c>
      <c r="C627" s="25">
        <v>0.84186923999999996</v>
      </c>
      <c r="D627" s="26">
        <v>-1.4733494E-3</v>
      </c>
      <c r="E627" s="28">
        <f t="shared" si="27"/>
        <v>2.5272171800000003E-4</v>
      </c>
      <c r="F627" s="18">
        <f t="shared" si="28"/>
        <v>1.088255823393713</v>
      </c>
      <c r="G627" s="12">
        <f t="shared" si="29"/>
        <v>7.5032233145574967</v>
      </c>
    </row>
    <row r="628" spans="1:7" x14ac:dyDescent="0.25">
      <c r="A628" s="24">
        <v>31.089843999999999</v>
      </c>
      <c r="B628" s="23">
        <v>-13.703969000000001</v>
      </c>
      <c r="C628" s="25">
        <v>0.84178865000000003</v>
      </c>
      <c r="D628" s="26">
        <v>-1.4735041999999999E-3</v>
      </c>
      <c r="E628" s="28">
        <f t="shared" si="27"/>
        <v>2.5274751799999999E-4</v>
      </c>
      <c r="F628" s="18">
        <f t="shared" si="28"/>
        <v>1.0905272031640489</v>
      </c>
      <c r="G628" s="12">
        <f t="shared" si="29"/>
        <v>7.5188838506949018</v>
      </c>
    </row>
    <row r="629" spans="1:7" x14ac:dyDescent="0.25">
      <c r="A629" s="24">
        <v>31.139648000000001</v>
      </c>
      <c r="B629" s="23">
        <v>-13.727744</v>
      </c>
      <c r="C629" s="25">
        <v>0.84174126000000005</v>
      </c>
      <c r="D629" s="26">
        <v>-1.477903E-3</v>
      </c>
      <c r="E629" s="28">
        <f t="shared" si="27"/>
        <v>2.5348065133333334E-4</v>
      </c>
      <c r="F629" s="18">
        <f t="shared" si="28"/>
        <v>1.0924191575500539</v>
      </c>
      <c r="G629" s="12">
        <f t="shared" si="29"/>
        <v>7.5319283536086399</v>
      </c>
    </row>
    <row r="630" spans="1:7" x14ac:dyDescent="0.25">
      <c r="A630" s="24">
        <v>31.189453</v>
      </c>
      <c r="B630" s="23">
        <v>-13.755610000000001</v>
      </c>
      <c r="C630" s="25">
        <v>0.84175723999999996</v>
      </c>
      <c r="D630" s="26">
        <v>-1.4808832E-3</v>
      </c>
      <c r="E630" s="28">
        <f t="shared" si="27"/>
        <v>2.5397735133333331E-4</v>
      </c>
      <c r="F630" s="18">
        <f t="shared" si="28"/>
        <v>1.0946366633721534</v>
      </c>
      <c r="G630" s="12">
        <f t="shared" si="29"/>
        <v>7.5472174437535067</v>
      </c>
    </row>
    <row r="631" spans="1:7" x14ac:dyDescent="0.25">
      <c r="A631" s="24">
        <v>31.239258</v>
      </c>
      <c r="B631" s="23">
        <v>-13.769750999999999</v>
      </c>
      <c r="C631" s="25">
        <v>0.84163617999999996</v>
      </c>
      <c r="D631" s="26">
        <v>-1.4819681E-3</v>
      </c>
      <c r="E631" s="28">
        <f t="shared" si="27"/>
        <v>2.5415816800000002E-4</v>
      </c>
      <c r="F631" s="18">
        <f t="shared" si="28"/>
        <v>1.0957619683972843</v>
      </c>
      <c r="G631" s="12">
        <f t="shared" si="29"/>
        <v>7.5549761110806637</v>
      </c>
    </row>
    <row r="632" spans="1:7" x14ac:dyDescent="0.25">
      <c r="A632" s="24">
        <v>31.289062999999999</v>
      </c>
      <c r="B632" s="23">
        <v>-13.779669</v>
      </c>
      <c r="C632" s="25">
        <v>0.84170955000000003</v>
      </c>
      <c r="D632" s="26">
        <v>-1.4861763E-3</v>
      </c>
      <c r="E632" s="28">
        <f t="shared" si="27"/>
        <v>2.5485953466666665E-4</v>
      </c>
      <c r="F632" s="18">
        <f t="shared" si="28"/>
        <v>1.0965512177600771</v>
      </c>
      <c r="G632" s="12">
        <f t="shared" si="29"/>
        <v>7.5604177674381168</v>
      </c>
    </row>
    <row r="633" spans="1:7" x14ac:dyDescent="0.25">
      <c r="A633" s="24">
        <v>31.338867</v>
      </c>
      <c r="B633" s="23">
        <v>-13.809407999999999</v>
      </c>
      <c r="C633" s="25">
        <v>0.84164499999999998</v>
      </c>
      <c r="D633" s="26">
        <v>-1.4884054000000001E-3</v>
      </c>
      <c r="E633" s="28">
        <f t="shared" si="27"/>
        <v>2.5523105133333333E-4</v>
      </c>
      <c r="F633" s="18">
        <f t="shared" si="28"/>
        <v>1.0989177721863821</v>
      </c>
      <c r="G633" s="12">
        <f t="shared" si="29"/>
        <v>7.5767345065401841</v>
      </c>
    </row>
    <row r="634" spans="1:7" x14ac:dyDescent="0.25">
      <c r="A634" s="24">
        <v>31.388672</v>
      </c>
      <c r="B634" s="23">
        <v>-13.842968000000001</v>
      </c>
      <c r="C634" s="25">
        <v>0.84159415999999998</v>
      </c>
      <c r="D634" s="26">
        <v>-1.4907003000000001E-3</v>
      </c>
      <c r="E634" s="28">
        <f t="shared" si="27"/>
        <v>2.556135346666667E-4</v>
      </c>
      <c r="F634" s="18">
        <f t="shared" si="28"/>
        <v>1.1015883921314642</v>
      </c>
      <c r="G634" s="12">
        <f t="shared" si="29"/>
        <v>7.5951476934081139</v>
      </c>
    </row>
    <row r="635" spans="1:7" x14ac:dyDescent="0.25">
      <c r="A635" s="24">
        <v>31.438476999999999</v>
      </c>
      <c r="B635" s="23">
        <v>-13.872422</v>
      </c>
      <c r="C635" s="25">
        <v>0.84161704999999998</v>
      </c>
      <c r="D635" s="26">
        <v>-1.4923037E-3</v>
      </c>
      <c r="E635" s="28">
        <f t="shared" si="27"/>
        <v>2.5588076800000002E-4</v>
      </c>
      <c r="F635" s="18">
        <f t="shared" si="28"/>
        <v>1.1039322669783784</v>
      </c>
      <c r="G635" s="12">
        <f t="shared" si="29"/>
        <v>7.6113080630746222</v>
      </c>
    </row>
    <row r="636" spans="1:7" x14ac:dyDescent="0.25">
      <c r="A636" s="24">
        <v>31.488281000000001</v>
      </c>
      <c r="B636" s="23">
        <v>-13.884270000000001</v>
      </c>
      <c r="C636" s="25">
        <v>0.84149700000000005</v>
      </c>
      <c r="D636" s="26">
        <v>-1.4963209000000001E-3</v>
      </c>
      <c r="E636" s="28">
        <f t="shared" si="27"/>
        <v>2.5655030133333337E-4</v>
      </c>
      <c r="F636" s="18">
        <f t="shared" si="28"/>
        <v>1.104875100861255</v>
      </c>
      <c r="G636" s="12">
        <f t="shared" si="29"/>
        <v>7.6178086422763887</v>
      </c>
    </row>
    <row r="637" spans="1:7" x14ac:dyDescent="0.25">
      <c r="A637" s="24">
        <v>31.538086</v>
      </c>
      <c r="B637" s="23">
        <v>-13.89852</v>
      </c>
      <c r="C637" s="25">
        <v>0.84147453000000005</v>
      </c>
      <c r="D637" s="26">
        <v>-1.4981985E-3</v>
      </c>
      <c r="E637" s="28">
        <f t="shared" si="27"/>
        <v>2.5686323466666666E-4</v>
      </c>
      <c r="F637" s="18">
        <f t="shared" si="28"/>
        <v>1.1060090798307847</v>
      </c>
      <c r="G637" s="12">
        <f t="shared" si="29"/>
        <v>7.6256271140543364</v>
      </c>
    </row>
    <row r="638" spans="1:7" x14ac:dyDescent="0.25">
      <c r="A638" s="24">
        <v>31.587890999999999</v>
      </c>
      <c r="B638" s="23">
        <v>-13.930126</v>
      </c>
      <c r="C638" s="25">
        <v>0.84148091000000003</v>
      </c>
      <c r="D638" s="26">
        <v>-1.5018046E-3</v>
      </c>
      <c r="E638" s="28">
        <f t="shared" si="27"/>
        <v>2.5746425133333332E-4</v>
      </c>
      <c r="F638" s="18">
        <f t="shared" si="28"/>
        <v>1.1085242053964659</v>
      </c>
      <c r="G638" s="12">
        <f t="shared" si="29"/>
        <v>7.6429682101254874</v>
      </c>
    </row>
    <row r="639" spans="1:7" x14ac:dyDescent="0.25">
      <c r="A639" s="24">
        <v>31.637695000000001</v>
      </c>
      <c r="B639" s="23">
        <v>-13.955011000000001</v>
      </c>
      <c r="C639" s="25">
        <v>0.84139615000000001</v>
      </c>
      <c r="D639" s="26">
        <v>-1.5055238E-3</v>
      </c>
      <c r="E639" s="28">
        <f t="shared" si="27"/>
        <v>2.5808411800000002E-4</v>
      </c>
      <c r="F639" s="18">
        <f t="shared" si="28"/>
        <v>1.1105044907758868</v>
      </c>
      <c r="G639" s="12">
        <f t="shared" si="29"/>
        <v>7.6566217308408762</v>
      </c>
    </row>
    <row r="640" spans="1:7" x14ac:dyDescent="0.25">
      <c r="A640" s="24">
        <v>31.6875</v>
      </c>
      <c r="B640" s="23">
        <v>-13.963326</v>
      </c>
      <c r="C640" s="25">
        <v>0.84147393999999998</v>
      </c>
      <c r="D640" s="26">
        <v>-1.5053451E-3</v>
      </c>
      <c r="E640" s="28">
        <f t="shared" si="27"/>
        <v>2.5805433466666669E-4</v>
      </c>
      <c r="F640" s="18">
        <f t="shared" si="28"/>
        <v>1.1111661774517914</v>
      </c>
      <c r="G640" s="12">
        <f t="shared" si="29"/>
        <v>7.6611838777063959</v>
      </c>
    </row>
    <row r="641" spans="1:7" x14ac:dyDescent="0.25">
      <c r="A641" s="24">
        <v>31.737304999999999</v>
      </c>
      <c r="B641" s="23">
        <v>-13.996502</v>
      </c>
      <c r="C641" s="25">
        <v>0.84138893999999997</v>
      </c>
      <c r="D641" s="26">
        <v>-1.5100063E-3</v>
      </c>
      <c r="E641" s="28">
        <f t="shared" si="27"/>
        <v>2.5883120133333336E-4</v>
      </c>
      <c r="F641" s="18">
        <f t="shared" si="28"/>
        <v>1.1138062396477997</v>
      </c>
      <c r="G641" s="12">
        <f t="shared" si="29"/>
        <v>7.6793863773348354</v>
      </c>
    </row>
    <row r="642" spans="1:7" x14ac:dyDescent="0.25">
      <c r="A642" s="24">
        <v>31.787109000000001</v>
      </c>
      <c r="B642" s="23">
        <v>-14.016216999999999</v>
      </c>
      <c r="C642" s="25">
        <v>0.84140961999999997</v>
      </c>
      <c r="D642" s="26">
        <v>-1.5101254000000001E-3</v>
      </c>
      <c r="E642" s="28">
        <f t="shared" si="27"/>
        <v>2.5885105133333336E-4</v>
      </c>
      <c r="F642" s="18">
        <f t="shared" si="28"/>
        <v>1.1153751094993281</v>
      </c>
      <c r="G642" s="12">
        <f t="shared" si="29"/>
        <v>7.6902033016227147</v>
      </c>
    </row>
    <row r="643" spans="1:7" x14ac:dyDescent="0.25">
      <c r="A643" s="24">
        <v>31.836914</v>
      </c>
      <c r="B643" s="23">
        <v>-14.034338999999999</v>
      </c>
      <c r="C643" s="25">
        <v>0.84138155000000003</v>
      </c>
      <c r="D643" s="26">
        <v>-1.5090943E-3</v>
      </c>
      <c r="E643" s="28">
        <f t="shared" si="27"/>
        <v>2.5867920133333335E-4</v>
      </c>
      <c r="F643" s="18">
        <f t="shared" si="28"/>
        <v>1.1168172124386837</v>
      </c>
      <c r="G643" s="12">
        <f t="shared" si="29"/>
        <v>7.7001462030655228</v>
      </c>
    </row>
    <row r="644" spans="1:7" x14ac:dyDescent="0.25">
      <c r="A644" s="24">
        <v>31.886718999999999</v>
      </c>
      <c r="B644" s="23">
        <v>-14.055173</v>
      </c>
      <c r="C644" s="25">
        <v>0.84132068999999998</v>
      </c>
      <c r="D644" s="26">
        <v>-1.51487E-3</v>
      </c>
      <c r="E644" s="28">
        <f t="shared" si="27"/>
        <v>2.59641818E-4</v>
      </c>
      <c r="F644" s="18">
        <f t="shared" si="28"/>
        <v>1.1184751294808719</v>
      </c>
      <c r="G644" s="12">
        <f t="shared" si="29"/>
        <v>7.7115770831372297</v>
      </c>
    </row>
    <row r="645" spans="1:7" x14ac:dyDescent="0.25">
      <c r="A645" s="24">
        <v>31.936523000000001</v>
      </c>
      <c r="B645" s="23">
        <v>-14.081547</v>
      </c>
      <c r="C645" s="25">
        <v>0.84131473000000001</v>
      </c>
      <c r="D645" s="26">
        <v>-1.5143513E-3</v>
      </c>
      <c r="E645" s="28">
        <f t="shared" ref="E645:E708" si="30" xml:space="preserve"> (delta_0 - D645) / L</f>
        <v>2.5955536800000001E-4</v>
      </c>
      <c r="F645" s="18">
        <f t="shared" ref="F645:F708" si="31" xml:space="preserve"> -B645 / A_4x8_in2</f>
        <v>1.1205739057154249</v>
      </c>
      <c r="G645" s="12">
        <f t="shared" ref="G645:G708" si="32" xml:space="preserve"> -B645 * kip_to_N / A_4x8_mm2</f>
        <v>7.7260475655703278</v>
      </c>
    </row>
    <row r="646" spans="1:7" x14ac:dyDescent="0.25">
      <c r="A646" s="24">
        <v>31.986328</v>
      </c>
      <c r="B646" s="23">
        <v>-14.121764000000001</v>
      </c>
      <c r="C646" s="25">
        <v>0.84126133000000003</v>
      </c>
      <c r="D646" s="26">
        <v>-1.5177248999999999E-3</v>
      </c>
      <c r="E646" s="28">
        <f t="shared" si="30"/>
        <v>2.6011763466666664E-4</v>
      </c>
      <c r="F646" s="18">
        <f t="shared" si="31"/>
        <v>1.1237742728885882</v>
      </c>
      <c r="G646" s="12">
        <f t="shared" si="32"/>
        <v>7.7481132132541051</v>
      </c>
    </row>
    <row r="647" spans="1:7" x14ac:dyDescent="0.25">
      <c r="A647" s="24">
        <v>32.036133</v>
      </c>
      <c r="B647" s="23">
        <v>-14.134316</v>
      </c>
      <c r="C647" s="25">
        <v>0.84124255000000003</v>
      </c>
      <c r="D647" s="26">
        <v>-1.5166819000000001E-3</v>
      </c>
      <c r="E647" s="28">
        <f t="shared" si="30"/>
        <v>2.5994380133333335E-4</v>
      </c>
      <c r="F647" s="18">
        <f t="shared" si="31"/>
        <v>1.1247731293114329</v>
      </c>
      <c r="G647" s="12">
        <f t="shared" si="32"/>
        <v>7.7550000523949345</v>
      </c>
    </row>
    <row r="648" spans="1:7" x14ac:dyDescent="0.25">
      <c r="A648" s="24">
        <v>32.085937999999999</v>
      </c>
      <c r="B648" s="23">
        <v>-14.156940000000001</v>
      </c>
      <c r="C648" s="25">
        <v>0.84124219</v>
      </c>
      <c r="D648" s="26">
        <v>-1.5221655E-3</v>
      </c>
      <c r="E648" s="28">
        <f t="shared" si="30"/>
        <v>2.6085773466666667E-4</v>
      </c>
      <c r="F648" s="18">
        <f t="shared" si="31"/>
        <v>1.1265734900276885</v>
      </c>
      <c r="G648" s="12">
        <f t="shared" si="32"/>
        <v>7.7674130422548888</v>
      </c>
    </row>
    <row r="649" spans="1:7" x14ac:dyDescent="0.25">
      <c r="A649" s="24">
        <v>32.135742</v>
      </c>
      <c r="B649" s="23">
        <v>-14.171642</v>
      </c>
      <c r="C649" s="25">
        <v>0.84127516000000002</v>
      </c>
      <c r="D649" s="26">
        <v>-1.5246749E-3</v>
      </c>
      <c r="E649" s="28">
        <f t="shared" si="30"/>
        <v>2.6127596800000003E-4</v>
      </c>
      <c r="F649" s="18">
        <f t="shared" si="31"/>
        <v>1.1277434380143569</v>
      </c>
      <c r="G649" s="12">
        <f t="shared" si="32"/>
        <v>7.7754795104709888</v>
      </c>
    </row>
    <row r="650" spans="1:7" x14ac:dyDescent="0.25">
      <c r="A650" s="24">
        <v>32.185547</v>
      </c>
      <c r="B650" s="23">
        <v>-14.195180000000001</v>
      </c>
      <c r="C650" s="25">
        <v>0.84120280000000003</v>
      </c>
      <c r="D650" s="26">
        <v>-1.5255093000000001E-3</v>
      </c>
      <c r="E650" s="28">
        <f t="shared" si="30"/>
        <v>2.614150346666667E-4</v>
      </c>
      <c r="F650" s="18">
        <f t="shared" si="31"/>
        <v>1.1296165325396055</v>
      </c>
      <c r="G650" s="12">
        <f t="shared" si="32"/>
        <v>7.7883939798541038</v>
      </c>
    </row>
    <row r="651" spans="1:7" x14ac:dyDescent="0.25">
      <c r="A651" s="24">
        <v>32.235351999999999</v>
      </c>
      <c r="B651" s="23">
        <v>-14.221781</v>
      </c>
      <c r="C651" s="25">
        <v>0.84114241999999995</v>
      </c>
      <c r="D651" s="26">
        <v>-1.5299796000000001E-3</v>
      </c>
      <c r="E651" s="28">
        <f t="shared" si="30"/>
        <v>2.6216008466666669E-4</v>
      </c>
      <c r="F651" s="18">
        <f t="shared" si="31"/>
        <v>1.1317333728601993</v>
      </c>
      <c r="G651" s="12">
        <f t="shared" si="32"/>
        <v>7.8029890091709628</v>
      </c>
    </row>
    <row r="652" spans="1:7" x14ac:dyDescent="0.25">
      <c r="A652" s="24">
        <v>32.285156000000001</v>
      </c>
      <c r="B652" s="23">
        <v>-14.244208</v>
      </c>
      <c r="C652" s="25">
        <v>0.84115225000000005</v>
      </c>
      <c r="D652" s="26">
        <v>-1.5331088999999999E-3</v>
      </c>
      <c r="E652" s="28">
        <f t="shared" si="30"/>
        <v>2.6268163466666668E-4</v>
      </c>
      <c r="F652" s="18">
        <f t="shared" si="31"/>
        <v>1.1335180568145602</v>
      </c>
      <c r="G652" s="12">
        <f t="shared" si="32"/>
        <v>7.8152939120877409</v>
      </c>
    </row>
    <row r="653" spans="1:7" x14ac:dyDescent="0.25">
      <c r="A653" s="24">
        <v>32.334961</v>
      </c>
      <c r="B653" s="23">
        <v>-14.264699999999999</v>
      </c>
      <c r="C653" s="25">
        <v>0.84109223</v>
      </c>
      <c r="D653" s="26">
        <v>-1.5345452999999999E-3</v>
      </c>
      <c r="E653" s="28">
        <f t="shared" si="30"/>
        <v>2.6292103466666667E-4</v>
      </c>
      <c r="F653" s="18">
        <f t="shared" si="31"/>
        <v>1.1351487583614797</v>
      </c>
      <c r="G653" s="12">
        <f t="shared" si="32"/>
        <v>7.8265371488367759</v>
      </c>
    </row>
    <row r="654" spans="1:7" x14ac:dyDescent="0.25">
      <c r="A654" s="24">
        <v>32.384765999999999</v>
      </c>
      <c r="B654" s="23">
        <v>-14.279799000000001</v>
      </c>
      <c r="C654" s="25">
        <v>0.84108894999999995</v>
      </c>
      <c r="D654" s="26">
        <v>-1.5384912E-3</v>
      </c>
      <c r="E654" s="28">
        <f t="shared" si="30"/>
        <v>2.6357868466666667E-4</v>
      </c>
      <c r="F654" s="18">
        <f t="shared" si="31"/>
        <v>1.1363502986043521</v>
      </c>
      <c r="G654" s="12">
        <f t="shared" si="32"/>
        <v>7.8348214369332858</v>
      </c>
    </row>
    <row r="655" spans="1:7" x14ac:dyDescent="0.25">
      <c r="A655" s="24">
        <v>32.434570000000001</v>
      </c>
      <c r="B655" s="23">
        <v>-14.313088</v>
      </c>
      <c r="C655" s="25">
        <v>0.84104394999999998</v>
      </c>
      <c r="D655" s="26">
        <v>-1.5419780000000001E-3</v>
      </c>
      <c r="E655" s="28">
        <f t="shared" si="30"/>
        <v>2.6415981800000001E-4</v>
      </c>
      <c r="F655" s="18">
        <f t="shared" si="31"/>
        <v>1.1389993530546452</v>
      </c>
      <c r="G655" s="12">
        <f t="shared" si="32"/>
        <v>7.8530859356712632</v>
      </c>
    </row>
    <row r="656" spans="1:7" x14ac:dyDescent="0.25">
      <c r="A656" s="24">
        <v>32.484375</v>
      </c>
      <c r="B656" s="23">
        <v>-14.332127</v>
      </c>
      <c r="C656" s="25">
        <v>0.84102045999999997</v>
      </c>
      <c r="D656" s="26">
        <v>-1.5436829000000001E-3</v>
      </c>
      <c r="E656" s="28">
        <f t="shared" si="30"/>
        <v>2.6444396800000004E-4</v>
      </c>
      <c r="F656" s="18">
        <f t="shared" si="31"/>
        <v>1.1405144285354083</v>
      </c>
      <c r="G656" s="12">
        <f t="shared" si="32"/>
        <v>7.8635319626312912</v>
      </c>
    </row>
    <row r="657" spans="1:7" x14ac:dyDescent="0.25">
      <c r="A657" s="24">
        <v>32.534179999999999</v>
      </c>
      <c r="B657" s="23">
        <v>-14.354597</v>
      </c>
      <c r="C657" s="25">
        <v>0.84099168000000002</v>
      </c>
      <c r="D657" s="26">
        <v>-1.5461266000000001E-3</v>
      </c>
      <c r="E657" s="28">
        <f t="shared" si="30"/>
        <v>2.6485125133333335E-4</v>
      </c>
      <c r="F657" s="18">
        <f t="shared" si="31"/>
        <v>1.1423025343210458</v>
      </c>
      <c r="G657" s="12">
        <f t="shared" si="32"/>
        <v>7.8758604581295746</v>
      </c>
    </row>
    <row r="658" spans="1:7" x14ac:dyDescent="0.25">
      <c r="A658" s="24">
        <v>32.583984000000001</v>
      </c>
      <c r="B658" s="23">
        <v>-14.372328</v>
      </c>
      <c r="C658" s="25">
        <v>0.84097575999999996</v>
      </c>
      <c r="D658" s="26">
        <v>-1.5475630000000001E-3</v>
      </c>
      <c r="E658" s="28">
        <f t="shared" si="30"/>
        <v>2.6509065133333335E-4</v>
      </c>
      <c r="F658" s="18">
        <f t="shared" si="31"/>
        <v>1.1437135224690269</v>
      </c>
      <c r="G658" s="12">
        <f t="shared" si="32"/>
        <v>7.8855888316800886</v>
      </c>
    </row>
    <row r="659" spans="1:7" x14ac:dyDescent="0.25">
      <c r="A659" s="24">
        <v>32.633789</v>
      </c>
      <c r="B659" s="23">
        <v>-14.403147000000001</v>
      </c>
      <c r="C659" s="25">
        <v>0.84090876999999997</v>
      </c>
      <c r="D659" s="26">
        <v>-1.5517650999999999E-3</v>
      </c>
      <c r="E659" s="28">
        <f t="shared" si="30"/>
        <v>2.6579100133333332E-4</v>
      </c>
      <c r="F659" s="18">
        <f t="shared" si="31"/>
        <v>1.1461660205646016</v>
      </c>
      <c r="G659" s="12">
        <f t="shared" si="32"/>
        <v>7.9024981286432219</v>
      </c>
    </row>
    <row r="660" spans="1:7" x14ac:dyDescent="0.25">
      <c r="A660" s="24">
        <v>32.683593999999999</v>
      </c>
      <c r="B660" s="23">
        <v>-14.42473</v>
      </c>
      <c r="C660" s="25">
        <v>0.84096729999999997</v>
      </c>
      <c r="D660" s="26">
        <v>-1.5521167999999999E-3</v>
      </c>
      <c r="E660" s="28">
        <f t="shared" si="30"/>
        <v>2.6584961799999999E-4</v>
      </c>
      <c r="F660" s="18">
        <f t="shared" si="31"/>
        <v>1.1478835411329777</v>
      </c>
      <c r="G660" s="12">
        <f t="shared" si="32"/>
        <v>7.9143399585648702</v>
      </c>
    </row>
    <row r="661" spans="1:7" x14ac:dyDescent="0.25">
      <c r="A661" s="24">
        <v>32.733398000000001</v>
      </c>
      <c r="B661" s="23">
        <v>-14.437326000000001</v>
      </c>
      <c r="C661" s="25">
        <v>0.84082668999999999</v>
      </c>
      <c r="D661" s="26">
        <v>-1.5542685000000001E-3</v>
      </c>
      <c r="E661" s="28">
        <f t="shared" si="30"/>
        <v>2.6620823466666667E-4</v>
      </c>
      <c r="F661" s="18">
        <f t="shared" si="31"/>
        <v>1.1488858989645705</v>
      </c>
      <c r="G661" s="12">
        <f t="shared" si="32"/>
        <v>7.9212509389518919</v>
      </c>
    </row>
    <row r="662" spans="1:7" x14ac:dyDescent="0.25">
      <c r="A662" s="24">
        <v>32.783203</v>
      </c>
      <c r="B662" s="23">
        <v>-14.454348</v>
      </c>
      <c r="C662" s="25">
        <v>0.84082418999999997</v>
      </c>
      <c r="D662" s="26">
        <v>-1.5568435E-3</v>
      </c>
      <c r="E662" s="28">
        <f t="shared" si="30"/>
        <v>2.6663740133333334E-4</v>
      </c>
      <c r="F662" s="18">
        <f t="shared" si="31"/>
        <v>1.1502404666852255</v>
      </c>
      <c r="G662" s="12">
        <f t="shared" si="32"/>
        <v>7.9305903092399106</v>
      </c>
    </row>
    <row r="663" spans="1:7" x14ac:dyDescent="0.25">
      <c r="A663" s="24">
        <v>32.833008</v>
      </c>
      <c r="B663" s="23">
        <v>-14.463217</v>
      </c>
      <c r="C663" s="25">
        <v>0.84084535000000005</v>
      </c>
      <c r="D663" s="26">
        <v>-1.5590727999999999E-3</v>
      </c>
      <c r="E663" s="28">
        <f t="shared" si="30"/>
        <v>2.6700895133333335E-4</v>
      </c>
      <c r="F663" s="18">
        <f t="shared" si="31"/>
        <v>1.1509462392803667</v>
      </c>
      <c r="G663" s="12">
        <f t="shared" si="32"/>
        <v>7.9354564163415695</v>
      </c>
    </row>
    <row r="664" spans="1:7" x14ac:dyDescent="0.25">
      <c r="A664" s="24">
        <v>32.882812999999999</v>
      </c>
      <c r="B664" s="23">
        <v>-14.499463</v>
      </c>
      <c r="C664" s="25">
        <v>0.84082836000000005</v>
      </c>
      <c r="D664" s="26">
        <v>-1.5611589000000001E-3</v>
      </c>
      <c r="E664" s="28">
        <f t="shared" si="30"/>
        <v>2.6735663466666667E-4</v>
      </c>
      <c r="F664" s="18">
        <f t="shared" si="31"/>
        <v>1.1538306043140212</v>
      </c>
      <c r="G664" s="12">
        <f t="shared" si="32"/>
        <v>7.9553433165565579</v>
      </c>
    </row>
    <row r="665" spans="1:7" x14ac:dyDescent="0.25">
      <c r="A665" s="24">
        <v>32.932617</v>
      </c>
      <c r="B665" s="23">
        <v>-14.51478</v>
      </c>
      <c r="C665" s="25">
        <v>0.84077369999999996</v>
      </c>
      <c r="D665" s="26">
        <v>-1.5648544E-3</v>
      </c>
      <c r="E665" s="28">
        <f t="shared" si="30"/>
        <v>2.6797255133333332E-4</v>
      </c>
      <c r="F665" s="18">
        <f t="shared" si="31"/>
        <v>1.1550494924456904</v>
      </c>
      <c r="G665" s="12">
        <f t="shared" si="32"/>
        <v>7.9637472135546528</v>
      </c>
    </row>
    <row r="666" spans="1:7" x14ac:dyDescent="0.25">
      <c r="A666" s="24">
        <v>32.982422</v>
      </c>
      <c r="B666" s="23">
        <v>-14.535561</v>
      </c>
      <c r="C666" s="25">
        <v>0.84077405999999999</v>
      </c>
      <c r="D666" s="26">
        <v>-1.5679538E-3</v>
      </c>
      <c r="E666" s="28">
        <f t="shared" si="30"/>
        <v>2.6848911800000003E-4</v>
      </c>
      <c r="F666" s="18">
        <f t="shared" si="31"/>
        <v>1.1567031918818866</v>
      </c>
      <c r="G666" s="12">
        <f t="shared" si="32"/>
        <v>7.9751490143979913</v>
      </c>
    </row>
    <row r="667" spans="1:7" x14ac:dyDescent="0.25">
      <c r="A667" s="24">
        <v>33.032226999999999</v>
      </c>
      <c r="B667" s="23">
        <v>-14.571503999999999</v>
      </c>
      <c r="C667" s="25">
        <v>0.84075599999999995</v>
      </c>
      <c r="D667" s="26">
        <v>-1.5717982E-3</v>
      </c>
      <c r="E667" s="28">
        <f t="shared" si="30"/>
        <v>2.6912985133333332E-4</v>
      </c>
      <c r="F667" s="18">
        <f t="shared" si="31"/>
        <v>1.1595634449416625</v>
      </c>
      <c r="G667" s="12">
        <f t="shared" si="32"/>
        <v>7.9948696692130694</v>
      </c>
    </row>
    <row r="668" spans="1:7" x14ac:dyDescent="0.25">
      <c r="A668" s="24">
        <v>33.082031000000001</v>
      </c>
      <c r="B668" s="23">
        <v>-14.592711</v>
      </c>
      <c r="C668" s="25">
        <v>0.84071499000000005</v>
      </c>
      <c r="D668" s="26">
        <v>-1.5739083E-3</v>
      </c>
      <c r="E668" s="28">
        <f t="shared" si="30"/>
        <v>2.694815346666667E-4</v>
      </c>
      <c r="F668" s="18">
        <f t="shared" si="31"/>
        <v>1.1612510443807376</v>
      </c>
      <c r="G668" s="12">
        <f t="shared" si="32"/>
        <v>8.0065052012127182</v>
      </c>
    </row>
    <row r="669" spans="1:7" x14ac:dyDescent="0.25">
      <c r="A669" s="24">
        <v>33.131836</v>
      </c>
      <c r="B669" s="23">
        <v>-14.618052</v>
      </c>
      <c r="C669" s="25">
        <v>0.84065621999999995</v>
      </c>
      <c r="D669" s="26">
        <v>-1.5765130999999999E-3</v>
      </c>
      <c r="E669" s="28">
        <f t="shared" si="30"/>
        <v>2.6991566800000001E-4</v>
      </c>
      <c r="F669" s="18">
        <f t="shared" si="31"/>
        <v>1.1632676170871834</v>
      </c>
      <c r="G669" s="12">
        <f t="shared" si="32"/>
        <v>8.0204089130250011</v>
      </c>
    </row>
    <row r="670" spans="1:7" x14ac:dyDescent="0.25">
      <c r="A670" s="24">
        <v>33.181640999999999</v>
      </c>
      <c r="B670" s="23">
        <v>-14.634274</v>
      </c>
      <c r="C670" s="25">
        <v>0.84063619000000001</v>
      </c>
      <c r="D670" s="26">
        <v>-1.5804587999999999E-3</v>
      </c>
      <c r="E670" s="28">
        <f t="shared" si="30"/>
        <v>2.7057328466666668E-4</v>
      </c>
      <c r="F670" s="18">
        <f t="shared" si="31"/>
        <v>1.1645585228306017</v>
      </c>
      <c r="G670" s="12">
        <f t="shared" si="32"/>
        <v>8.0293093515640823</v>
      </c>
    </row>
    <row r="671" spans="1:7" x14ac:dyDescent="0.25">
      <c r="A671" s="24">
        <v>33.231445000000001</v>
      </c>
      <c r="B671" s="23">
        <v>-14.658757</v>
      </c>
      <c r="C671" s="25">
        <v>0.84056485000000003</v>
      </c>
      <c r="D671" s="26">
        <v>-1.5822708E-3</v>
      </c>
      <c r="E671" s="28">
        <f t="shared" si="30"/>
        <v>2.7087528466666666E-4</v>
      </c>
      <c r="F671" s="18">
        <f t="shared" si="31"/>
        <v>1.1665068180664613</v>
      </c>
      <c r="G671" s="12">
        <f t="shared" si="32"/>
        <v>8.0427423090756296</v>
      </c>
    </row>
    <row r="672" spans="1:7" x14ac:dyDescent="0.25">
      <c r="A672" s="24">
        <v>33.28125</v>
      </c>
      <c r="B672" s="23">
        <v>-14.691565000000001</v>
      </c>
      <c r="C672" s="25">
        <v>0.84057437999999995</v>
      </c>
      <c r="D672" s="26">
        <v>-1.5842019E-3</v>
      </c>
      <c r="E672" s="28">
        <f t="shared" si="30"/>
        <v>2.7119713466666669E-4</v>
      </c>
      <c r="F672" s="18">
        <f t="shared" si="31"/>
        <v>1.1691175957529407</v>
      </c>
      <c r="G672" s="12">
        <f t="shared" si="32"/>
        <v>8.0607429000995587</v>
      </c>
    </row>
    <row r="673" spans="1:7" x14ac:dyDescent="0.25">
      <c r="A673" s="24">
        <v>33.331054999999999</v>
      </c>
      <c r="B673" s="23">
        <v>-14.70734</v>
      </c>
      <c r="C673" s="25">
        <v>0.84057718999999997</v>
      </c>
      <c r="D673" s="26">
        <v>-1.5857934E-3</v>
      </c>
      <c r="E673" s="28">
        <f t="shared" si="30"/>
        <v>2.7146238466666667E-4</v>
      </c>
      <c r="F673" s="18">
        <f t="shared" si="31"/>
        <v>1.170372930366578</v>
      </c>
      <c r="G673" s="12">
        <f t="shared" si="32"/>
        <v>8.06939808552392</v>
      </c>
    </row>
    <row r="674" spans="1:7" x14ac:dyDescent="0.25">
      <c r="A674" s="24">
        <v>33.380859000000001</v>
      </c>
      <c r="B674" s="23">
        <v>-14.726331</v>
      </c>
      <c r="C674" s="25">
        <v>0.84051149999999997</v>
      </c>
      <c r="D674" s="26">
        <v>-1.5910268E-3</v>
      </c>
      <c r="E674" s="28">
        <f t="shared" si="30"/>
        <v>2.7233461800000002E-4</v>
      </c>
      <c r="F674" s="18">
        <f t="shared" si="31"/>
        <v>1.171884186128707</v>
      </c>
      <c r="G674" s="12">
        <f t="shared" si="32"/>
        <v>8.0798177765790129</v>
      </c>
    </row>
    <row r="675" spans="1:7" x14ac:dyDescent="0.25">
      <c r="A675" s="24">
        <v>33.430664</v>
      </c>
      <c r="B675" s="23">
        <v>-14.744953000000001</v>
      </c>
      <c r="C675" s="25">
        <v>0.84057039</v>
      </c>
      <c r="D675" s="26">
        <v>-1.592654E-3</v>
      </c>
      <c r="E675" s="28">
        <f t="shared" si="30"/>
        <v>2.7260581800000002E-4</v>
      </c>
      <c r="F675" s="18">
        <f t="shared" si="31"/>
        <v>1.1733660778038357</v>
      </c>
      <c r="G675" s="12">
        <f t="shared" si="32"/>
        <v>8.0900350103649057</v>
      </c>
    </row>
    <row r="676" spans="1:7" x14ac:dyDescent="0.25">
      <c r="A676" s="24">
        <v>33.480468999999999</v>
      </c>
      <c r="B676" s="23">
        <v>-14.761685</v>
      </c>
      <c r="C676" s="25">
        <v>0.84055095999999996</v>
      </c>
      <c r="D676" s="26">
        <v>-1.5945016999999999E-3</v>
      </c>
      <c r="E676" s="28">
        <f t="shared" si="30"/>
        <v>2.7291376799999997E-4</v>
      </c>
      <c r="F676" s="18">
        <f t="shared" si="31"/>
        <v>1.1746975680577425</v>
      </c>
      <c r="G676" s="12">
        <f t="shared" si="32"/>
        <v>8.0992152678939355</v>
      </c>
    </row>
    <row r="677" spans="1:7" x14ac:dyDescent="0.25">
      <c r="A677" s="24">
        <v>33.530273000000001</v>
      </c>
      <c r="B677" s="23">
        <v>-14.783882</v>
      </c>
      <c r="C677" s="25">
        <v>0.84048962999999999</v>
      </c>
      <c r="D677" s="26">
        <v>-1.5964209E-3</v>
      </c>
      <c r="E677" s="28">
        <f t="shared" si="30"/>
        <v>2.7323363466666666E-4</v>
      </c>
      <c r="F677" s="18">
        <f t="shared" si="31"/>
        <v>1.1764639491936479</v>
      </c>
      <c r="G677" s="12">
        <f t="shared" si="32"/>
        <v>8.1113939779328916</v>
      </c>
    </row>
    <row r="678" spans="1:7" x14ac:dyDescent="0.25">
      <c r="A678" s="24">
        <v>33.580078</v>
      </c>
      <c r="B678" s="23">
        <v>-14.805109</v>
      </c>
      <c r="C678" s="25">
        <v>0.84040623999999997</v>
      </c>
      <c r="D678" s="26">
        <v>-1.6009569E-3</v>
      </c>
      <c r="E678" s="28">
        <f t="shared" si="30"/>
        <v>2.739896346666667E-4</v>
      </c>
      <c r="F678" s="18">
        <f t="shared" si="31"/>
        <v>1.1781531401821537</v>
      </c>
      <c r="G678" s="12">
        <f t="shared" si="32"/>
        <v>8.1230404832262657</v>
      </c>
    </row>
    <row r="679" spans="1:7" x14ac:dyDescent="0.25">
      <c r="A679" s="24">
        <v>33.629883</v>
      </c>
      <c r="B679" s="23">
        <v>-14.821759999999999</v>
      </c>
      <c r="C679" s="25">
        <v>0.84034686999999997</v>
      </c>
      <c r="D679" s="26">
        <v>-1.6029835000000001E-3</v>
      </c>
      <c r="E679" s="28">
        <f t="shared" si="30"/>
        <v>2.7432740133333337E-4</v>
      </c>
      <c r="F679" s="18">
        <f t="shared" si="31"/>
        <v>1.1794781846608653</v>
      </c>
      <c r="G679" s="12">
        <f t="shared" si="32"/>
        <v>8.1321762989157129</v>
      </c>
    </row>
    <row r="680" spans="1:7" x14ac:dyDescent="0.25">
      <c r="A680" s="24">
        <v>33.679687999999999</v>
      </c>
      <c r="B680" s="23">
        <v>-14.859769999999999</v>
      </c>
      <c r="C680" s="25">
        <v>0.84036129999999998</v>
      </c>
      <c r="D680" s="26">
        <v>-1.6035258E-3</v>
      </c>
      <c r="E680" s="28">
        <f t="shared" si="30"/>
        <v>2.7441778466666666E-4</v>
      </c>
      <c r="F680" s="18">
        <f t="shared" si="31"/>
        <v>1.1825029243543268</v>
      </c>
      <c r="G680" s="12">
        <f t="shared" si="32"/>
        <v>8.1530310436371067</v>
      </c>
    </row>
    <row r="681" spans="1:7" x14ac:dyDescent="0.25">
      <c r="A681" s="24">
        <v>33.729492</v>
      </c>
      <c r="B681" s="23">
        <v>-14.874416999999999</v>
      </c>
      <c r="C681" s="25">
        <v>0.84033066000000001</v>
      </c>
      <c r="D681" s="26">
        <v>-1.6095698E-3</v>
      </c>
      <c r="E681" s="28">
        <f t="shared" si="30"/>
        <v>2.75425118E-4</v>
      </c>
      <c r="F681" s="18">
        <f t="shared" si="31"/>
        <v>1.1836684955800603</v>
      </c>
      <c r="G681" s="12">
        <f t="shared" si="32"/>
        <v>8.1610673352954688</v>
      </c>
    </row>
    <row r="682" spans="1:7" x14ac:dyDescent="0.25">
      <c r="A682" s="24">
        <v>33.779297</v>
      </c>
      <c r="B682" s="23">
        <v>-14.900067</v>
      </c>
      <c r="C682" s="25">
        <v>0.84040033999999997</v>
      </c>
      <c r="D682" s="26">
        <v>-1.6084253E-3</v>
      </c>
      <c r="E682" s="28">
        <f t="shared" si="30"/>
        <v>2.7523436800000001E-4</v>
      </c>
      <c r="F682" s="18">
        <f t="shared" si="31"/>
        <v>1.185709657725214</v>
      </c>
      <c r="G682" s="12">
        <f t="shared" si="32"/>
        <v>8.1751405844957787</v>
      </c>
    </row>
    <row r="683" spans="1:7" x14ac:dyDescent="0.25">
      <c r="A683" s="24">
        <v>33.829101999999999</v>
      </c>
      <c r="B683" s="23">
        <v>-14.923213000000001</v>
      </c>
      <c r="C683" s="25">
        <v>0.84034956000000005</v>
      </c>
      <c r="D683" s="26">
        <v>-1.6081691E-3</v>
      </c>
      <c r="E683" s="28">
        <f t="shared" si="30"/>
        <v>2.7519166800000003E-4</v>
      </c>
      <c r="F683" s="18">
        <f t="shared" si="31"/>
        <v>1.1875515578816165</v>
      </c>
      <c r="G683" s="12">
        <f t="shared" si="32"/>
        <v>8.1878399773219144</v>
      </c>
    </row>
    <row r="684" spans="1:7" x14ac:dyDescent="0.25">
      <c r="A684" s="24">
        <v>33.878906000000001</v>
      </c>
      <c r="B684" s="23">
        <v>-14.94197</v>
      </c>
      <c r="C684" s="25">
        <v>0.84024321999999996</v>
      </c>
      <c r="D684" s="26">
        <v>-1.6124546999999999E-3</v>
      </c>
      <c r="E684" s="28">
        <f t="shared" si="30"/>
        <v>2.7590593466666666E-4</v>
      </c>
      <c r="F684" s="18">
        <f t="shared" si="31"/>
        <v>1.1890441925154036</v>
      </c>
      <c r="G684" s="12">
        <f t="shared" si="32"/>
        <v>8.1981312808404407</v>
      </c>
    </row>
    <row r="685" spans="1:7" x14ac:dyDescent="0.25">
      <c r="A685" s="24">
        <v>33.928711</v>
      </c>
      <c r="B685" s="23">
        <v>-14.967941</v>
      </c>
      <c r="C685" s="25">
        <v>0.84026045000000005</v>
      </c>
      <c r="D685" s="26">
        <v>-1.6120613E-3</v>
      </c>
      <c r="E685" s="28">
        <f t="shared" si="30"/>
        <v>2.7584036800000001E-4</v>
      </c>
      <c r="F685" s="18">
        <f t="shared" si="31"/>
        <v>1.1911108990289234</v>
      </c>
      <c r="G685" s="12">
        <f t="shared" si="32"/>
        <v>8.2123806514050131</v>
      </c>
    </row>
    <row r="686" spans="1:7" x14ac:dyDescent="0.25">
      <c r="A686" s="24">
        <v>33.978515999999999</v>
      </c>
      <c r="B686" s="23">
        <v>-14.990513999999999</v>
      </c>
      <c r="C686" s="25">
        <v>0.84020090000000003</v>
      </c>
      <c r="D686" s="26">
        <v>-1.6116857000000001E-3</v>
      </c>
      <c r="E686" s="28">
        <f t="shared" si="30"/>
        <v>2.7577776800000002E-4</v>
      </c>
      <c r="F686" s="18">
        <f t="shared" si="31"/>
        <v>1.1929072012941302</v>
      </c>
      <c r="G686" s="12">
        <f t="shared" si="32"/>
        <v>8.2247656593659713</v>
      </c>
    </row>
    <row r="687" spans="1:7" x14ac:dyDescent="0.25">
      <c r="A687" s="24">
        <v>34.028320000000001</v>
      </c>
      <c r="B687" s="23">
        <v>-14.999912999999999</v>
      </c>
      <c r="C687" s="25">
        <v>0.84019107000000004</v>
      </c>
      <c r="D687" s="26">
        <v>-1.6163766000000001E-3</v>
      </c>
      <c r="E687" s="28">
        <f t="shared" si="30"/>
        <v>2.765595846666667E-4</v>
      </c>
      <c r="F687" s="18">
        <f t="shared" si="31"/>
        <v>1.1936551499491905</v>
      </c>
      <c r="G687" s="12">
        <f t="shared" si="32"/>
        <v>8.2299225587512996</v>
      </c>
    </row>
    <row r="688" spans="1:7" x14ac:dyDescent="0.25">
      <c r="A688" s="24">
        <v>34.078125</v>
      </c>
      <c r="B688" s="23">
        <v>-15.014046</v>
      </c>
      <c r="C688" s="25">
        <v>0.84010326999999996</v>
      </c>
      <c r="D688" s="26">
        <v>-1.6152859E-3</v>
      </c>
      <c r="E688" s="28">
        <f t="shared" si="30"/>
        <v>2.7637780133333336E-4</v>
      </c>
      <c r="F688" s="18">
        <f t="shared" si="31"/>
        <v>1.1947798183545495</v>
      </c>
      <c r="G688" s="12">
        <f t="shared" si="32"/>
        <v>8.2376768367609685</v>
      </c>
    </row>
    <row r="689" spans="1:7" x14ac:dyDescent="0.25">
      <c r="A689" s="24">
        <v>34.127929999999999</v>
      </c>
      <c r="B689" s="23">
        <v>-15.05045</v>
      </c>
      <c r="C689" s="25">
        <v>0.84017699999999995</v>
      </c>
      <c r="D689" s="26">
        <v>-1.6204715E-3</v>
      </c>
      <c r="E689" s="28">
        <f t="shared" si="30"/>
        <v>2.7724206800000003E-4</v>
      </c>
      <c r="F689" s="18">
        <f t="shared" si="31"/>
        <v>1.1976767566287081</v>
      </c>
      <c r="G689" s="12">
        <f t="shared" si="32"/>
        <v>8.2576504259963723</v>
      </c>
    </row>
    <row r="690" spans="1:7" x14ac:dyDescent="0.25">
      <c r="A690" s="24">
        <v>34.177734000000001</v>
      </c>
      <c r="B690" s="23">
        <v>-15.06</v>
      </c>
      <c r="C690" s="25">
        <v>0.84011453000000003</v>
      </c>
      <c r="D690" s="26">
        <v>-1.6253889000000001E-3</v>
      </c>
      <c r="E690" s="28">
        <f t="shared" si="30"/>
        <v>2.7806163466666668E-4</v>
      </c>
      <c r="F690" s="18">
        <f t="shared" si="31"/>
        <v>1.198436721481972</v>
      </c>
      <c r="G690" s="12">
        <f t="shared" si="32"/>
        <v>8.2628901737493141</v>
      </c>
    </row>
    <row r="691" spans="1:7" x14ac:dyDescent="0.25">
      <c r="A691" s="24">
        <v>34.227539</v>
      </c>
      <c r="B691" s="23">
        <v>-15.097113</v>
      </c>
      <c r="C691" s="25">
        <v>0.84005289999999999</v>
      </c>
      <c r="D691" s="26">
        <v>-1.6256332000000001E-3</v>
      </c>
      <c r="E691" s="28">
        <f t="shared" si="30"/>
        <v>2.7810235133333337E-4</v>
      </c>
      <c r="F691" s="18">
        <f t="shared" si="31"/>
        <v>1.2013900801834567</v>
      </c>
      <c r="G691" s="12">
        <f t="shared" si="32"/>
        <v>8.2832527662472124</v>
      </c>
    </row>
    <row r="692" spans="1:7" x14ac:dyDescent="0.25">
      <c r="A692" s="24">
        <v>34.277343999999999</v>
      </c>
      <c r="B692" s="23">
        <v>-15.102906000000001</v>
      </c>
      <c r="C692" s="25">
        <v>0.84012180999999997</v>
      </c>
      <c r="D692" s="26">
        <v>-1.6300797E-3</v>
      </c>
      <c r="E692" s="28">
        <f t="shared" si="30"/>
        <v>2.7884343466666667E-4</v>
      </c>
      <c r="F692" s="18">
        <f t="shared" si="31"/>
        <v>1.2018510724761224</v>
      </c>
      <c r="G692" s="12">
        <f t="shared" si="32"/>
        <v>8.2864311807742084</v>
      </c>
    </row>
    <row r="693" spans="1:7" x14ac:dyDescent="0.25">
      <c r="A693" s="24">
        <v>34.327148000000001</v>
      </c>
      <c r="B693" s="23">
        <v>-15.149006999999999</v>
      </c>
      <c r="C693" s="25">
        <v>0.84003121000000003</v>
      </c>
      <c r="D693" s="26">
        <v>-1.6318978E-3</v>
      </c>
      <c r="E693" s="28">
        <f t="shared" si="30"/>
        <v>2.7914645133333336E-4</v>
      </c>
      <c r="F693" s="18">
        <f t="shared" si="31"/>
        <v>1.2055196734918621</v>
      </c>
      <c r="G693" s="12">
        <f t="shared" si="32"/>
        <v>8.3117251714714193</v>
      </c>
    </row>
    <row r="694" spans="1:7" x14ac:dyDescent="0.25">
      <c r="A694" s="24">
        <v>34.376953</v>
      </c>
      <c r="B694" s="23">
        <v>-15.156529000000001</v>
      </c>
      <c r="C694" s="25">
        <v>0.84002476999999998</v>
      </c>
      <c r="D694" s="26">
        <v>-1.6354619E-3</v>
      </c>
      <c r="E694" s="28">
        <f t="shared" si="30"/>
        <v>2.7974046800000003E-4</v>
      </c>
      <c r="F694" s="18">
        <f t="shared" si="31"/>
        <v>1.2061182552328307</v>
      </c>
      <c r="G694" s="12">
        <f t="shared" si="32"/>
        <v>8.3158522272408053</v>
      </c>
    </row>
    <row r="695" spans="1:7" x14ac:dyDescent="0.25">
      <c r="A695" s="24">
        <v>34.426758</v>
      </c>
      <c r="B695" s="23">
        <v>-15.161623000000001</v>
      </c>
      <c r="C695" s="25">
        <v>0.83998804999999999</v>
      </c>
      <c r="D695" s="26">
        <v>-1.6369341999999999E-3</v>
      </c>
      <c r="E695" s="28">
        <f t="shared" si="30"/>
        <v>2.7998585133333332E-4</v>
      </c>
      <c r="F695" s="18">
        <f t="shared" si="31"/>
        <v>1.2065236228728857</v>
      </c>
      <c r="G695" s="12">
        <f t="shared" si="32"/>
        <v>8.3186471251521645</v>
      </c>
    </row>
    <row r="696" spans="1:7" x14ac:dyDescent="0.25">
      <c r="A696" s="24">
        <v>34.476562999999999</v>
      </c>
      <c r="B696" s="23">
        <v>-15.204000000000001</v>
      </c>
      <c r="C696" s="25">
        <v>0.83998817000000003</v>
      </c>
      <c r="D696" s="26">
        <v>-1.6401053000000001E-3</v>
      </c>
      <c r="E696" s="28">
        <f t="shared" si="30"/>
        <v>2.8051436800000004E-4</v>
      </c>
      <c r="F696" s="18">
        <f t="shared" si="31"/>
        <v>1.2098958773845885</v>
      </c>
      <c r="G696" s="12">
        <f t="shared" si="32"/>
        <v>8.3418978885580728</v>
      </c>
    </row>
    <row r="697" spans="1:7" x14ac:dyDescent="0.25">
      <c r="A697" s="24">
        <v>34.526367</v>
      </c>
      <c r="B697" s="23">
        <v>-15.232435000000001</v>
      </c>
      <c r="C697" s="25">
        <v>0.83990794000000002</v>
      </c>
      <c r="D697" s="26">
        <v>-1.6412318E-3</v>
      </c>
      <c r="E697" s="28">
        <f t="shared" si="30"/>
        <v>2.8070211799999999E-4</v>
      </c>
      <c r="F697" s="18">
        <f t="shared" si="31"/>
        <v>1.2121586627879974</v>
      </c>
      <c r="G697" s="12">
        <f t="shared" si="32"/>
        <v>8.3574991689093725</v>
      </c>
    </row>
    <row r="698" spans="1:7" x14ac:dyDescent="0.25">
      <c r="A698" s="24">
        <v>34.576172</v>
      </c>
      <c r="B698" s="23">
        <v>-15.256111000000001</v>
      </c>
      <c r="C698" s="25">
        <v>0.83991360999999998</v>
      </c>
      <c r="D698" s="26">
        <v>-1.6470968999999999E-3</v>
      </c>
      <c r="E698" s="28">
        <f t="shared" si="30"/>
        <v>2.8167963466666667E-4</v>
      </c>
      <c r="F698" s="18">
        <f t="shared" si="31"/>
        <v>1.2140427390043194</v>
      </c>
      <c r="G698" s="12">
        <f t="shared" si="32"/>
        <v>8.3704893540191794</v>
      </c>
    </row>
    <row r="699" spans="1:7" x14ac:dyDescent="0.25">
      <c r="A699" s="24">
        <v>34.625976999999999</v>
      </c>
      <c r="B699" s="23">
        <v>-15.272690000000001</v>
      </c>
      <c r="C699" s="25">
        <v>0.83990973000000002</v>
      </c>
      <c r="D699" s="26">
        <v>-1.6498029E-3</v>
      </c>
      <c r="E699" s="28">
        <f t="shared" si="30"/>
        <v>2.8213063466666667E-4</v>
      </c>
      <c r="F699" s="18">
        <f t="shared" si="31"/>
        <v>1.2153620539050796</v>
      </c>
      <c r="G699" s="12">
        <f t="shared" si="32"/>
        <v>8.3795856658512236</v>
      </c>
    </row>
    <row r="700" spans="1:7" x14ac:dyDescent="0.25">
      <c r="A700" s="24">
        <v>34.675781000000001</v>
      </c>
      <c r="B700" s="23">
        <v>-15.289792</v>
      </c>
      <c r="C700" s="25">
        <v>0.83987456999999999</v>
      </c>
      <c r="D700" s="26">
        <v>-1.6513287999999999E-3</v>
      </c>
      <c r="E700" s="28">
        <f t="shared" si="30"/>
        <v>2.8238495133333334E-4</v>
      </c>
      <c r="F700" s="18">
        <f t="shared" si="31"/>
        <v>1.2167229878234584</v>
      </c>
      <c r="G700" s="12">
        <f t="shared" si="32"/>
        <v>8.3889689293141352</v>
      </c>
    </row>
    <row r="701" spans="1:7" x14ac:dyDescent="0.25">
      <c r="A701" s="24">
        <v>34.725586</v>
      </c>
      <c r="B701" s="23">
        <v>-15.309844</v>
      </c>
      <c r="C701" s="25">
        <v>0.83984345000000005</v>
      </c>
      <c r="D701" s="26">
        <v>-1.6551436E-3</v>
      </c>
      <c r="E701" s="28">
        <f t="shared" si="30"/>
        <v>2.8302075133333331E-4</v>
      </c>
      <c r="F701" s="18">
        <f t="shared" si="31"/>
        <v>1.2183186752828976</v>
      </c>
      <c r="G701" s="12">
        <f t="shared" si="32"/>
        <v>8.399970753601254</v>
      </c>
    </row>
    <row r="702" spans="1:7" x14ac:dyDescent="0.25">
      <c r="A702" s="24">
        <v>34.775390999999999</v>
      </c>
      <c r="B702" s="23">
        <v>-15.337783999999999</v>
      </c>
      <c r="C702" s="25">
        <v>0.83976978000000002</v>
      </c>
      <c r="D702" s="26">
        <v>-1.6576169999999999E-3</v>
      </c>
      <c r="E702" s="28">
        <f t="shared" si="30"/>
        <v>2.8343298466666664E-4</v>
      </c>
      <c r="F702" s="18">
        <f t="shared" si="31"/>
        <v>1.2205420698378915</v>
      </c>
      <c r="G702" s="12">
        <f t="shared" si="32"/>
        <v>8.4153004449328979</v>
      </c>
    </row>
    <row r="703" spans="1:7" x14ac:dyDescent="0.25">
      <c r="A703" s="24">
        <v>34.825195000000001</v>
      </c>
      <c r="B703" s="23">
        <v>-15.367279</v>
      </c>
      <c r="C703" s="25">
        <v>0.83982593000000005</v>
      </c>
      <c r="D703" s="26">
        <v>-1.6615688E-3</v>
      </c>
      <c r="E703" s="28">
        <f t="shared" si="30"/>
        <v>2.8409161800000001E-4</v>
      </c>
      <c r="F703" s="18">
        <f t="shared" si="31"/>
        <v>1.2228892073611393</v>
      </c>
      <c r="G703" s="12">
        <f t="shared" si="32"/>
        <v>8.43148330985154</v>
      </c>
    </row>
    <row r="704" spans="1:7" x14ac:dyDescent="0.25">
      <c r="A704" s="24">
        <v>34.875</v>
      </c>
      <c r="B704" s="23">
        <v>-15.383499</v>
      </c>
      <c r="C704" s="25">
        <v>0.83978808000000005</v>
      </c>
      <c r="D704" s="26">
        <v>-1.6635894E-3</v>
      </c>
      <c r="E704" s="28">
        <f t="shared" si="30"/>
        <v>2.8442838466666666E-4</v>
      </c>
      <c r="F704" s="18">
        <f t="shared" si="31"/>
        <v>1.2241799539496145</v>
      </c>
      <c r="G704" s="12">
        <f t="shared" si="32"/>
        <v>8.440382651061249</v>
      </c>
    </row>
    <row r="705" spans="1:7" x14ac:dyDescent="0.25">
      <c r="A705" s="24">
        <v>34.924804999999999</v>
      </c>
      <c r="B705" s="23">
        <v>-15.394011000000001</v>
      </c>
      <c r="C705" s="25">
        <v>0.83977234000000001</v>
      </c>
      <c r="D705" s="26">
        <v>-1.6650199999999999E-3</v>
      </c>
      <c r="E705" s="28">
        <f t="shared" si="30"/>
        <v>2.8466681799999997E-4</v>
      </c>
      <c r="F705" s="18">
        <f t="shared" si="31"/>
        <v>1.2250164723305055</v>
      </c>
      <c r="G705" s="12">
        <f t="shared" si="32"/>
        <v>8.4461502142422873</v>
      </c>
    </row>
    <row r="706" spans="1:7" x14ac:dyDescent="0.25">
      <c r="A706" s="24">
        <v>34.974609000000001</v>
      </c>
      <c r="B706" s="23">
        <v>-15.422485</v>
      </c>
      <c r="C706" s="25">
        <v>0.83975732000000003</v>
      </c>
      <c r="D706" s="26">
        <v>-1.6671418999999999E-3</v>
      </c>
      <c r="E706" s="28">
        <f t="shared" si="30"/>
        <v>2.8502046800000001E-4</v>
      </c>
      <c r="F706" s="18">
        <f t="shared" si="31"/>
        <v>1.2272823612553048</v>
      </c>
      <c r="G706" s="12">
        <f t="shared" si="32"/>
        <v>8.4617728925163487</v>
      </c>
    </row>
    <row r="707" spans="1:7" x14ac:dyDescent="0.25">
      <c r="A707" s="24">
        <v>35.024414</v>
      </c>
      <c r="B707" s="23">
        <v>-15.446159</v>
      </c>
      <c r="C707" s="25">
        <v>0.83963341000000002</v>
      </c>
      <c r="D707" s="26">
        <v>-1.6676127E-3</v>
      </c>
      <c r="E707" s="28">
        <f t="shared" si="30"/>
        <v>2.8509893466666667E-4</v>
      </c>
      <c r="F707" s="18">
        <f t="shared" si="31"/>
        <v>1.2291662783166835</v>
      </c>
      <c r="G707" s="12">
        <f t="shared" si="32"/>
        <v>8.4747619802967833</v>
      </c>
    </row>
    <row r="708" spans="1:7" x14ac:dyDescent="0.25">
      <c r="A708" s="24">
        <v>35.074218999999999</v>
      </c>
      <c r="B708" s="23">
        <v>-15.460910999999999</v>
      </c>
      <c r="C708" s="25">
        <v>0.83966052999999996</v>
      </c>
      <c r="D708" s="26">
        <v>-1.6715524999999999E-3</v>
      </c>
      <c r="E708" s="28">
        <f t="shared" si="30"/>
        <v>2.8575556800000001E-4</v>
      </c>
      <c r="F708" s="18">
        <f t="shared" si="31"/>
        <v>1.2303402051769292</v>
      </c>
      <c r="G708" s="12">
        <f t="shared" si="32"/>
        <v>8.4828558817471897</v>
      </c>
    </row>
    <row r="709" spans="1:7" x14ac:dyDescent="0.25">
      <c r="A709" s="24">
        <v>35.124023000000001</v>
      </c>
      <c r="B709" s="23">
        <v>-15.490244000000001</v>
      </c>
      <c r="C709" s="25">
        <v>0.83966689999999999</v>
      </c>
      <c r="D709" s="26">
        <v>-1.6722022999999999E-3</v>
      </c>
      <c r="E709" s="28">
        <f t="shared" ref="E709:E772" si="33" xml:space="preserve"> (delta_0 - D709) / L</f>
        <v>2.8586386799999997E-4</v>
      </c>
      <c r="F709" s="18">
        <f t="shared" ref="F709:F752" si="34" xml:space="preserve"> -B709 / A_4x8_in2</f>
        <v>1.2326744511497867</v>
      </c>
      <c r="G709" s="12">
        <f t="shared" ref="G709:G752" si="35" xml:space="preserve"> -B709 * kip_to_N / A_4x8_mm2</f>
        <v>8.498949862986672</v>
      </c>
    </row>
    <row r="710" spans="1:7" x14ac:dyDescent="0.25">
      <c r="A710" s="24">
        <v>35.173828</v>
      </c>
      <c r="B710" s="23">
        <v>-15.509342</v>
      </c>
      <c r="C710" s="25">
        <v>0.83960849000000004</v>
      </c>
      <c r="D710" s="26">
        <v>-1.6742348E-3</v>
      </c>
      <c r="E710" s="28">
        <f t="shared" si="33"/>
        <v>2.8620261800000002E-4</v>
      </c>
      <c r="F710" s="18">
        <f t="shared" si="34"/>
        <v>1.2341942217013711</v>
      </c>
      <c r="G710" s="12">
        <f t="shared" si="35"/>
        <v>8.5094282611631833</v>
      </c>
    </row>
    <row r="711" spans="1:7" x14ac:dyDescent="0.25">
      <c r="A711" s="24">
        <v>35.223633</v>
      </c>
      <c r="B711" s="23">
        <v>-15.532041</v>
      </c>
      <c r="C711" s="25">
        <v>0.83959496</v>
      </c>
      <c r="D711" s="26">
        <v>-1.6755044999999999E-3</v>
      </c>
      <c r="E711" s="28">
        <f t="shared" si="33"/>
        <v>2.8641423466666666E-4</v>
      </c>
      <c r="F711" s="18">
        <f t="shared" si="34"/>
        <v>1.2360005507279925</v>
      </c>
      <c r="G711" s="12">
        <f t="shared" si="35"/>
        <v>8.5218824008746008</v>
      </c>
    </row>
    <row r="712" spans="1:7" x14ac:dyDescent="0.25">
      <c r="A712" s="24">
        <v>35.273437999999999</v>
      </c>
      <c r="B712" s="23">
        <v>-15.563829</v>
      </c>
      <c r="C712" s="25">
        <v>0.83950095999999996</v>
      </c>
      <c r="D712" s="26">
        <v>-1.6796768E-3</v>
      </c>
      <c r="E712" s="28">
        <f t="shared" si="33"/>
        <v>2.8710961799999999E-4</v>
      </c>
      <c r="F712" s="18">
        <f t="shared" si="34"/>
        <v>1.2385301593934952</v>
      </c>
      <c r="G712" s="12">
        <f t="shared" si="35"/>
        <v>8.5393233539186344</v>
      </c>
    </row>
    <row r="713" spans="1:7" x14ac:dyDescent="0.25">
      <c r="A713" s="24">
        <v>35.323242</v>
      </c>
      <c r="B713" s="23">
        <v>-15.57507</v>
      </c>
      <c r="C713" s="25">
        <v>0.83958131000000003</v>
      </c>
      <c r="D713" s="26">
        <v>-1.6812861E-3</v>
      </c>
      <c r="E713" s="28">
        <f t="shared" si="33"/>
        <v>2.8737783466666668E-4</v>
      </c>
      <c r="F713" s="18">
        <f t="shared" si="34"/>
        <v>1.2394246897511432</v>
      </c>
      <c r="G713" s="12">
        <f t="shared" si="35"/>
        <v>8.5454908936558915</v>
      </c>
    </row>
    <row r="714" spans="1:7" x14ac:dyDescent="0.25">
      <c r="A714" s="24">
        <v>35.373047</v>
      </c>
      <c r="B714" s="23">
        <v>-15.588760000000001</v>
      </c>
      <c r="C714" s="25">
        <v>0.83952576000000001</v>
      </c>
      <c r="D714" s="26">
        <v>-1.6831219E-3</v>
      </c>
      <c r="E714" s="28">
        <f t="shared" si="33"/>
        <v>2.8768380133333335E-4</v>
      </c>
      <c r="F714" s="18">
        <f t="shared" si="34"/>
        <v>1.2405141053366073</v>
      </c>
      <c r="G714" s="12">
        <f t="shared" si="35"/>
        <v>8.553002113209585</v>
      </c>
    </row>
    <row r="715" spans="1:7" x14ac:dyDescent="0.25">
      <c r="A715" s="24">
        <v>35.422851999999999</v>
      </c>
      <c r="B715" s="23">
        <v>-15.636063</v>
      </c>
      <c r="C715" s="25">
        <v>0.83947640999999995</v>
      </c>
      <c r="D715" s="26">
        <v>-1.6879379999999999E-3</v>
      </c>
      <c r="E715" s="28">
        <f t="shared" si="33"/>
        <v>2.8848648466666668E-4</v>
      </c>
      <c r="F715" s="18">
        <f t="shared" si="34"/>
        <v>1.2442783584731452</v>
      </c>
      <c r="G715" s="12">
        <f t="shared" si="35"/>
        <v>8.5789555988595776</v>
      </c>
    </row>
    <row r="716" spans="1:7" x14ac:dyDescent="0.25">
      <c r="A716" s="24">
        <v>35.472656000000001</v>
      </c>
      <c r="B716" s="23">
        <v>-15.647010999999999</v>
      </c>
      <c r="C716" s="25">
        <v>0.83953029000000001</v>
      </c>
      <c r="D716" s="26">
        <v>-1.6886115E-3</v>
      </c>
      <c r="E716" s="28">
        <f t="shared" si="33"/>
        <v>2.8859873466666668E-4</v>
      </c>
      <c r="F716" s="18">
        <f t="shared" si="34"/>
        <v>1.2451495726316302</v>
      </c>
      <c r="G716" s="12">
        <f t="shared" si="35"/>
        <v>8.5849623798437875</v>
      </c>
    </row>
    <row r="717" spans="1:7" x14ac:dyDescent="0.25">
      <c r="A717" s="24">
        <v>35.522461</v>
      </c>
      <c r="B717" s="23">
        <v>-15.661550999999999</v>
      </c>
      <c r="C717" s="25">
        <v>0.83946829999999995</v>
      </c>
      <c r="D717" s="26">
        <v>-1.6893088999999999E-3</v>
      </c>
      <c r="E717" s="28">
        <f t="shared" si="33"/>
        <v>2.8871496800000001E-4</v>
      </c>
      <c r="F717" s="18">
        <f t="shared" si="34"/>
        <v>1.2463066290679083</v>
      </c>
      <c r="G717" s="12">
        <f t="shared" si="35"/>
        <v>8.5929399643807258</v>
      </c>
    </row>
    <row r="718" spans="1:7" x14ac:dyDescent="0.25">
      <c r="A718" s="24">
        <v>35.572265999999999</v>
      </c>
      <c r="B718" s="23">
        <v>-15.670831</v>
      </c>
      <c r="C718" s="25">
        <v>0.83950572999999995</v>
      </c>
      <c r="D718" s="26">
        <v>-1.6956924000000001E-3</v>
      </c>
      <c r="E718" s="28">
        <f t="shared" si="33"/>
        <v>2.8977888466666667E-4</v>
      </c>
      <c r="F718" s="18">
        <f t="shared" si="34"/>
        <v>1.2470451080038547</v>
      </c>
      <c r="G718" s="12">
        <f t="shared" si="35"/>
        <v>8.5980315726684022</v>
      </c>
    </row>
    <row r="719" spans="1:7" x14ac:dyDescent="0.25">
      <c r="A719" s="24">
        <v>35.622070000000001</v>
      </c>
      <c r="B719" s="23">
        <v>-15.71048</v>
      </c>
      <c r="C719" s="25">
        <v>0.83946407000000001</v>
      </c>
      <c r="D719" s="26">
        <v>-1.6979992E-3</v>
      </c>
      <c r="E719" s="28">
        <f t="shared" si="33"/>
        <v>2.9016335133333332E-4</v>
      </c>
      <c r="F719" s="18">
        <f t="shared" si="34"/>
        <v>1.25020027517318</v>
      </c>
      <c r="G719" s="12">
        <f t="shared" si="35"/>
        <v>8.6197855788104345</v>
      </c>
    </row>
    <row r="720" spans="1:7" x14ac:dyDescent="0.25">
      <c r="A720" s="24">
        <v>35.671875</v>
      </c>
      <c r="B720" s="23">
        <v>-15.724036999999999</v>
      </c>
      <c r="C720" s="25">
        <v>0.83931314999999995</v>
      </c>
      <c r="D720" s="26">
        <v>-1.6966222999999999E-3</v>
      </c>
      <c r="E720" s="28">
        <f t="shared" si="33"/>
        <v>2.8993386799999998E-4</v>
      </c>
      <c r="F720" s="18">
        <f t="shared" si="34"/>
        <v>1.2512791069549283</v>
      </c>
      <c r="G720" s="12">
        <f t="shared" si="35"/>
        <v>8.6272238259608649</v>
      </c>
    </row>
    <row r="721" spans="1:7" x14ac:dyDescent="0.25">
      <c r="A721" s="24">
        <v>35.721679999999999</v>
      </c>
      <c r="B721" s="23">
        <v>-15.736255999999999</v>
      </c>
      <c r="C721" s="25">
        <v>0.83934896999999997</v>
      </c>
      <c r="D721" s="26">
        <v>-1.7020523E-3</v>
      </c>
      <c r="E721" s="28">
        <f t="shared" si="33"/>
        <v>2.9083886800000002E-4</v>
      </c>
      <c r="F721" s="18">
        <f t="shared" si="34"/>
        <v>1.2522514640797482</v>
      </c>
      <c r="G721" s="12">
        <f t="shared" si="35"/>
        <v>8.633927959761202</v>
      </c>
    </row>
    <row r="722" spans="1:7" x14ac:dyDescent="0.25">
      <c r="A722" s="24">
        <v>35.771484000000001</v>
      </c>
      <c r="B722" s="23">
        <v>-15.760019</v>
      </c>
      <c r="C722" s="25">
        <v>0.83930784000000003</v>
      </c>
      <c r="D722" s="26">
        <v>-1.7034470999999999E-3</v>
      </c>
      <c r="E722" s="28">
        <f t="shared" si="33"/>
        <v>2.9107133466666667E-4</v>
      </c>
      <c r="F722" s="18">
        <f t="shared" si="34"/>
        <v>1.2541424635360947</v>
      </c>
      <c r="G722" s="12">
        <f t="shared" si="35"/>
        <v>8.6469658786987047</v>
      </c>
    </row>
    <row r="723" spans="1:7" x14ac:dyDescent="0.25">
      <c r="A723" s="24">
        <v>35.821289</v>
      </c>
      <c r="B723" s="23">
        <v>-15.785777</v>
      </c>
      <c r="C723" s="25">
        <v>0.83917522</v>
      </c>
      <c r="D723" s="26">
        <v>-1.7099974999999999E-3</v>
      </c>
      <c r="E723" s="28">
        <f t="shared" si="33"/>
        <v>2.9216306800000001E-4</v>
      </c>
      <c r="F723" s="18">
        <f t="shared" si="34"/>
        <v>1.2561922200481752</v>
      </c>
      <c r="G723" s="12">
        <f t="shared" si="35"/>
        <v>8.6610983836851219</v>
      </c>
    </row>
    <row r="724" spans="1:7" x14ac:dyDescent="0.25">
      <c r="A724" s="24">
        <v>35.871093999999999</v>
      </c>
      <c r="B724" s="23">
        <v>-15.802683999999999</v>
      </c>
      <c r="C724" s="25">
        <v>0.83929938000000004</v>
      </c>
      <c r="D724" s="26">
        <v>-1.7091929999999999E-3</v>
      </c>
      <c r="E724" s="28">
        <f t="shared" si="33"/>
        <v>2.9202898466666667E-4</v>
      </c>
      <c r="F724" s="18">
        <f t="shared" si="34"/>
        <v>1.2575376363596025</v>
      </c>
      <c r="G724" s="12">
        <f t="shared" si="35"/>
        <v>8.6703746575342304</v>
      </c>
    </row>
    <row r="725" spans="1:7" x14ac:dyDescent="0.25">
      <c r="A725" s="24">
        <v>35.920898000000001</v>
      </c>
      <c r="B725" s="23">
        <v>-15.817289000000001</v>
      </c>
      <c r="C725" s="25">
        <v>0.83921104999999996</v>
      </c>
      <c r="D725" s="26">
        <v>-1.7125008999999999E-3</v>
      </c>
      <c r="E725" s="28">
        <f t="shared" si="33"/>
        <v>2.9258030133333331E-4</v>
      </c>
      <c r="F725" s="18">
        <f t="shared" si="34"/>
        <v>1.2586998653315311</v>
      </c>
      <c r="G725" s="12">
        <f t="shared" si="35"/>
        <v>8.6783879052757715</v>
      </c>
    </row>
    <row r="726" spans="1:7" x14ac:dyDescent="0.25">
      <c r="A726" s="24">
        <v>35.970703</v>
      </c>
      <c r="B726" s="23">
        <v>-15.841671</v>
      </c>
      <c r="C726" s="25">
        <v>0.83926612</v>
      </c>
      <c r="D726" s="26">
        <v>-1.7148256000000001E-3</v>
      </c>
      <c r="E726" s="28">
        <f t="shared" si="33"/>
        <v>2.9296775133333337E-4</v>
      </c>
      <c r="F726" s="18">
        <f t="shared" si="34"/>
        <v>1.2606401232427644</v>
      </c>
      <c r="G726" s="12">
        <f t="shared" si="35"/>
        <v>8.6917654476540154</v>
      </c>
    </row>
    <row r="727" spans="1:7" x14ac:dyDescent="0.25">
      <c r="A727" s="24">
        <v>36.020508</v>
      </c>
      <c r="B727" s="23">
        <v>-15.866158</v>
      </c>
      <c r="C727" s="25">
        <v>0.83923966000000005</v>
      </c>
      <c r="D727" s="26">
        <v>-1.7188251E-3</v>
      </c>
      <c r="E727" s="28">
        <f t="shared" si="33"/>
        <v>2.9363433466666669E-4</v>
      </c>
      <c r="F727" s="18">
        <f t="shared" si="34"/>
        <v>1.26258873678851</v>
      </c>
      <c r="G727" s="12">
        <f t="shared" si="35"/>
        <v>8.7052005998243089</v>
      </c>
    </row>
    <row r="728" spans="1:7" x14ac:dyDescent="0.25">
      <c r="A728" s="24">
        <v>36.070312999999999</v>
      </c>
      <c r="B728" s="23">
        <v>-15.896602</v>
      </c>
      <c r="C728" s="25">
        <v>0.83920919999999999</v>
      </c>
      <c r="D728" s="26">
        <v>-1.7215787999999999E-3</v>
      </c>
      <c r="E728" s="28">
        <f t="shared" si="33"/>
        <v>2.9409328466666664E-4</v>
      </c>
      <c r="F728" s="18">
        <f t="shared" si="34"/>
        <v>1.2650113933322549</v>
      </c>
      <c r="G728" s="12">
        <f t="shared" si="35"/>
        <v>8.7219041475301253</v>
      </c>
    </row>
    <row r="729" spans="1:7" x14ac:dyDescent="0.25">
      <c r="A729" s="24">
        <v>36.120117</v>
      </c>
      <c r="B729" s="23">
        <v>-15.919401000000001</v>
      </c>
      <c r="C729" s="25">
        <v>0.83913349999999998</v>
      </c>
      <c r="D729" s="26">
        <v>-1.7214298000000001E-3</v>
      </c>
      <c r="E729" s="28">
        <f t="shared" si="33"/>
        <v>2.9406845133333337E-4</v>
      </c>
      <c r="F729" s="18">
        <f t="shared" si="34"/>
        <v>1.2668256801060309</v>
      </c>
      <c r="G729" s="12">
        <f t="shared" si="35"/>
        <v>8.7344131537101592</v>
      </c>
    </row>
    <row r="730" spans="1:7" x14ac:dyDescent="0.25">
      <c r="A730" s="24">
        <v>36.169922</v>
      </c>
      <c r="B730" s="23">
        <v>-15.936173999999999</v>
      </c>
      <c r="C730" s="25">
        <v>0.83914244000000004</v>
      </c>
      <c r="D730" s="26">
        <v>-1.7266155000000001E-3</v>
      </c>
      <c r="E730" s="28">
        <f t="shared" si="33"/>
        <v>2.9493273466666667E-4</v>
      </c>
      <c r="F730" s="18">
        <f t="shared" si="34"/>
        <v>1.268160433036271</v>
      </c>
      <c r="G730" s="12">
        <f t="shared" si="35"/>
        <v>8.743615906491323</v>
      </c>
    </row>
    <row r="731" spans="1:7" x14ac:dyDescent="0.25">
      <c r="A731" s="24">
        <v>36.219726999999999</v>
      </c>
      <c r="B731" s="23">
        <v>-15.968359</v>
      </c>
      <c r="C731" s="25">
        <v>0.83911771000000002</v>
      </c>
      <c r="D731" s="26">
        <v>-1.7309962999999999E-3</v>
      </c>
      <c r="E731" s="28">
        <f t="shared" si="33"/>
        <v>2.9566286799999998E-4</v>
      </c>
      <c r="F731" s="18">
        <f t="shared" si="34"/>
        <v>1.2707216339579774</v>
      </c>
      <c r="G731" s="12">
        <f t="shared" si="35"/>
        <v>8.7612746794157648</v>
      </c>
    </row>
    <row r="732" spans="1:7" x14ac:dyDescent="0.25">
      <c r="A732" s="24">
        <v>36.269531000000001</v>
      </c>
      <c r="B732" s="23">
        <v>-15.986233</v>
      </c>
      <c r="C732" s="25">
        <v>0.83905834000000001</v>
      </c>
      <c r="D732" s="26">
        <v>-1.7307401E-3</v>
      </c>
      <c r="E732" s="28">
        <f t="shared" si="33"/>
        <v>2.95620168E-4</v>
      </c>
      <c r="F732" s="18">
        <f t="shared" si="34"/>
        <v>1.2721440016843897</v>
      </c>
      <c r="G732" s="12">
        <f t="shared" si="35"/>
        <v>8.7710815120164032</v>
      </c>
    </row>
    <row r="733" spans="1:7" x14ac:dyDescent="0.25">
      <c r="A733" s="24">
        <v>36.319336</v>
      </c>
      <c r="B733" s="23">
        <v>-16.004615999999999</v>
      </c>
      <c r="C733" s="25">
        <v>0.83907675999999998</v>
      </c>
      <c r="D733" s="26">
        <v>-1.7330169000000001E-3</v>
      </c>
      <c r="E733" s="28">
        <f t="shared" si="33"/>
        <v>2.9599963466666668E-4</v>
      </c>
      <c r="F733" s="18">
        <f t="shared" si="34"/>
        <v>1.2736068743438187</v>
      </c>
      <c r="G733" s="12">
        <f t="shared" si="35"/>
        <v>8.7811676149423015</v>
      </c>
    </row>
    <row r="734" spans="1:7" x14ac:dyDescent="0.25">
      <c r="A734" s="24">
        <v>36.369140999999999</v>
      </c>
      <c r="B734" s="23">
        <v>-16.032344999999999</v>
      </c>
      <c r="C734" s="25">
        <v>0.83902109000000002</v>
      </c>
      <c r="D734" s="26">
        <v>-1.7364799000000001E-3</v>
      </c>
      <c r="E734" s="28">
        <f t="shared" si="33"/>
        <v>2.9657680133333335E-4</v>
      </c>
      <c r="F734" s="18">
        <f t="shared" si="34"/>
        <v>1.2758134780523163</v>
      </c>
      <c r="G734" s="12">
        <f t="shared" si="35"/>
        <v>8.7963815380251624</v>
      </c>
    </row>
    <row r="735" spans="1:7" x14ac:dyDescent="0.25">
      <c r="A735" s="24">
        <v>36.418945000000001</v>
      </c>
      <c r="B735" s="23">
        <v>-16.054649000000001</v>
      </c>
      <c r="C735" s="25">
        <v>0.83905852000000003</v>
      </c>
      <c r="D735" s="26">
        <v>-1.7433703E-3</v>
      </c>
      <c r="E735" s="28">
        <f t="shared" si="33"/>
        <v>2.9772520133333335E-4</v>
      </c>
      <c r="F735" s="18">
        <f t="shared" si="34"/>
        <v>1.2775883739776774</v>
      </c>
      <c r="G735" s="12">
        <f t="shared" si="35"/>
        <v>8.8086189551855423</v>
      </c>
    </row>
    <row r="736" spans="1:7" x14ac:dyDescent="0.25">
      <c r="A736" s="24">
        <v>36.46875</v>
      </c>
      <c r="B736" s="23">
        <v>-16.08522</v>
      </c>
      <c r="C736" s="25">
        <v>0.83899921</v>
      </c>
      <c r="D736" s="26">
        <v>-1.7432213E-3</v>
      </c>
      <c r="E736" s="28">
        <f t="shared" si="33"/>
        <v>2.9770036800000002E-4</v>
      </c>
      <c r="F736" s="18">
        <f t="shared" si="34"/>
        <v>1.2800211368603083</v>
      </c>
      <c r="G736" s="12">
        <f t="shared" si="35"/>
        <v>8.8253921833065032</v>
      </c>
    </row>
    <row r="737" spans="1:7" x14ac:dyDescent="0.25">
      <c r="A737" s="24">
        <v>36.518554999999999</v>
      </c>
      <c r="B737" s="23">
        <v>-16.088583</v>
      </c>
      <c r="C737" s="25">
        <v>0.83889579999999997</v>
      </c>
      <c r="D737" s="26">
        <v>-1.7458319000000001E-3</v>
      </c>
      <c r="E737" s="28">
        <f t="shared" si="33"/>
        <v>2.9813546800000002E-4</v>
      </c>
      <c r="F737" s="18">
        <f t="shared" si="34"/>
        <v>1.2802887558971174</v>
      </c>
      <c r="G737" s="12">
        <f t="shared" si="35"/>
        <v>8.8272373426461002</v>
      </c>
    </row>
    <row r="738" spans="1:7" x14ac:dyDescent="0.25">
      <c r="A738" s="24">
        <v>36.568359000000001</v>
      </c>
      <c r="B738" s="23">
        <v>-16.14329</v>
      </c>
      <c r="C738" s="25">
        <v>0.83896451999999999</v>
      </c>
      <c r="D738" s="26">
        <v>-1.7481506E-3</v>
      </c>
      <c r="E738" s="28">
        <f t="shared" si="33"/>
        <v>2.9852191800000001E-4</v>
      </c>
      <c r="F738" s="18">
        <f t="shared" si="34"/>
        <v>1.2846422006329816</v>
      </c>
      <c r="G738" s="12">
        <f t="shared" si="35"/>
        <v>8.8572531416325084</v>
      </c>
    </row>
    <row r="739" spans="1:7" x14ac:dyDescent="0.25">
      <c r="A739" s="24">
        <v>36.618164</v>
      </c>
      <c r="B739" s="23">
        <v>-16.156628000000001</v>
      </c>
      <c r="C739" s="25">
        <v>0.83893079000000004</v>
      </c>
      <c r="D739" s="26">
        <v>-1.7533659999999999E-3</v>
      </c>
      <c r="E739" s="28">
        <f t="shared" si="33"/>
        <v>2.9939115133333332E-4</v>
      </c>
      <c r="F739" s="18">
        <f t="shared" si="34"/>
        <v>1.2857036049484616</v>
      </c>
      <c r="G739" s="12">
        <f t="shared" si="35"/>
        <v>8.8645712312166705</v>
      </c>
    </row>
    <row r="740" spans="1:7" x14ac:dyDescent="0.25">
      <c r="A740" s="24">
        <v>36.667968999999999</v>
      </c>
      <c r="B740" s="23">
        <v>-16.175438</v>
      </c>
      <c r="C740" s="25">
        <v>0.83887833000000001</v>
      </c>
      <c r="D740" s="26">
        <v>-1.7527699E-3</v>
      </c>
      <c r="E740" s="28">
        <f t="shared" si="33"/>
        <v>2.9929180133333333E-4</v>
      </c>
      <c r="F740" s="18">
        <f t="shared" si="34"/>
        <v>1.2872004571882407</v>
      </c>
      <c r="G740" s="12">
        <f t="shared" si="35"/>
        <v>8.8748916139635643</v>
      </c>
    </row>
    <row r="741" spans="1:7" x14ac:dyDescent="0.25">
      <c r="A741" s="24">
        <v>36.717773000000001</v>
      </c>
      <c r="B741" s="23">
        <v>-16.200302000000001</v>
      </c>
      <c r="C741" s="25">
        <v>0.83886342999999997</v>
      </c>
      <c r="D741" s="26">
        <v>-1.7571389E-3</v>
      </c>
      <c r="E741" s="28">
        <f t="shared" si="33"/>
        <v>3.0001996799999998E-4</v>
      </c>
      <c r="F741" s="18">
        <f t="shared" si="34"/>
        <v>1.2891790714407592</v>
      </c>
      <c r="G741" s="12">
        <f t="shared" si="35"/>
        <v>8.8885336127205417</v>
      </c>
    </row>
    <row r="742" spans="1:7" x14ac:dyDescent="0.25">
      <c r="A742" s="24">
        <v>36.767578</v>
      </c>
      <c r="B742" s="23">
        <v>-16.217580999999999</v>
      </c>
      <c r="C742" s="25">
        <v>0.83887034999999999</v>
      </c>
      <c r="D742" s="26">
        <v>-1.7564951999999999E-3</v>
      </c>
      <c r="E742" s="28">
        <f t="shared" si="33"/>
        <v>2.9991268466666668E-4</v>
      </c>
      <c r="F742" s="18">
        <f t="shared" si="34"/>
        <v>1.2905540905716015</v>
      </c>
      <c r="G742" s="12">
        <f t="shared" si="35"/>
        <v>8.898013989832906</v>
      </c>
    </row>
    <row r="743" spans="1:7" x14ac:dyDescent="0.25">
      <c r="A743" s="24">
        <v>36.817383</v>
      </c>
      <c r="B743" s="23">
        <v>-16.229583999999999</v>
      </c>
      <c r="C743" s="25">
        <v>0.83878565000000005</v>
      </c>
      <c r="D743" s="26">
        <v>-1.7618358000000001E-3</v>
      </c>
      <c r="E743" s="28">
        <f t="shared" si="33"/>
        <v>3.0080278466666668E-4</v>
      </c>
      <c r="F743" s="18">
        <f t="shared" si="34"/>
        <v>1.2915092589625674</v>
      </c>
      <c r="G743" s="12">
        <f t="shared" si="35"/>
        <v>8.9045996120610287</v>
      </c>
    </row>
    <row r="744" spans="1:7" x14ac:dyDescent="0.25">
      <c r="A744" s="24">
        <v>36.867187999999999</v>
      </c>
      <c r="B744" s="23">
        <v>-16.255884000000002</v>
      </c>
      <c r="C744" s="25">
        <v>0.83877712000000004</v>
      </c>
      <c r="D744" s="26">
        <v>-1.7626882E-3</v>
      </c>
      <c r="E744" s="28">
        <f t="shared" si="33"/>
        <v>3.0094485133333335E-4</v>
      </c>
      <c r="F744" s="18">
        <f t="shared" si="34"/>
        <v>1.2936021464642262</v>
      </c>
      <c r="G744" s="12">
        <f t="shared" si="35"/>
        <v>8.9190294933073506</v>
      </c>
    </row>
    <row r="745" spans="1:7" x14ac:dyDescent="0.25">
      <c r="A745" s="24">
        <v>36.916992</v>
      </c>
      <c r="B745" s="23">
        <v>-16.276951</v>
      </c>
      <c r="C745" s="25">
        <v>0.83877038999999998</v>
      </c>
      <c r="D745" s="26">
        <v>-1.7659009E-3</v>
      </c>
      <c r="E745" s="28">
        <f t="shared" si="33"/>
        <v>3.0148030133333336E-4</v>
      </c>
      <c r="F745" s="18">
        <f t="shared" si="34"/>
        <v>1.2952786050572844</v>
      </c>
      <c r="G745" s="12">
        <f t="shared" si="35"/>
        <v>8.9305882122509352</v>
      </c>
    </row>
    <row r="746" spans="1:7" x14ac:dyDescent="0.25">
      <c r="A746" s="24">
        <v>36.966797</v>
      </c>
      <c r="B746" s="23">
        <v>-16.283200999999998</v>
      </c>
      <c r="C746" s="25">
        <v>0.83880222000000004</v>
      </c>
      <c r="D746" s="26">
        <v>-1.7691969000000001E-3</v>
      </c>
      <c r="E746" s="28">
        <f t="shared" si="33"/>
        <v>3.0202963466666671E-4</v>
      </c>
      <c r="F746" s="18">
        <f t="shared" si="34"/>
        <v>1.2957759642544466</v>
      </c>
      <c r="G746" s="12">
        <f t="shared" si="35"/>
        <v>8.9340173665395088</v>
      </c>
    </row>
    <row r="747" spans="1:7" x14ac:dyDescent="0.25">
      <c r="A747" s="24">
        <v>37.016601999999999</v>
      </c>
      <c r="B747" s="23">
        <v>-16.315434</v>
      </c>
      <c r="C747" s="25">
        <v>0.83879471000000005</v>
      </c>
      <c r="D747" s="26">
        <v>-1.7700075E-3</v>
      </c>
      <c r="E747" s="28">
        <f t="shared" si="33"/>
        <v>3.021647346666667E-4</v>
      </c>
      <c r="F747" s="18">
        <f t="shared" si="34"/>
        <v>1.2983409848947871</v>
      </c>
      <c r="G747" s="12">
        <f t="shared" si="35"/>
        <v>8.9517024753688901</v>
      </c>
    </row>
    <row r="748" spans="1:7" x14ac:dyDescent="0.25">
      <c r="A748" s="24">
        <v>37.066406000000001</v>
      </c>
      <c r="B748" s="23">
        <v>-16.334965</v>
      </c>
      <c r="C748" s="25">
        <v>0.83873397000000005</v>
      </c>
      <c r="D748" s="26">
        <v>-1.7724097E-3</v>
      </c>
      <c r="E748" s="28">
        <f t="shared" si="33"/>
        <v>3.0256510133333335E-4</v>
      </c>
      <c r="F748" s="18">
        <f t="shared" si="34"/>
        <v>1.299895212491551</v>
      </c>
      <c r="G748" s="12">
        <f t="shared" si="35"/>
        <v>8.9624184453545137</v>
      </c>
    </row>
    <row r="749" spans="1:7" x14ac:dyDescent="0.25">
      <c r="A749" s="24">
        <v>37.116211</v>
      </c>
      <c r="B749" s="23">
        <v>-16.354866000000001</v>
      </c>
      <c r="C749" s="25">
        <v>0.83872210999999997</v>
      </c>
      <c r="D749" s="26">
        <v>-1.774168E-3</v>
      </c>
      <c r="E749" s="28">
        <f t="shared" si="33"/>
        <v>3.0285815133333332E-4</v>
      </c>
      <c r="F749" s="18">
        <f t="shared" si="34"/>
        <v>1.3014788837527871</v>
      </c>
      <c r="G749" s="12">
        <f t="shared" si="35"/>
        <v>8.9733374212740209</v>
      </c>
    </row>
    <row r="750" spans="1:7" x14ac:dyDescent="0.25">
      <c r="A750" s="24">
        <v>37.166015999999999</v>
      </c>
      <c r="B750" s="23">
        <v>-16.379670999999998</v>
      </c>
      <c r="C750" s="25">
        <v>0.83865738000000001</v>
      </c>
      <c r="D750" s="26">
        <v>-1.7778932999999999E-3</v>
      </c>
      <c r="E750" s="28">
        <f t="shared" si="33"/>
        <v>3.0347903466666667E-4</v>
      </c>
      <c r="F750" s="18">
        <f t="shared" si="34"/>
        <v>1.3034528029344841</v>
      </c>
      <c r="G750" s="12">
        <f t="shared" si="35"/>
        <v>8.9869470488145158</v>
      </c>
    </row>
    <row r="751" spans="1:7" x14ac:dyDescent="0.25">
      <c r="A751" s="24">
        <v>37.215820000000001</v>
      </c>
      <c r="B751" s="23">
        <v>-16.403970999999999</v>
      </c>
      <c r="C751" s="25">
        <v>0.83859616999999997</v>
      </c>
      <c r="D751" s="26">
        <v>-1.7831266000000001E-3</v>
      </c>
      <c r="E751" s="28">
        <f t="shared" si="33"/>
        <v>3.0435125133333334E-4</v>
      </c>
      <c r="F751" s="18">
        <f t="shared" si="34"/>
        <v>1.3053865354930507</v>
      </c>
      <c r="G751" s="12">
        <f t="shared" si="35"/>
        <v>9.0002796006884935</v>
      </c>
    </row>
    <row r="752" spans="1:7" x14ac:dyDescent="0.25">
      <c r="A752" s="24">
        <v>37.265625</v>
      </c>
      <c r="B752" s="23">
        <v>-16.434328000000001</v>
      </c>
      <c r="C752" s="25">
        <v>0.83864640999999995</v>
      </c>
      <c r="D752" s="26">
        <v>-1.7829238999999999E-3</v>
      </c>
      <c r="E752" s="28">
        <f t="shared" si="33"/>
        <v>3.0431746799999999E-4</v>
      </c>
      <c r="F752" s="18">
        <f t="shared" si="34"/>
        <v>1.3078022687967712</v>
      </c>
      <c r="G752" s="12">
        <f t="shared" si="35"/>
        <v>9.0169354145666158</v>
      </c>
    </row>
    <row r="753" spans="1:7" x14ac:dyDescent="0.25">
      <c r="A753" s="24">
        <v>37.315429999999999</v>
      </c>
      <c r="B753" s="23">
        <v>-16.453323000000001</v>
      </c>
      <c r="C753" s="25">
        <v>0.83853929999999999</v>
      </c>
      <c r="D753" s="26">
        <v>-1.7861843E-3</v>
      </c>
      <c r="E753" s="28">
        <f t="shared" si="33"/>
        <v>3.0486086800000001E-4</v>
      </c>
      <c r="F753" s="18">
        <f t="shared" ref="F753:F816" si="36" xml:space="preserve"> -B753 / A_4x8_in2</f>
        <v>1.3093138428687865</v>
      </c>
      <c r="G753" s="12">
        <f t="shared" ref="G753:G816" si="37" xml:space="preserve"> -B753 * kip_to_N / A_4x8_mm2</f>
        <v>9.0273573002804515</v>
      </c>
    </row>
    <row r="754" spans="1:7" x14ac:dyDescent="0.25">
      <c r="A754" s="24">
        <v>37.365234000000001</v>
      </c>
      <c r="B754" s="23">
        <v>-16.489198999999999</v>
      </c>
      <c r="C754" s="25">
        <v>0.83855747999999997</v>
      </c>
      <c r="D754" s="26">
        <v>-1.7895341E-3</v>
      </c>
      <c r="E754" s="28">
        <f t="shared" si="33"/>
        <v>3.05419168E-4</v>
      </c>
      <c r="F754" s="18">
        <f t="shared" si="36"/>
        <v>1.3121687642379687</v>
      </c>
      <c r="G754" s="12">
        <f t="shared" si="37"/>
        <v>9.0470411945615563</v>
      </c>
    </row>
    <row r="755" spans="1:7" x14ac:dyDescent="0.25">
      <c r="A755" s="24">
        <v>37.415039</v>
      </c>
      <c r="B755" s="23">
        <v>-16.501814</v>
      </c>
      <c r="C755" s="25">
        <v>0.83845919000000002</v>
      </c>
      <c r="D755" s="26">
        <v>-1.7927587E-3</v>
      </c>
      <c r="E755" s="28">
        <f t="shared" si="33"/>
        <v>3.0595660133333336E-4</v>
      </c>
      <c r="F755" s="18">
        <f t="shared" si="36"/>
        <v>1.3131726340415208</v>
      </c>
      <c r="G755" s="12">
        <f t="shared" si="37"/>
        <v>9.0539625995776145</v>
      </c>
    </row>
    <row r="756" spans="1:7" x14ac:dyDescent="0.25">
      <c r="A756" s="24">
        <v>37.464843999999999</v>
      </c>
      <c r="B756" s="23">
        <v>-16.532097</v>
      </c>
      <c r="C756" s="25">
        <v>0.83854437000000004</v>
      </c>
      <c r="D756" s="26">
        <v>-1.7950475000000001E-3</v>
      </c>
      <c r="E756" s="28">
        <f t="shared" si="33"/>
        <v>3.0633806800000002E-4</v>
      </c>
      <c r="F756" s="18">
        <f t="shared" si="36"/>
        <v>1.3155824786123469</v>
      </c>
      <c r="G756" s="12">
        <f t="shared" si="37"/>
        <v>9.0705778122689598</v>
      </c>
    </row>
    <row r="757" spans="1:7" x14ac:dyDescent="0.25">
      <c r="A757" s="24">
        <v>37.514648000000001</v>
      </c>
      <c r="B757" s="23">
        <v>-16.556479</v>
      </c>
      <c r="C757" s="25">
        <v>0.83845776000000005</v>
      </c>
      <c r="D757" s="26">
        <v>-1.7967282999999999E-3</v>
      </c>
      <c r="E757" s="28">
        <f t="shared" si="33"/>
        <v>3.0661820133333334E-4</v>
      </c>
      <c r="F757" s="18">
        <f t="shared" si="36"/>
        <v>1.3175227365235802</v>
      </c>
      <c r="G757" s="12">
        <f t="shared" si="37"/>
        <v>9.0839553546472018</v>
      </c>
    </row>
    <row r="758" spans="1:7" x14ac:dyDescent="0.25">
      <c r="A758" s="24">
        <v>37.564453</v>
      </c>
      <c r="B758" s="23">
        <v>-16.564278000000002</v>
      </c>
      <c r="C758" s="25">
        <v>0.83840190999999997</v>
      </c>
      <c r="D758" s="26">
        <v>-1.7983019000000001E-3</v>
      </c>
      <c r="E758" s="28">
        <f t="shared" si="33"/>
        <v>3.0688046800000002E-4</v>
      </c>
      <c r="F758" s="18">
        <f t="shared" si="36"/>
        <v>1.3181433612241671</v>
      </c>
      <c r="G758" s="12">
        <f t="shared" si="37"/>
        <v>9.0882343905346588</v>
      </c>
    </row>
    <row r="759" spans="1:7" x14ac:dyDescent="0.25">
      <c r="A759" s="24">
        <v>37.614258</v>
      </c>
      <c r="B759" s="23">
        <v>-16.587447999999998</v>
      </c>
      <c r="C759" s="25">
        <v>0.83837324000000002</v>
      </c>
      <c r="D759" s="26">
        <v>-1.8008172E-3</v>
      </c>
      <c r="E759" s="28">
        <f t="shared" si="33"/>
        <v>3.0729968466666665E-4</v>
      </c>
      <c r="F759" s="18">
        <f t="shared" si="36"/>
        <v>1.3199871712398865</v>
      </c>
      <c r="G759" s="12">
        <f t="shared" si="37"/>
        <v>9.1009469513132615</v>
      </c>
    </row>
    <row r="760" spans="1:7" x14ac:dyDescent="0.25">
      <c r="A760" s="24">
        <v>37.664062999999999</v>
      </c>
      <c r="B760" s="23">
        <v>-16.605118000000001</v>
      </c>
      <c r="C760" s="25">
        <v>0.83841871999999995</v>
      </c>
      <c r="D760" s="26">
        <v>-1.8050313E-3</v>
      </c>
      <c r="E760" s="28">
        <f t="shared" si="33"/>
        <v>3.0800203466666666E-4</v>
      </c>
      <c r="F760" s="18">
        <f t="shared" si="36"/>
        <v>1.3213933051621036</v>
      </c>
      <c r="G760" s="12">
        <f t="shared" si="37"/>
        <v>9.1106418563179208</v>
      </c>
    </row>
    <row r="761" spans="1:7" x14ac:dyDescent="0.25">
      <c r="A761" s="24">
        <v>37.713867</v>
      </c>
      <c r="B761" s="23">
        <v>-16.630179999999999</v>
      </c>
      <c r="C761" s="25">
        <v>0.83838630000000003</v>
      </c>
      <c r="D761" s="26">
        <v>-1.8061578999999999E-3</v>
      </c>
      <c r="E761" s="28">
        <f t="shared" si="33"/>
        <v>3.0818980133333335E-4</v>
      </c>
      <c r="F761" s="18">
        <f t="shared" si="36"/>
        <v>1.323387675753988</v>
      </c>
      <c r="G761" s="12">
        <f t="shared" si="37"/>
        <v>9.1243924906827605</v>
      </c>
    </row>
    <row r="762" spans="1:7" x14ac:dyDescent="0.25">
      <c r="A762" s="24">
        <v>37.763672</v>
      </c>
      <c r="B762" s="23">
        <v>-16.638247</v>
      </c>
      <c r="C762" s="25">
        <v>0.83841878000000003</v>
      </c>
      <c r="D762" s="26">
        <v>-1.8086374E-3</v>
      </c>
      <c r="E762" s="28">
        <f t="shared" si="33"/>
        <v>3.0860305133333332E-4</v>
      </c>
      <c r="F762" s="18">
        <f t="shared" si="36"/>
        <v>1.3240296272169492</v>
      </c>
      <c r="G762" s="12">
        <f t="shared" si="37"/>
        <v>9.1288185687061087</v>
      </c>
    </row>
    <row r="763" spans="1:7" x14ac:dyDescent="0.25">
      <c r="A763" s="24">
        <v>37.813476999999999</v>
      </c>
      <c r="B763" s="23">
        <v>-16.663550999999998</v>
      </c>
      <c r="C763" s="25">
        <v>0.83831739000000005</v>
      </c>
      <c r="D763" s="26">
        <v>-1.8099545000000001E-3</v>
      </c>
      <c r="E763" s="28">
        <f t="shared" si="33"/>
        <v>3.08822568E-4</v>
      </c>
      <c r="F763" s="18">
        <f t="shared" si="36"/>
        <v>1.3260432555569477</v>
      </c>
      <c r="G763" s="12">
        <f t="shared" si="37"/>
        <v>9.1427019799250022</v>
      </c>
    </row>
    <row r="764" spans="1:7" x14ac:dyDescent="0.25">
      <c r="A764" s="24">
        <v>37.863281000000001</v>
      </c>
      <c r="B764" s="23">
        <v>-16.692509000000001</v>
      </c>
      <c r="C764" s="25">
        <v>0.83830159999999998</v>
      </c>
      <c r="D764" s="26">
        <v>-1.8131613999999999E-3</v>
      </c>
      <c r="E764" s="28">
        <f t="shared" si="33"/>
        <v>3.0935705133333332E-4</v>
      </c>
      <c r="F764" s="18">
        <f t="shared" si="36"/>
        <v>1.3283476599779755</v>
      </c>
      <c r="G764" s="12">
        <f t="shared" si="37"/>
        <v>9.1585902119071729</v>
      </c>
    </row>
    <row r="765" spans="1:7" x14ac:dyDescent="0.25">
      <c r="A765" s="24">
        <v>37.913086</v>
      </c>
      <c r="B765" s="23">
        <v>-16.710733000000001</v>
      </c>
      <c r="C765" s="25">
        <v>0.83832108999999999</v>
      </c>
      <c r="D765" s="26">
        <v>-1.8160819000000001E-3</v>
      </c>
      <c r="E765" s="28">
        <f t="shared" si="33"/>
        <v>3.0984380133333337E-4</v>
      </c>
      <c r="F765" s="18">
        <f t="shared" si="36"/>
        <v>1.3297978798194288</v>
      </c>
      <c r="G765" s="12">
        <f t="shared" si="37"/>
        <v>9.1685890771479688</v>
      </c>
    </row>
    <row r="766" spans="1:7" x14ac:dyDescent="0.25">
      <c r="A766" s="24">
        <v>37.962890999999999</v>
      </c>
      <c r="B766" s="23">
        <v>-16.731016</v>
      </c>
      <c r="C766" s="25">
        <v>0.83825784999999997</v>
      </c>
      <c r="D766" s="26">
        <v>-1.81759E-3</v>
      </c>
      <c r="E766" s="28">
        <f t="shared" si="33"/>
        <v>3.1009515133333332E-4</v>
      </c>
      <c r="F766" s="18">
        <f t="shared" si="36"/>
        <v>1.3314119496747951</v>
      </c>
      <c r="G766" s="12">
        <f t="shared" si="37"/>
        <v>9.1797176429775948</v>
      </c>
    </row>
    <row r="767" spans="1:7" x14ac:dyDescent="0.25">
      <c r="A767" s="24">
        <v>38.012695000000001</v>
      </c>
      <c r="B767" s="23">
        <v>-16.757902000000001</v>
      </c>
      <c r="C767" s="25">
        <v>0.83836257000000003</v>
      </c>
      <c r="D767" s="26">
        <v>-1.8189729E-3</v>
      </c>
      <c r="E767" s="28">
        <f t="shared" si="33"/>
        <v>3.1032563466666668E-4</v>
      </c>
      <c r="F767" s="18">
        <f t="shared" si="36"/>
        <v>1.3335514695747797</v>
      </c>
      <c r="G767" s="12">
        <f t="shared" si="37"/>
        <v>9.194469041730013</v>
      </c>
    </row>
    <row r="768" spans="1:7" x14ac:dyDescent="0.25">
      <c r="A768" s="24">
        <v>38.0625</v>
      </c>
      <c r="B768" s="23">
        <v>-16.794070999999999</v>
      </c>
      <c r="C768" s="25">
        <v>0.83819370999999998</v>
      </c>
      <c r="D768" s="26">
        <v>-1.8249749999999999E-3</v>
      </c>
      <c r="E768" s="28">
        <f t="shared" si="33"/>
        <v>3.1132598466666666E-4</v>
      </c>
      <c r="F768" s="18">
        <f t="shared" si="36"/>
        <v>1.3364297071431248</v>
      </c>
      <c r="G768" s="12">
        <f t="shared" si="37"/>
        <v>9.2143136947641651</v>
      </c>
    </row>
    <row r="769" spans="1:7" x14ac:dyDescent="0.25">
      <c r="A769" s="24">
        <v>38.112304999999999</v>
      </c>
      <c r="B769" s="23">
        <v>-16.809190999999998</v>
      </c>
      <c r="C769" s="25">
        <v>0.83825265999999998</v>
      </c>
      <c r="D769" s="26">
        <v>-1.8268048000000001E-3</v>
      </c>
      <c r="E769" s="28">
        <f t="shared" si="33"/>
        <v>3.1163095133333337E-4</v>
      </c>
      <c r="F769" s="18">
        <f t="shared" si="36"/>
        <v>1.3376329185128994</v>
      </c>
      <c r="G769" s="12">
        <f t="shared" si="37"/>
        <v>9.2226095048190828</v>
      </c>
    </row>
    <row r="770" spans="1:7" x14ac:dyDescent="0.25">
      <c r="A770" s="24">
        <v>38.162109000000001</v>
      </c>
      <c r="B770" s="23">
        <v>-16.814181999999999</v>
      </c>
      <c r="C770" s="25">
        <v>0.83820337</v>
      </c>
      <c r="D770" s="26">
        <v>-1.8274903000000001E-3</v>
      </c>
      <c r="E770" s="28">
        <f t="shared" si="33"/>
        <v>3.1174520133333335E-4</v>
      </c>
      <c r="F770" s="18">
        <f t="shared" si="36"/>
        <v>1.3380300896733854</v>
      </c>
      <c r="G770" s="12">
        <f t="shared" si="37"/>
        <v>9.2253478902677681</v>
      </c>
    </row>
    <row r="771" spans="1:7" x14ac:dyDescent="0.25">
      <c r="A771" s="24">
        <v>38.211914</v>
      </c>
      <c r="B771" s="23">
        <v>-16.848763999999999</v>
      </c>
      <c r="C771" s="25">
        <v>0.83809279999999997</v>
      </c>
      <c r="D771" s="26">
        <v>-1.8300950999999999E-3</v>
      </c>
      <c r="E771" s="28">
        <f t="shared" si="33"/>
        <v>3.1217933466666666E-4</v>
      </c>
      <c r="F771" s="18">
        <f t="shared" si="36"/>
        <v>1.3407820377943873</v>
      </c>
      <c r="G771" s="12">
        <f t="shared" si="37"/>
        <v>9.2443218124449658</v>
      </c>
    </row>
    <row r="772" spans="1:7" x14ac:dyDescent="0.25">
      <c r="A772" s="24">
        <v>38.261718999999999</v>
      </c>
      <c r="B772" s="23">
        <v>-16.877929999999999</v>
      </c>
      <c r="C772" s="25">
        <v>0.83811491999999999</v>
      </c>
      <c r="D772" s="26">
        <v>-1.8350838E-3</v>
      </c>
      <c r="E772" s="28">
        <f t="shared" si="33"/>
        <v>3.1301078466666667E-4</v>
      </c>
      <c r="F772" s="18">
        <f t="shared" si="36"/>
        <v>1.3431029943294965</v>
      </c>
      <c r="G772" s="12">
        <f t="shared" si="37"/>
        <v>9.2603241666818565</v>
      </c>
    </row>
    <row r="773" spans="1:7" x14ac:dyDescent="0.25">
      <c r="A773" s="24">
        <v>38.311523000000001</v>
      </c>
      <c r="B773" s="23">
        <v>-16.895889</v>
      </c>
      <c r="C773" s="25">
        <v>0.83808576999999995</v>
      </c>
      <c r="D773" s="26">
        <v>-1.8382131E-3</v>
      </c>
      <c r="E773" s="28">
        <f t="shared" ref="E773:E836" si="38" xml:space="preserve"> (delta_0 - D773) / L</f>
        <v>3.1353233466666666E-4</v>
      </c>
      <c r="F773" s="18">
        <f t="shared" si="36"/>
        <v>1.3445321261409904</v>
      </c>
      <c r="G773" s="12">
        <f t="shared" si="37"/>
        <v>9.2701776357808185</v>
      </c>
    </row>
    <row r="774" spans="1:7" x14ac:dyDescent="0.25">
      <c r="A774" s="24">
        <v>38.361328</v>
      </c>
      <c r="B774" s="23">
        <v>-16.922754000000001</v>
      </c>
      <c r="C774" s="25">
        <v>0.83808713999999995</v>
      </c>
      <c r="D774" s="26">
        <v>-1.8391429999999999E-3</v>
      </c>
      <c r="E774" s="28">
        <f t="shared" si="38"/>
        <v>3.1368731799999997E-4</v>
      </c>
      <c r="F774" s="18">
        <f t="shared" si="36"/>
        <v>1.3466699749140723</v>
      </c>
      <c r="G774" s="12">
        <f t="shared" si="37"/>
        <v>9.2849175125748289</v>
      </c>
    </row>
    <row r="775" spans="1:7" x14ac:dyDescent="0.25">
      <c r="A775" s="24">
        <v>38.411133</v>
      </c>
      <c r="B775" s="23">
        <v>-16.938244000000001</v>
      </c>
      <c r="C775" s="25">
        <v>0.83806073999999997</v>
      </c>
      <c r="D775" s="26">
        <v>-1.84201E-3</v>
      </c>
      <c r="E775" s="28">
        <f t="shared" si="38"/>
        <v>3.1416515133333333E-4</v>
      </c>
      <c r="F775" s="18">
        <f t="shared" si="36"/>
        <v>1.347902629948319</v>
      </c>
      <c r="G775" s="12">
        <f t="shared" si="37"/>
        <v>9.293416328563632</v>
      </c>
    </row>
    <row r="776" spans="1:7" x14ac:dyDescent="0.25">
      <c r="A776" s="24">
        <v>38.460937999999999</v>
      </c>
      <c r="B776" s="23">
        <v>-16.973413000000001</v>
      </c>
      <c r="C776" s="25">
        <v>0.83803313999999995</v>
      </c>
      <c r="D776" s="26">
        <v>-1.8443823E-3</v>
      </c>
      <c r="E776" s="28">
        <f t="shared" si="38"/>
        <v>3.1456053466666665E-4</v>
      </c>
      <c r="F776" s="18">
        <f t="shared" si="36"/>
        <v>1.3507012900451183</v>
      </c>
      <c r="G776" s="12">
        <f t="shared" si="37"/>
        <v>9.3127123169116128</v>
      </c>
    </row>
    <row r="777" spans="1:7" x14ac:dyDescent="0.25">
      <c r="A777" s="24">
        <v>38.510742</v>
      </c>
      <c r="B777" s="23">
        <v>-16.983457999999999</v>
      </c>
      <c r="C777" s="25">
        <v>0.83801435999999996</v>
      </c>
      <c r="D777" s="26">
        <v>-1.8465876E-3</v>
      </c>
      <c r="E777" s="28">
        <f t="shared" si="38"/>
        <v>3.1492808466666665E-4</v>
      </c>
      <c r="F777" s="18">
        <f t="shared" si="36"/>
        <v>1.3515006457467973</v>
      </c>
      <c r="G777" s="12">
        <f t="shared" si="37"/>
        <v>9.3182236536842087</v>
      </c>
    </row>
    <row r="778" spans="1:7" x14ac:dyDescent="0.25">
      <c r="A778" s="24">
        <v>38.560547</v>
      </c>
      <c r="B778" s="23">
        <v>-17.002050000000001</v>
      </c>
      <c r="C778" s="25">
        <v>0.83801555999999999</v>
      </c>
      <c r="D778" s="26">
        <v>-1.8499255E-3</v>
      </c>
      <c r="E778" s="28">
        <f t="shared" si="38"/>
        <v>3.1548440133333336E-4</v>
      </c>
      <c r="F778" s="18">
        <f t="shared" si="36"/>
        <v>1.3529801500977796</v>
      </c>
      <c r="G778" s="12">
        <f t="shared" si="37"/>
        <v>9.3284244275295176</v>
      </c>
    </row>
    <row r="779" spans="1:7" x14ac:dyDescent="0.25">
      <c r="A779" s="24">
        <v>38.610351999999999</v>
      </c>
      <c r="B779" s="23">
        <v>-17.034443</v>
      </c>
      <c r="C779" s="25">
        <v>0.83796095999999998</v>
      </c>
      <c r="D779" s="26">
        <v>-1.8533945999999999E-3</v>
      </c>
      <c r="E779" s="28">
        <f t="shared" si="38"/>
        <v>3.1606258466666668E-4</v>
      </c>
      <c r="F779" s="18">
        <f t="shared" si="36"/>
        <v>1.3555579031335674</v>
      </c>
      <c r="G779" s="12">
        <f t="shared" si="37"/>
        <v>9.346197322708683</v>
      </c>
    </row>
    <row r="780" spans="1:7" x14ac:dyDescent="0.25">
      <c r="A780" s="24">
        <v>38.660156000000001</v>
      </c>
      <c r="B780" s="23">
        <v>-17.04496</v>
      </c>
      <c r="C780" s="25">
        <v>0.83796345999999999</v>
      </c>
      <c r="D780" s="26">
        <v>-1.8568456E-3</v>
      </c>
      <c r="E780" s="28">
        <f t="shared" si="38"/>
        <v>3.1663775133333331E-4</v>
      </c>
      <c r="F780" s="18">
        <f t="shared" si="36"/>
        <v>1.3563948194018163</v>
      </c>
      <c r="G780" s="12">
        <f t="shared" si="37"/>
        <v>9.3519676292131546</v>
      </c>
    </row>
    <row r="781" spans="1:7" x14ac:dyDescent="0.25">
      <c r="A781" s="24">
        <v>38.709961</v>
      </c>
      <c r="B781" s="23">
        <v>-17.056086000000001</v>
      </c>
      <c r="C781" s="25">
        <v>0.83787078000000004</v>
      </c>
      <c r="D781" s="26">
        <v>-1.8597542E-3</v>
      </c>
      <c r="E781" s="28">
        <f t="shared" si="38"/>
        <v>3.1712251800000002E-4</v>
      </c>
      <c r="F781" s="18">
        <f t="shared" si="36"/>
        <v>1.3572801983502365</v>
      </c>
      <c r="G781" s="12">
        <f t="shared" si="37"/>
        <v>9.3580720725115043</v>
      </c>
    </row>
    <row r="782" spans="1:7" x14ac:dyDescent="0.25">
      <c r="A782" s="24">
        <v>38.759765999999999</v>
      </c>
      <c r="B782" s="23">
        <v>-17.082649</v>
      </c>
      <c r="C782" s="25">
        <v>0.83789605</v>
      </c>
      <c r="D782" s="26">
        <v>-1.8625617E-3</v>
      </c>
      <c r="E782" s="28">
        <f t="shared" si="38"/>
        <v>3.1759043466666667E-4</v>
      </c>
      <c r="F782" s="18">
        <f t="shared" si="36"/>
        <v>1.3593940147269115</v>
      </c>
      <c r="G782" s="12">
        <f t="shared" si="37"/>
        <v>9.3726462525702896</v>
      </c>
    </row>
    <row r="783" spans="1:7" x14ac:dyDescent="0.25">
      <c r="A783" s="24">
        <v>38.809570000000001</v>
      </c>
      <c r="B783" s="23">
        <v>-17.098997000000001</v>
      </c>
      <c r="C783" s="25">
        <v>0.83789073999999997</v>
      </c>
      <c r="D783" s="26">
        <v>-1.8627405000000001E-3</v>
      </c>
      <c r="E783" s="28">
        <f t="shared" si="38"/>
        <v>3.176202346666667E-4</v>
      </c>
      <c r="F783" s="18">
        <f t="shared" si="36"/>
        <v>1.3606949472317447</v>
      </c>
      <c r="G783" s="12">
        <f t="shared" si="37"/>
        <v>9.3816158228598283</v>
      </c>
    </row>
    <row r="784" spans="1:7" x14ac:dyDescent="0.25">
      <c r="A784" s="24">
        <v>38.859375</v>
      </c>
      <c r="B784" s="23">
        <v>-17.119195999999999</v>
      </c>
      <c r="C784" s="25">
        <v>0.83784937999999998</v>
      </c>
      <c r="D784" s="26">
        <v>-1.8651901999999999E-3</v>
      </c>
      <c r="E784" s="28">
        <f t="shared" si="38"/>
        <v>3.1802851799999997E-4</v>
      </c>
      <c r="F784" s="18">
        <f t="shared" si="36"/>
        <v>1.3623023325795012</v>
      </c>
      <c r="G784" s="12">
        <f t="shared" si="37"/>
        <v>9.3926983008558125</v>
      </c>
    </row>
    <row r="785" spans="1:7" x14ac:dyDescent="0.25">
      <c r="A785" s="24">
        <v>38.909179999999999</v>
      </c>
      <c r="B785" s="23">
        <v>-17.159174</v>
      </c>
      <c r="C785" s="25">
        <v>0.83773410000000004</v>
      </c>
      <c r="D785" s="26">
        <v>-1.87065E-3</v>
      </c>
      <c r="E785" s="28">
        <f t="shared" si="38"/>
        <v>3.1893848466666666E-4</v>
      </c>
      <c r="F785" s="18">
        <f t="shared" si="36"/>
        <v>1.365483680736965</v>
      </c>
      <c r="G785" s="12">
        <f t="shared" si="37"/>
        <v>9.4146328176795961</v>
      </c>
    </row>
    <row r="786" spans="1:7" x14ac:dyDescent="0.25">
      <c r="A786" s="24">
        <v>38.958984000000001</v>
      </c>
      <c r="B786" s="23">
        <v>-17.169225999999998</v>
      </c>
      <c r="C786" s="25">
        <v>0.83782667</v>
      </c>
      <c r="D786" s="26">
        <v>-1.8718302E-3</v>
      </c>
      <c r="E786" s="28">
        <f t="shared" si="38"/>
        <v>3.1913518466666668E-4</v>
      </c>
      <c r="F786" s="18">
        <f t="shared" si="36"/>
        <v>1.3662835934809447</v>
      </c>
      <c r="G786" s="12">
        <f t="shared" si="37"/>
        <v>9.4201479951049958</v>
      </c>
    </row>
    <row r="787" spans="1:7" x14ac:dyDescent="0.25">
      <c r="A787" s="24">
        <v>39.008789</v>
      </c>
      <c r="B787" s="23">
        <v>-17.204498000000001</v>
      </c>
      <c r="C787" s="25">
        <v>0.83776103999999996</v>
      </c>
      <c r="D787" s="26">
        <v>-1.8754541E-3</v>
      </c>
      <c r="E787" s="28">
        <f t="shared" si="38"/>
        <v>3.1973916800000002E-4</v>
      </c>
      <c r="F787" s="18">
        <f t="shared" si="36"/>
        <v>1.3690904500573138</v>
      </c>
      <c r="G787" s="12">
        <f t="shared" si="37"/>
        <v>9.4395004959156541</v>
      </c>
    </row>
    <row r="788" spans="1:7" x14ac:dyDescent="0.25">
      <c r="A788" s="24">
        <v>39.058593999999999</v>
      </c>
      <c r="B788" s="23">
        <v>-17.215803000000001</v>
      </c>
      <c r="C788" s="25">
        <v>0.83769559999999998</v>
      </c>
      <c r="D788" s="26">
        <v>-1.8793582000000001E-3</v>
      </c>
      <c r="E788" s="28">
        <f t="shared" si="38"/>
        <v>3.2038985133333334E-4</v>
      </c>
      <c r="F788" s="18">
        <f t="shared" si="36"/>
        <v>1.3699900733731407</v>
      </c>
      <c r="G788" s="12">
        <f t="shared" si="37"/>
        <v>9.445703150192827</v>
      </c>
    </row>
    <row r="789" spans="1:7" x14ac:dyDescent="0.25">
      <c r="A789" s="24">
        <v>39.108398000000001</v>
      </c>
      <c r="B789" s="23">
        <v>-17.241634000000001</v>
      </c>
      <c r="C789" s="25">
        <v>0.83772694999999997</v>
      </c>
      <c r="D789" s="26">
        <v>-1.8809915E-3</v>
      </c>
      <c r="E789" s="28">
        <f t="shared" si="38"/>
        <v>3.2066206799999999E-4</v>
      </c>
      <c r="F789" s="18">
        <f t="shared" si="36"/>
        <v>1.3720456390406439</v>
      </c>
      <c r="G789" s="12">
        <f t="shared" si="37"/>
        <v>9.4598757077013342</v>
      </c>
    </row>
    <row r="790" spans="1:7" x14ac:dyDescent="0.25">
      <c r="A790" s="24">
        <v>39.158203</v>
      </c>
      <c r="B790" s="23">
        <v>-17.257946</v>
      </c>
      <c r="C790" s="25">
        <v>0.83768933999999995</v>
      </c>
      <c r="D790" s="26">
        <v>-1.8837808999999999E-3</v>
      </c>
      <c r="E790" s="28">
        <f t="shared" si="38"/>
        <v>3.2112696800000001E-4</v>
      </c>
      <c r="F790" s="18">
        <f t="shared" si="36"/>
        <v>1.3733437067565015</v>
      </c>
      <c r="G790" s="12">
        <f t="shared" si="37"/>
        <v>9.4688255260621705</v>
      </c>
    </row>
    <row r="791" spans="1:7" x14ac:dyDescent="0.25">
      <c r="A791" s="24">
        <v>39.208008</v>
      </c>
      <c r="B791" s="23">
        <v>-17.270313000000002</v>
      </c>
      <c r="C791" s="25">
        <v>0.83767146000000003</v>
      </c>
      <c r="D791" s="26">
        <v>-1.8889249E-3</v>
      </c>
      <c r="E791" s="28">
        <f t="shared" si="38"/>
        <v>3.2198430133333333E-4</v>
      </c>
      <c r="F791" s="18">
        <f t="shared" si="36"/>
        <v>1.3743278413471103</v>
      </c>
      <c r="G791" s="12">
        <f t="shared" si="37"/>
        <v>9.47561086223606</v>
      </c>
    </row>
    <row r="792" spans="1:7" x14ac:dyDescent="0.25">
      <c r="A792" s="24">
        <v>39.257812999999999</v>
      </c>
      <c r="B792" s="23">
        <v>-17.292850000000001</v>
      </c>
      <c r="C792" s="25">
        <v>0.83764631000000001</v>
      </c>
      <c r="D792" s="26">
        <v>-1.8879353E-3</v>
      </c>
      <c r="E792" s="28">
        <f t="shared" si="38"/>
        <v>3.2181936799999998E-4</v>
      </c>
      <c r="F792" s="18">
        <f t="shared" si="36"/>
        <v>1.3761212788233412</v>
      </c>
      <c r="G792" s="12">
        <f t="shared" si="37"/>
        <v>9.4879761182683158</v>
      </c>
    </row>
    <row r="793" spans="1:7" x14ac:dyDescent="0.25">
      <c r="A793" s="24">
        <v>39.307617</v>
      </c>
      <c r="B793" s="23">
        <v>-17.321358</v>
      </c>
      <c r="C793" s="25">
        <v>0.83762168999999997</v>
      </c>
      <c r="D793" s="26">
        <v>-1.8914342000000001E-3</v>
      </c>
      <c r="E793" s="28">
        <f t="shared" si="38"/>
        <v>3.22402518E-4</v>
      </c>
      <c r="F793" s="18">
        <f t="shared" si="36"/>
        <v>1.3783898733821731</v>
      </c>
      <c r="G793" s="12">
        <f t="shared" si="37"/>
        <v>9.5036174511417055</v>
      </c>
    </row>
    <row r="794" spans="1:7" x14ac:dyDescent="0.25">
      <c r="A794" s="24">
        <v>39.357422</v>
      </c>
      <c r="B794" s="23">
        <v>-17.345649999999999</v>
      </c>
      <c r="C794" s="25">
        <v>0.83765977999999996</v>
      </c>
      <c r="D794" s="26">
        <v>-1.8944322E-3</v>
      </c>
      <c r="E794" s="28">
        <f t="shared" si="38"/>
        <v>3.2290218466666669E-4</v>
      </c>
      <c r="F794" s="18">
        <f t="shared" si="36"/>
        <v>1.3803229693209671</v>
      </c>
      <c r="G794" s="12">
        <f t="shared" si="37"/>
        <v>9.5169456136981925</v>
      </c>
    </row>
    <row r="795" spans="1:7" x14ac:dyDescent="0.25">
      <c r="A795" s="24">
        <v>39.407226999999999</v>
      </c>
      <c r="B795" s="23">
        <v>-17.362494000000002</v>
      </c>
      <c r="C795" s="25">
        <v>0.83760411000000001</v>
      </c>
      <c r="D795" s="26">
        <v>-1.8972993E-3</v>
      </c>
      <c r="E795" s="28">
        <f t="shared" si="38"/>
        <v>3.2338003466666668E-4</v>
      </c>
      <c r="F795" s="18">
        <f t="shared" si="36"/>
        <v>1.3816633722516873</v>
      </c>
      <c r="G795" s="12">
        <f t="shared" si="37"/>
        <v>9.526187321672074</v>
      </c>
    </row>
    <row r="796" spans="1:7" x14ac:dyDescent="0.25">
      <c r="A796" s="24">
        <v>39.457031000000001</v>
      </c>
      <c r="B796" s="23">
        <v>-17.395168000000002</v>
      </c>
      <c r="C796" s="25">
        <v>0.83757740000000003</v>
      </c>
      <c r="D796" s="26">
        <v>-1.8995939999999999E-3</v>
      </c>
      <c r="E796" s="28">
        <f t="shared" si="38"/>
        <v>3.2376248466666667E-4</v>
      </c>
      <c r="F796" s="18">
        <f t="shared" si="36"/>
        <v>1.3842634865569796</v>
      </c>
      <c r="G796" s="12">
        <f t="shared" si="37"/>
        <v>9.5441143916280549</v>
      </c>
    </row>
    <row r="797" spans="1:7" x14ac:dyDescent="0.25">
      <c r="A797" s="24">
        <v>39.506836</v>
      </c>
      <c r="B797" s="23">
        <v>-17.401751000000001</v>
      </c>
      <c r="C797" s="25">
        <v>0.83757669000000001</v>
      </c>
      <c r="D797" s="26">
        <v>-1.9014895999999999E-3</v>
      </c>
      <c r="E797" s="28">
        <f t="shared" si="38"/>
        <v>3.2407841800000001E-4</v>
      </c>
      <c r="F797" s="18">
        <f t="shared" si="36"/>
        <v>1.3847873450521666</v>
      </c>
      <c r="G797" s="12">
        <f t="shared" si="37"/>
        <v>9.5477262512571262</v>
      </c>
    </row>
    <row r="798" spans="1:7" x14ac:dyDescent="0.25">
      <c r="A798" s="24">
        <v>39.556640999999999</v>
      </c>
      <c r="B798" s="23">
        <v>-17.431097000000001</v>
      </c>
      <c r="C798" s="25">
        <v>0.83749490999999998</v>
      </c>
      <c r="D798" s="26">
        <v>-1.9045232E-3</v>
      </c>
      <c r="E798" s="28">
        <f t="shared" si="38"/>
        <v>3.2458401800000003E-4</v>
      </c>
      <c r="F798" s="18">
        <f t="shared" si="36"/>
        <v>1.3871226255321538</v>
      </c>
      <c r="G798" s="12">
        <f t="shared" si="37"/>
        <v>9.5638273651375272</v>
      </c>
    </row>
    <row r="799" spans="1:7" x14ac:dyDescent="0.25">
      <c r="A799" s="24">
        <v>39.606445000000001</v>
      </c>
      <c r="B799" s="23">
        <v>-17.44706</v>
      </c>
      <c r="C799" s="25">
        <v>0.83747720999999997</v>
      </c>
      <c r="D799" s="26">
        <v>-1.9072412999999999E-3</v>
      </c>
      <c r="E799" s="28">
        <f t="shared" si="38"/>
        <v>3.2503703466666664E-4</v>
      </c>
      <c r="F799" s="18">
        <f t="shared" si="36"/>
        <v>1.3883929207104417</v>
      </c>
      <c r="G799" s="12">
        <f t="shared" si="37"/>
        <v>9.5725856995228895</v>
      </c>
    </row>
    <row r="800" spans="1:7" x14ac:dyDescent="0.25">
      <c r="A800" s="24">
        <v>39.65625</v>
      </c>
      <c r="B800" s="23">
        <v>-17.481020000000001</v>
      </c>
      <c r="C800" s="25">
        <v>0.83746849999999995</v>
      </c>
      <c r="D800" s="26">
        <v>-1.9121289E-3</v>
      </c>
      <c r="E800" s="28">
        <f t="shared" si="38"/>
        <v>3.2585163466666665E-4</v>
      </c>
      <c r="F800" s="18">
        <f t="shared" si="36"/>
        <v>1.3910953716441423</v>
      </c>
      <c r="G800" s="12">
        <f t="shared" si="37"/>
        <v>9.5912183522652885</v>
      </c>
    </row>
    <row r="801" spans="1:7" x14ac:dyDescent="0.25">
      <c r="A801" s="24">
        <v>39.706054999999999</v>
      </c>
      <c r="B801" s="23">
        <v>-17.493258999999998</v>
      </c>
      <c r="C801" s="25">
        <v>0.83745289000000001</v>
      </c>
      <c r="D801" s="26">
        <v>-1.9132255999999999E-3</v>
      </c>
      <c r="E801" s="28">
        <f t="shared" si="38"/>
        <v>3.2603441800000001E-4</v>
      </c>
      <c r="F801" s="18">
        <f t="shared" si="36"/>
        <v>1.3920693203183929</v>
      </c>
      <c r="G801" s="12">
        <f t="shared" si="37"/>
        <v>9.5979334593593464</v>
      </c>
    </row>
    <row r="802" spans="1:7" x14ac:dyDescent="0.25">
      <c r="A802" s="24">
        <v>39.755859000000001</v>
      </c>
      <c r="B802" s="23">
        <v>-17.516853000000001</v>
      </c>
      <c r="C802" s="25">
        <v>0.83737558000000001</v>
      </c>
      <c r="D802" s="26">
        <v>-1.9152283E-3</v>
      </c>
      <c r="E802" s="28">
        <f t="shared" si="38"/>
        <v>3.2636820133333331E-4</v>
      </c>
      <c r="F802" s="18">
        <f t="shared" si="36"/>
        <v>1.3939468711820482</v>
      </c>
      <c r="G802" s="12">
        <f t="shared" si="37"/>
        <v>9.6108786539648872</v>
      </c>
    </row>
    <row r="803" spans="1:7" x14ac:dyDescent="0.25">
      <c r="A803" s="24">
        <v>39.805664</v>
      </c>
      <c r="B803" s="23">
        <v>-17.540002999999999</v>
      </c>
      <c r="C803" s="25">
        <v>0.83738535999999997</v>
      </c>
      <c r="D803" s="26">
        <v>-1.9188282999999999E-3</v>
      </c>
      <c r="E803" s="28">
        <f t="shared" si="38"/>
        <v>3.2696820133333327E-4</v>
      </c>
      <c r="F803" s="18">
        <f t="shared" si="36"/>
        <v>1.3957890896483367</v>
      </c>
      <c r="G803" s="12">
        <f t="shared" si="37"/>
        <v>9.6235802414497673</v>
      </c>
    </row>
    <row r="804" spans="1:7" x14ac:dyDescent="0.25">
      <c r="A804" s="24">
        <v>39.855468999999999</v>
      </c>
      <c r="B804" s="23">
        <v>-17.559857999999998</v>
      </c>
      <c r="C804" s="25">
        <v>0.83735371000000003</v>
      </c>
      <c r="D804" s="26">
        <v>-1.9196568999999999E-3</v>
      </c>
      <c r="E804" s="28">
        <f t="shared" si="38"/>
        <v>3.2710630133333331E-4</v>
      </c>
      <c r="F804" s="18">
        <f t="shared" si="36"/>
        <v>1.3973691003458815</v>
      </c>
      <c r="G804" s="12">
        <f t="shared" si="37"/>
        <v>9.6344739787937108</v>
      </c>
    </row>
    <row r="805" spans="1:7" x14ac:dyDescent="0.25">
      <c r="A805" s="24">
        <v>39.905273000000001</v>
      </c>
      <c r="B805" s="23">
        <v>-17.597836000000001</v>
      </c>
      <c r="C805" s="25">
        <v>0.83735024999999996</v>
      </c>
      <c r="D805" s="26">
        <v>-1.9230604E-3</v>
      </c>
      <c r="E805" s="28">
        <f t="shared" si="38"/>
        <v>3.2767355133333332E-4</v>
      </c>
      <c r="F805" s="18">
        <f t="shared" si="36"/>
        <v>1.4003912935602536</v>
      </c>
      <c r="G805" s="12">
        <f t="shared" si="37"/>
        <v>9.6553111662451485</v>
      </c>
    </row>
    <row r="806" spans="1:7" x14ac:dyDescent="0.25">
      <c r="A806" s="24">
        <v>39.955078</v>
      </c>
      <c r="B806" s="23">
        <v>-17.600373999999999</v>
      </c>
      <c r="C806" s="25">
        <v>0.83728552000000001</v>
      </c>
      <c r="D806" s="26">
        <v>-1.9258856E-3</v>
      </c>
      <c r="E806" s="28">
        <f t="shared" si="38"/>
        <v>3.2814441799999995E-4</v>
      </c>
      <c r="F806" s="18">
        <f t="shared" si="36"/>
        <v>1.4005932611830372</v>
      </c>
      <c r="G806" s="12">
        <f t="shared" si="37"/>
        <v>9.656703677218653</v>
      </c>
    </row>
    <row r="807" spans="1:7" x14ac:dyDescent="0.25">
      <c r="A807" s="24">
        <v>40.004883</v>
      </c>
      <c r="B807" s="23">
        <v>-17.625809</v>
      </c>
      <c r="C807" s="25">
        <v>0.83732932999999998</v>
      </c>
      <c r="D807" s="26">
        <v>-1.9293425999999999E-3</v>
      </c>
      <c r="E807" s="28">
        <f t="shared" si="38"/>
        <v>3.2872058466666665E-4</v>
      </c>
      <c r="F807" s="18">
        <f t="shared" si="36"/>
        <v>1.4026173141718083</v>
      </c>
      <c r="G807" s="12">
        <f t="shared" si="37"/>
        <v>9.6706589635114373</v>
      </c>
    </row>
    <row r="808" spans="1:7" x14ac:dyDescent="0.25">
      <c r="A808" s="24">
        <v>40.054687999999999</v>
      </c>
      <c r="B808" s="23">
        <v>-17.657012999999999</v>
      </c>
      <c r="C808" s="25">
        <v>0.83729421999999998</v>
      </c>
      <c r="D808" s="26">
        <v>-1.9319654E-3</v>
      </c>
      <c r="E808" s="28">
        <f t="shared" si="38"/>
        <v>3.2915771800000001E-4</v>
      </c>
      <c r="F808" s="18">
        <f t="shared" si="36"/>
        <v>1.4051004495939281</v>
      </c>
      <c r="G808" s="12">
        <f t="shared" si="37"/>
        <v>9.6877794963787451</v>
      </c>
    </row>
    <row r="809" spans="1:7" x14ac:dyDescent="0.25">
      <c r="A809" s="24">
        <v>40.104492</v>
      </c>
      <c r="B809" s="23">
        <v>-17.674268999999999</v>
      </c>
      <c r="C809" s="25">
        <v>0.83728236</v>
      </c>
      <c r="D809" s="26">
        <v>-1.9328832999999999E-3</v>
      </c>
      <c r="E809" s="28">
        <f t="shared" si="38"/>
        <v>3.2931070133333334E-4</v>
      </c>
      <c r="F809" s="18">
        <f t="shared" si="36"/>
        <v>1.4064736384429248</v>
      </c>
      <c r="G809" s="12">
        <f t="shared" si="37"/>
        <v>9.6972472542033277</v>
      </c>
    </row>
    <row r="810" spans="1:7" x14ac:dyDescent="0.25">
      <c r="A810" s="24">
        <v>40.154297</v>
      </c>
      <c r="B810" s="23">
        <v>-17.715451999999999</v>
      </c>
      <c r="C810" s="25">
        <v>0.83725172000000003</v>
      </c>
      <c r="D810" s="26">
        <v>-1.9367157999999999E-3</v>
      </c>
      <c r="E810" s="28">
        <f t="shared" si="38"/>
        <v>3.2994945133333329E-4</v>
      </c>
      <c r="F810" s="18">
        <f t="shared" si="36"/>
        <v>1.4097508774536016</v>
      </c>
      <c r="G810" s="12">
        <f t="shared" si="37"/>
        <v>9.7198429119739451</v>
      </c>
    </row>
    <row r="811" spans="1:7" x14ac:dyDescent="0.25">
      <c r="A811" s="24">
        <v>40.204101999999999</v>
      </c>
      <c r="B811" s="23">
        <v>-17.708492</v>
      </c>
      <c r="C811" s="25">
        <v>0.83725810000000001</v>
      </c>
      <c r="D811" s="26">
        <v>-1.9390642E-3</v>
      </c>
      <c r="E811" s="28">
        <f t="shared" si="38"/>
        <v>3.3034085133333335E-4</v>
      </c>
      <c r="F811" s="18">
        <f t="shared" si="36"/>
        <v>1.409197018251642</v>
      </c>
      <c r="G811" s="12">
        <f t="shared" si="37"/>
        <v>9.71602420575819</v>
      </c>
    </row>
    <row r="812" spans="1:7" x14ac:dyDescent="0.25">
      <c r="A812" s="24">
        <v>40.253906000000001</v>
      </c>
      <c r="B812" s="23">
        <v>-17.739647000000001</v>
      </c>
      <c r="C812" s="25">
        <v>0.83721851999999997</v>
      </c>
      <c r="D812" s="26">
        <v>-1.9407866999999999E-3</v>
      </c>
      <c r="E812" s="28">
        <f t="shared" si="38"/>
        <v>3.306279346666666E-4</v>
      </c>
      <c r="F812" s="18">
        <f t="shared" si="36"/>
        <v>1.411676254377656</v>
      </c>
      <c r="G812" s="12">
        <f t="shared" si="37"/>
        <v>9.7331178540558767</v>
      </c>
    </row>
    <row r="813" spans="1:7" x14ac:dyDescent="0.25">
      <c r="A813" s="24">
        <v>40.303711</v>
      </c>
      <c r="B813" s="23">
        <v>-17.753858999999999</v>
      </c>
      <c r="C813" s="25">
        <v>0.83720391999999999</v>
      </c>
      <c r="D813" s="26">
        <v>-1.9432306E-3</v>
      </c>
      <c r="E813" s="28">
        <f t="shared" si="38"/>
        <v>3.3103525133333335E-4</v>
      </c>
      <c r="F813" s="18">
        <f t="shared" si="36"/>
        <v>1.4128072094032669</v>
      </c>
      <c r="G813" s="12">
        <f t="shared" si="37"/>
        <v>9.7409154765757524</v>
      </c>
    </row>
    <row r="814" spans="1:7" x14ac:dyDescent="0.25">
      <c r="A814" s="24">
        <v>40.353515999999999</v>
      </c>
      <c r="B814" s="23">
        <v>-17.783497000000001</v>
      </c>
      <c r="C814" s="25">
        <v>0.83716880999999999</v>
      </c>
      <c r="D814" s="26">
        <v>-1.9480526E-3</v>
      </c>
      <c r="E814" s="28">
        <f t="shared" si="38"/>
        <v>3.3183891799999995E-4</v>
      </c>
      <c r="F814" s="18">
        <f t="shared" si="36"/>
        <v>1.4151657265049458</v>
      </c>
      <c r="G814" s="12">
        <f t="shared" si="37"/>
        <v>9.7571768005445172</v>
      </c>
    </row>
    <row r="815" spans="1:7" x14ac:dyDescent="0.25">
      <c r="A815" s="24">
        <v>40.403320000000001</v>
      </c>
      <c r="B815" s="23">
        <v>-17.809244</v>
      </c>
      <c r="C815" s="25">
        <v>0.83717905999999997</v>
      </c>
      <c r="D815" s="26">
        <v>-1.9514142999999999E-3</v>
      </c>
      <c r="E815" s="28">
        <f t="shared" si="38"/>
        <v>3.3239920133333335E-4</v>
      </c>
      <c r="F815" s="18">
        <f t="shared" si="36"/>
        <v>1.4172146076648393</v>
      </c>
      <c r="G815" s="12">
        <f t="shared" si="37"/>
        <v>9.7713032702193861</v>
      </c>
    </row>
    <row r="816" spans="1:7" x14ac:dyDescent="0.25">
      <c r="A816" s="24">
        <v>40.453125</v>
      </c>
      <c r="B816" s="23">
        <v>-17.830407999999998</v>
      </c>
      <c r="C816" s="25">
        <v>0.83715664999999995</v>
      </c>
      <c r="D816" s="26">
        <v>-1.9513547E-3</v>
      </c>
      <c r="E816" s="28">
        <f t="shared" si="38"/>
        <v>3.3238926800000001E-4</v>
      </c>
      <c r="F816" s="18">
        <f t="shared" si="36"/>
        <v>1.4188987852726376</v>
      </c>
      <c r="G816" s="12">
        <f t="shared" si="37"/>
        <v>9.782915209637526</v>
      </c>
    </row>
    <row r="817" spans="1:7" x14ac:dyDescent="0.25">
      <c r="A817" s="24">
        <v>40.502929999999999</v>
      </c>
      <c r="B817" s="23">
        <v>-17.832692999999999</v>
      </c>
      <c r="C817" s="25">
        <v>0.83706473999999997</v>
      </c>
      <c r="D817" s="26">
        <v>-1.9551395E-3</v>
      </c>
      <c r="E817" s="28">
        <f t="shared" si="38"/>
        <v>3.3302006800000001E-4</v>
      </c>
      <c r="F817" s="18">
        <f t="shared" ref="F817:F880" si="39" xml:space="preserve"> -B817 / A_4x8_in2</f>
        <v>1.4190806197951202</v>
      </c>
      <c r="G817" s="12">
        <f t="shared" ref="G817:G880" si="40" xml:space="preserve"> -B817 * kip_to_N / A_4x8_mm2</f>
        <v>9.7841689084454284</v>
      </c>
    </row>
    <row r="818" spans="1:7" x14ac:dyDescent="0.25">
      <c r="A818" s="24">
        <v>40.552734000000001</v>
      </c>
      <c r="B818" s="23">
        <v>-17.860916</v>
      </c>
      <c r="C818" s="25">
        <v>0.83706336999999997</v>
      </c>
      <c r="D818" s="26">
        <v>-1.9578754000000001E-3</v>
      </c>
      <c r="E818" s="28">
        <f t="shared" si="38"/>
        <v>3.3347605133333334E-4</v>
      </c>
      <c r="F818" s="18">
        <f t="shared" si="39"/>
        <v>1.4213265347745614</v>
      </c>
      <c r="G818" s="12">
        <f t="shared" si="40"/>
        <v>9.7996538718832618</v>
      </c>
    </row>
    <row r="819" spans="1:7" x14ac:dyDescent="0.25">
      <c r="A819" s="24">
        <v>40.602539</v>
      </c>
      <c r="B819" s="23">
        <v>-17.900134999999999</v>
      </c>
      <c r="C819" s="25">
        <v>0.83691685999999998</v>
      </c>
      <c r="D819" s="26">
        <v>-1.9598304999999998E-3</v>
      </c>
      <c r="E819" s="28">
        <f t="shared" si="38"/>
        <v>3.3380190133333333E-4</v>
      </c>
      <c r="F819" s="18">
        <f t="shared" si="39"/>
        <v>1.4244474836311218</v>
      </c>
      <c r="G819" s="12">
        <f t="shared" si="40"/>
        <v>9.8211719522102374</v>
      </c>
    </row>
    <row r="820" spans="1:7" x14ac:dyDescent="0.25">
      <c r="A820" s="24">
        <v>40.652343999999999</v>
      </c>
      <c r="B820" s="23">
        <v>-17.913754000000001</v>
      </c>
      <c r="C820" s="25">
        <v>0.83703786000000002</v>
      </c>
      <c r="D820" s="26">
        <v>-1.9624589000000001E-3</v>
      </c>
      <c r="E820" s="28">
        <f t="shared" si="38"/>
        <v>3.3423996800000004E-4</v>
      </c>
      <c r="F820" s="18">
        <f t="shared" si="39"/>
        <v>1.4255312492161063</v>
      </c>
      <c r="G820" s="12">
        <f t="shared" si="40"/>
        <v>9.8286442165712149</v>
      </c>
    </row>
    <row r="821" spans="1:7" x14ac:dyDescent="0.25">
      <c r="A821" s="24">
        <v>40.702148000000001</v>
      </c>
      <c r="B821" s="23">
        <v>-17.937391000000002</v>
      </c>
      <c r="C821" s="25">
        <v>0.83705008000000003</v>
      </c>
      <c r="D821" s="26">
        <v>-1.9643663E-3</v>
      </c>
      <c r="E821" s="28">
        <f t="shared" si="38"/>
        <v>3.3455786800000003E-4</v>
      </c>
      <c r="F821" s="18">
        <f t="shared" si="39"/>
        <v>1.4274122219110379</v>
      </c>
      <c r="G821" s="12">
        <f t="shared" si="40"/>
        <v>9.8416130037582601</v>
      </c>
    </row>
    <row r="822" spans="1:7" x14ac:dyDescent="0.25">
      <c r="A822" s="24">
        <v>40.751953</v>
      </c>
      <c r="B822" s="23">
        <v>-17.955065000000001</v>
      </c>
      <c r="C822" s="25">
        <v>0.83695768999999998</v>
      </c>
      <c r="D822" s="26">
        <v>-1.9687593000000001E-3</v>
      </c>
      <c r="E822" s="28">
        <f t="shared" si="38"/>
        <v>3.352900346666667E-4</v>
      </c>
      <c r="F822" s="18">
        <f t="shared" si="39"/>
        <v>1.428818674143141</v>
      </c>
      <c r="G822" s="12">
        <f t="shared" si="40"/>
        <v>9.8513101034216621</v>
      </c>
    </row>
    <row r="823" spans="1:7" x14ac:dyDescent="0.25">
      <c r="A823" s="24">
        <v>40.801758</v>
      </c>
      <c r="B823" s="23">
        <v>-17.98452</v>
      </c>
      <c r="C823" s="25">
        <v>0.83690065000000002</v>
      </c>
      <c r="D823" s="26">
        <v>-1.9673823999999999E-3</v>
      </c>
      <c r="E823" s="28">
        <f t="shared" si="38"/>
        <v>3.350605513333333E-4</v>
      </c>
      <c r="F823" s="18">
        <f t="shared" si="39"/>
        <v>1.4311626285675267</v>
      </c>
      <c r="G823" s="12">
        <f t="shared" si="40"/>
        <v>9.8674710217528556</v>
      </c>
    </row>
    <row r="824" spans="1:7" x14ac:dyDescent="0.25">
      <c r="A824" s="24">
        <v>40.851562999999999</v>
      </c>
      <c r="B824" s="23">
        <v>-18.008821000000001</v>
      </c>
      <c r="C824" s="25">
        <v>0.83695357999999997</v>
      </c>
      <c r="D824" s="26">
        <v>-1.9715844999999999E-3</v>
      </c>
      <c r="E824" s="28">
        <f t="shared" si="38"/>
        <v>3.3576090133333332E-4</v>
      </c>
      <c r="F824" s="18">
        <f t="shared" si="39"/>
        <v>1.4330964407035649</v>
      </c>
      <c r="G824" s="12">
        <f t="shared" si="40"/>
        <v>9.8808041222915222</v>
      </c>
    </row>
    <row r="825" spans="1:7" x14ac:dyDescent="0.25">
      <c r="A825" s="24">
        <v>40.901367</v>
      </c>
      <c r="B825" s="23">
        <v>-18.026136000000001</v>
      </c>
      <c r="C825" s="25">
        <v>0.83682263000000001</v>
      </c>
      <c r="D825" s="26">
        <v>-1.9761144999999999E-3</v>
      </c>
      <c r="E825" s="28">
        <f t="shared" si="38"/>
        <v>3.3651590133333334E-4</v>
      </c>
      <c r="F825" s="18">
        <f t="shared" si="39"/>
        <v>1.4344743246233831</v>
      </c>
      <c r="G825" s="12">
        <f t="shared" si="40"/>
        <v>9.8903042513325872</v>
      </c>
    </row>
    <row r="826" spans="1:7" x14ac:dyDescent="0.25">
      <c r="A826" s="24">
        <v>40.951172</v>
      </c>
      <c r="B826" s="23">
        <v>-18.045116</v>
      </c>
      <c r="C826" s="25">
        <v>0.83683717000000002</v>
      </c>
      <c r="D826" s="26">
        <v>-1.978779E-3</v>
      </c>
      <c r="E826" s="28">
        <f t="shared" si="38"/>
        <v>3.3695998466666668E-4</v>
      </c>
      <c r="F826" s="18">
        <f t="shared" si="39"/>
        <v>1.435984705033325</v>
      </c>
      <c r="G826" s="12">
        <f t="shared" si="40"/>
        <v>9.90071790707613</v>
      </c>
    </row>
    <row r="827" spans="1:7" x14ac:dyDescent="0.25">
      <c r="A827" s="24">
        <v>41.000976999999999</v>
      </c>
      <c r="B827" s="23">
        <v>-18.066278000000001</v>
      </c>
      <c r="C827" s="25">
        <v>0.83682721999999998</v>
      </c>
      <c r="D827" s="26">
        <v>-1.9800364999999999E-3</v>
      </c>
      <c r="E827" s="28">
        <f t="shared" si="38"/>
        <v>3.3716956799999996E-4</v>
      </c>
      <c r="F827" s="18">
        <f t="shared" si="39"/>
        <v>1.4376687234861805</v>
      </c>
      <c r="G827" s="12">
        <f t="shared" si="40"/>
        <v>9.9123287491649013</v>
      </c>
    </row>
    <row r="828" spans="1:7" x14ac:dyDescent="0.25">
      <c r="A828" s="24">
        <v>41.050781000000001</v>
      </c>
      <c r="B828" s="23">
        <v>-18.081903000000001</v>
      </c>
      <c r="C828" s="25">
        <v>0.83683675999999996</v>
      </c>
      <c r="D828" s="26">
        <v>-1.9819259000000001E-3</v>
      </c>
      <c r="E828" s="28">
        <f t="shared" si="38"/>
        <v>3.3748446800000001E-4</v>
      </c>
      <c r="F828" s="18">
        <f t="shared" si="39"/>
        <v>1.4389121214790859</v>
      </c>
      <c r="G828" s="12">
        <f t="shared" si="40"/>
        <v>9.9209016348863379</v>
      </c>
    </row>
    <row r="829" spans="1:7" x14ac:dyDescent="0.25">
      <c r="A829" s="24">
        <v>41.100586</v>
      </c>
      <c r="B829" s="23">
        <v>-18.124613</v>
      </c>
      <c r="C829" s="25">
        <v>0.83679545</v>
      </c>
      <c r="D829" s="26">
        <v>-1.9863963000000002E-3</v>
      </c>
      <c r="E829" s="28">
        <f t="shared" si="38"/>
        <v>3.3822953466666668E-4</v>
      </c>
      <c r="F829" s="18">
        <f t="shared" si="39"/>
        <v>1.4423108752888132</v>
      </c>
      <c r="G829" s="12">
        <f t="shared" si="40"/>
        <v>9.9443351036327403</v>
      </c>
    </row>
    <row r="830" spans="1:7" x14ac:dyDescent="0.25">
      <c r="A830" s="24">
        <v>41.150390999999999</v>
      </c>
      <c r="B830" s="23">
        <v>-18.142102999999999</v>
      </c>
      <c r="C830" s="25">
        <v>0.83681607000000002</v>
      </c>
      <c r="D830" s="26">
        <v>-1.9900439999999998E-3</v>
      </c>
      <c r="E830" s="28">
        <f t="shared" si="38"/>
        <v>3.3883748466666665E-4</v>
      </c>
      <c r="F830" s="18">
        <f t="shared" si="39"/>
        <v>1.4437026852661519</v>
      </c>
      <c r="G830" s="12">
        <f t="shared" si="40"/>
        <v>9.9539312489938876</v>
      </c>
    </row>
    <row r="831" spans="1:7" x14ac:dyDescent="0.25">
      <c r="A831" s="24">
        <v>41.200195000000001</v>
      </c>
      <c r="B831" s="23">
        <v>-18.163844999999998</v>
      </c>
      <c r="C831" s="25">
        <v>0.83676505000000001</v>
      </c>
      <c r="D831" s="26">
        <v>-1.9908547E-3</v>
      </c>
      <c r="E831" s="28">
        <f t="shared" si="38"/>
        <v>3.3897260133333333E-4</v>
      </c>
      <c r="F831" s="18">
        <f t="shared" si="39"/>
        <v>1.4454328586525038</v>
      </c>
      <c r="G831" s="12">
        <f t="shared" si="40"/>
        <v>9.9658603166006383</v>
      </c>
    </row>
    <row r="832" spans="1:7" x14ac:dyDescent="0.25">
      <c r="A832" s="24">
        <v>41.25</v>
      </c>
      <c r="B832" s="23">
        <v>-18.183524999999999</v>
      </c>
      <c r="C832" s="25">
        <v>0.83669919000000004</v>
      </c>
      <c r="D832" s="26">
        <v>-1.9940913E-3</v>
      </c>
      <c r="E832" s="28">
        <f t="shared" si="38"/>
        <v>3.3951203466666666E-4</v>
      </c>
      <c r="F832" s="18">
        <f t="shared" si="39"/>
        <v>1.4469989432925281</v>
      </c>
      <c r="G832" s="12">
        <f t="shared" si="40"/>
        <v>9.9766580376245013</v>
      </c>
    </row>
    <row r="833" spans="1:7" x14ac:dyDescent="0.25">
      <c r="A833" s="24">
        <v>41.299804999999999</v>
      </c>
      <c r="B833" s="23">
        <v>-18.214352000000002</v>
      </c>
      <c r="C833" s="25">
        <v>0.83669466000000003</v>
      </c>
      <c r="D833" s="26">
        <v>-1.9969522999999999E-3</v>
      </c>
      <c r="E833" s="28">
        <f t="shared" si="38"/>
        <v>3.39988868E-4</v>
      </c>
      <c r="F833" s="18">
        <f t="shared" si="39"/>
        <v>1.4494520780078752</v>
      </c>
      <c r="G833" s="12">
        <f t="shared" si="40"/>
        <v>9.9935717239051254</v>
      </c>
    </row>
    <row r="834" spans="1:7" x14ac:dyDescent="0.25">
      <c r="A834" s="24">
        <v>41.349609000000001</v>
      </c>
      <c r="B834" s="23">
        <v>-18.222905999999998</v>
      </c>
      <c r="C834" s="25">
        <v>0.83672553000000005</v>
      </c>
      <c r="D834" s="26">
        <v>-1.9975602999999999E-3</v>
      </c>
      <c r="E834" s="28">
        <f t="shared" si="38"/>
        <v>3.4009020133333334E-4</v>
      </c>
      <c r="F834" s="18">
        <f t="shared" si="39"/>
        <v>1.4501327836994788</v>
      </c>
      <c r="G834" s="12">
        <f t="shared" si="40"/>
        <v>9.9982650016306369</v>
      </c>
    </row>
    <row r="835" spans="1:7" x14ac:dyDescent="0.25">
      <c r="A835" s="24">
        <v>41.399414</v>
      </c>
      <c r="B835" s="23">
        <v>-18.248232000000002</v>
      </c>
      <c r="C835" s="25">
        <v>0.83663863000000005</v>
      </c>
      <c r="D835" s="26">
        <v>-2.0018457000000002E-3</v>
      </c>
      <c r="E835" s="28">
        <f t="shared" si="38"/>
        <v>3.408044346666667E-4</v>
      </c>
      <c r="F835" s="18">
        <f t="shared" si="39"/>
        <v>1.4521481627438519</v>
      </c>
      <c r="G835" s="12">
        <f t="shared" si="40"/>
        <v>10.012160483472631</v>
      </c>
    </row>
    <row r="836" spans="1:7" x14ac:dyDescent="0.25">
      <c r="A836" s="24">
        <v>41.449218999999999</v>
      </c>
      <c r="B836" s="23">
        <v>-18.270316999999999</v>
      </c>
      <c r="C836" s="25">
        <v>0.83664285999999999</v>
      </c>
      <c r="D836" s="26">
        <v>-2.0026863000000002E-3</v>
      </c>
      <c r="E836" s="28">
        <f t="shared" si="38"/>
        <v>3.4094453466666671E-4</v>
      </c>
      <c r="F836" s="18">
        <f t="shared" si="39"/>
        <v>1.4539056312029439</v>
      </c>
      <c r="G836" s="12">
        <f t="shared" si="40"/>
        <v>10.024277743066735</v>
      </c>
    </row>
    <row r="837" spans="1:7" x14ac:dyDescent="0.25">
      <c r="A837" s="24">
        <v>41.499023000000001</v>
      </c>
      <c r="B837" s="23">
        <v>-18.284739999999999</v>
      </c>
      <c r="C837" s="25">
        <v>0.83665204000000004</v>
      </c>
      <c r="D837" s="26">
        <v>-2.0051240000000001E-3</v>
      </c>
      <c r="E837" s="28">
        <f t="shared" ref="E837:E900" si="41" xml:space="preserve"> (delta_0 - D837) / L</f>
        <v>3.4135081800000001E-4</v>
      </c>
      <c r="F837" s="18">
        <f t="shared" si="39"/>
        <v>1.4550533770750511</v>
      </c>
      <c r="G837" s="12">
        <f t="shared" si="40"/>
        <v>10.032191133835394</v>
      </c>
    </row>
    <row r="838" spans="1:7" x14ac:dyDescent="0.25">
      <c r="A838" s="24">
        <v>41.548828</v>
      </c>
      <c r="B838" s="23">
        <v>-18.316670999999999</v>
      </c>
      <c r="C838" s="25">
        <v>0.83664179000000005</v>
      </c>
      <c r="D838" s="26">
        <v>-2.0092367E-3</v>
      </c>
      <c r="E838" s="28">
        <f t="shared" si="41"/>
        <v>3.42036268E-4</v>
      </c>
      <c r="F838" s="18">
        <f t="shared" si="39"/>
        <v>1.4575943653189849</v>
      </c>
      <c r="G838" s="12">
        <f t="shared" si="40"/>
        <v>10.04971054592955</v>
      </c>
    </row>
    <row r="839" spans="1:7" x14ac:dyDescent="0.25">
      <c r="A839" s="24">
        <v>41.598633</v>
      </c>
      <c r="B839" s="23">
        <v>-18.335280999999998</v>
      </c>
      <c r="C839" s="25">
        <v>0.83662099000000001</v>
      </c>
      <c r="D839" s="26">
        <v>-2.0128606999999998E-3</v>
      </c>
      <c r="E839" s="28">
        <f t="shared" si="41"/>
        <v>3.4264026799999997E-4</v>
      </c>
      <c r="F839" s="18">
        <f t="shared" si="39"/>
        <v>1.4590753020644549</v>
      </c>
      <c r="G839" s="12">
        <f t="shared" si="40"/>
        <v>10.059921195739209</v>
      </c>
    </row>
    <row r="840" spans="1:7" x14ac:dyDescent="0.25">
      <c r="A840" s="24">
        <v>41.648437999999999</v>
      </c>
      <c r="B840" s="23">
        <v>-18.356604000000001</v>
      </c>
      <c r="C840" s="25">
        <v>0.83659989000000001</v>
      </c>
      <c r="D840" s="26">
        <v>-2.0137788000000002E-3</v>
      </c>
      <c r="E840" s="28">
        <f t="shared" si="41"/>
        <v>3.4279328466666669E-4</v>
      </c>
      <c r="F840" s="18">
        <f t="shared" si="39"/>
        <v>1.4607721324902292</v>
      </c>
      <c r="G840" s="12">
        <f t="shared" si="40"/>
        <v>10.071620372842455</v>
      </c>
    </row>
    <row r="841" spans="1:7" x14ac:dyDescent="0.25">
      <c r="A841" s="24">
        <v>41.698242</v>
      </c>
      <c r="B841" s="23">
        <v>-18.382017000000001</v>
      </c>
      <c r="C841" s="25">
        <v>0.83650058999999999</v>
      </c>
      <c r="D841" s="26">
        <v>-2.016735E-3</v>
      </c>
      <c r="E841" s="28">
        <f t="shared" si="41"/>
        <v>3.4328598466666665E-4</v>
      </c>
      <c r="F841" s="18">
        <f t="shared" si="39"/>
        <v>1.4627944347746265</v>
      </c>
      <c r="G841" s="12">
        <f t="shared" si="40"/>
        <v>10.085563588512143</v>
      </c>
    </row>
    <row r="842" spans="1:7" x14ac:dyDescent="0.25">
      <c r="A842" s="24">
        <v>41.748047</v>
      </c>
      <c r="B842" s="23">
        <v>-18.403597000000001</v>
      </c>
      <c r="C842" s="25">
        <v>0.83653325000000001</v>
      </c>
      <c r="D842" s="26">
        <v>-2.0207285E-3</v>
      </c>
      <c r="E842" s="28">
        <f t="shared" si="41"/>
        <v>3.4395156800000001E-4</v>
      </c>
      <c r="F842" s="18">
        <f t="shared" si="39"/>
        <v>1.4645117166105881</v>
      </c>
      <c r="G842" s="12">
        <f t="shared" si="40"/>
        <v>10.097403772439732</v>
      </c>
    </row>
    <row r="843" spans="1:7" x14ac:dyDescent="0.25">
      <c r="A843" s="24">
        <v>41.797851999999999</v>
      </c>
      <c r="B843" s="23">
        <v>-18.419567000000001</v>
      </c>
      <c r="C843" s="25">
        <v>0.83647585000000002</v>
      </c>
      <c r="D843" s="26">
        <v>-2.0211159999999999E-3</v>
      </c>
      <c r="E843" s="28">
        <f t="shared" si="41"/>
        <v>3.4401615133333334E-4</v>
      </c>
      <c r="F843" s="18">
        <f t="shared" si="39"/>
        <v>1.4657825688311767</v>
      </c>
      <c r="G843" s="12">
        <f t="shared" si="40"/>
        <v>10.1061659474779</v>
      </c>
    </row>
    <row r="844" spans="1:7" x14ac:dyDescent="0.25">
      <c r="A844" s="24">
        <v>41.847656000000001</v>
      </c>
      <c r="B844" s="23">
        <v>-18.443553999999999</v>
      </c>
      <c r="C844" s="25">
        <v>0.83644611000000002</v>
      </c>
      <c r="D844" s="26">
        <v>-2.0262240000000001E-3</v>
      </c>
      <c r="E844" s="28">
        <f t="shared" si="41"/>
        <v>3.4486748466666667E-4</v>
      </c>
      <c r="F844" s="18">
        <f t="shared" si="39"/>
        <v>1.4676913936411493</v>
      </c>
      <c r="G844" s="12">
        <f t="shared" si="40"/>
        <v>10.119326767305102</v>
      </c>
    </row>
    <row r="845" spans="1:7" x14ac:dyDescent="0.25">
      <c r="A845" s="24">
        <v>41.897461</v>
      </c>
      <c r="B845" s="23">
        <v>-18.471640000000001</v>
      </c>
      <c r="C845" s="25">
        <v>0.83644980000000002</v>
      </c>
      <c r="D845" s="26">
        <v>-2.0310520000000002E-3</v>
      </c>
      <c r="E845" s="28">
        <f t="shared" si="41"/>
        <v>3.4567215133333339E-4</v>
      </c>
      <c r="F845" s="18">
        <f t="shared" si="39"/>
        <v>1.4699264065069888</v>
      </c>
      <c r="G845" s="12">
        <f t="shared" si="40"/>
        <v>10.13473656368093</v>
      </c>
    </row>
    <row r="846" spans="1:7" x14ac:dyDescent="0.25">
      <c r="A846" s="24">
        <v>41.947265999999999</v>
      </c>
      <c r="B846" s="23">
        <v>-18.494855999999999</v>
      </c>
      <c r="C846" s="25">
        <v>0.83645641999999998</v>
      </c>
      <c r="D846" s="26">
        <v>-2.0328641000000001E-3</v>
      </c>
      <c r="E846" s="28">
        <f t="shared" si="41"/>
        <v>3.4597416800000001E-4</v>
      </c>
      <c r="F846" s="18">
        <f t="shared" si="39"/>
        <v>1.4717738770863995</v>
      </c>
      <c r="G846" s="12">
        <f t="shared" si="40"/>
        <v>10.147474363035096</v>
      </c>
    </row>
    <row r="847" spans="1:7" x14ac:dyDescent="0.25">
      <c r="A847" s="24">
        <v>41.997070000000001</v>
      </c>
      <c r="B847" s="23">
        <v>-18.507614</v>
      </c>
      <c r="C847" s="25">
        <v>0.83636825999999997</v>
      </c>
      <c r="D847" s="26">
        <v>-2.0328523E-3</v>
      </c>
      <c r="E847" s="28">
        <f t="shared" si="41"/>
        <v>3.4597220133333336E-4</v>
      </c>
      <c r="F847" s="18">
        <f t="shared" si="39"/>
        <v>1.4727891264683828</v>
      </c>
      <c r="G847" s="12">
        <f t="shared" si="40"/>
        <v>10.154474227101279</v>
      </c>
    </row>
    <row r="848" spans="1:7" x14ac:dyDescent="0.25">
      <c r="A848" s="24">
        <v>42.046875</v>
      </c>
      <c r="B848" s="23">
        <v>-18.549944</v>
      </c>
      <c r="C848" s="25">
        <v>0.83640724</v>
      </c>
      <c r="D848" s="26">
        <v>-2.0377456999999999E-3</v>
      </c>
      <c r="E848" s="28">
        <f t="shared" si="41"/>
        <v>3.4678776800000001E-4</v>
      </c>
      <c r="F848" s="18">
        <f t="shared" si="39"/>
        <v>1.4761576408389228</v>
      </c>
      <c r="G848" s="12">
        <f t="shared" si="40"/>
        <v>10.177699203266934</v>
      </c>
    </row>
    <row r="849" spans="1:7" x14ac:dyDescent="0.25">
      <c r="A849" s="24">
        <v>42.096679999999999</v>
      </c>
      <c r="B849" s="23">
        <v>-18.565086000000001</v>
      </c>
      <c r="C849" s="25">
        <v>0.83640694999999998</v>
      </c>
      <c r="D849" s="26">
        <v>-2.0422041000000002E-3</v>
      </c>
      <c r="E849" s="28">
        <f t="shared" si="41"/>
        <v>3.475308346666667E-4</v>
      </c>
      <c r="F849" s="18">
        <f t="shared" si="39"/>
        <v>1.4773626029130715</v>
      </c>
      <c r="G849" s="12">
        <f t="shared" si="40"/>
        <v>10.186007083944952</v>
      </c>
    </row>
    <row r="850" spans="1:7" x14ac:dyDescent="0.25">
      <c r="A850" s="24">
        <v>42.146484000000001</v>
      </c>
      <c r="B850" s="23">
        <v>-18.593781</v>
      </c>
      <c r="C850" s="25">
        <v>0.83636856000000004</v>
      </c>
      <c r="D850" s="26">
        <v>-2.0412207000000001E-3</v>
      </c>
      <c r="E850" s="28">
        <f t="shared" si="41"/>
        <v>3.473669346666667E-4</v>
      </c>
      <c r="F850" s="18">
        <f t="shared" si="39"/>
        <v>1.4796460784590824</v>
      </c>
      <c r="G850" s="12">
        <f t="shared" si="40"/>
        <v>10.201751017114656</v>
      </c>
    </row>
    <row r="851" spans="1:7" x14ac:dyDescent="0.25">
      <c r="A851" s="24">
        <v>42.196289</v>
      </c>
      <c r="B851" s="23">
        <v>-18.598780000000001</v>
      </c>
      <c r="C851" s="25">
        <v>0.83630037000000002</v>
      </c>
      <c r="D851" s="26">
        <v>-2.0440936000000001E-3</v>
      </c>
      <c r="E851" s="28">
        <f t="shared" si="41"/>
        <v>3.4784575133333333E-4</v>
      </c>
      <c r="F851" s="18">
        <f t="shared" si="39"/>
        <v>1.4800438862393408</v>
      </c>
      <c r="G851" s="12">
        <f t="shared" si="40"/>
        <v>10.204493791880829</v>
      </c>
    </row>
    <row r="852" spans="1:7" x14ac:dyDescent="0.25">
      <c r="A852" s="24">
        <v>42.246093999999999</v>
      </c>
      <c r="B852" s="23">
        <v>-18.617415999999999</v>
      </c>
      <c r="C852" s="25">
        <v>0.83635181000000003</v>
      </c>
      <c r="D852" s="26">
        <v>-2.0483793E-3</v>
      </c>
      <c r="E852" s="28">
        <f t="shared" si="41"/>
        <v>3.4856003466666666E-4</v>
      </c>
      <c r="F852" s="18">
        <f t="shared" si="39"/>
        <v>1.4815268919990707</v>
      </c>
      <c r="G852" s="12">
        <f t="shared" si="40"/>
        <v>10.214718706972327</v>
      </c>
    </row>
    <row r="853" spans="1:7" x14ac:dyDescent="0.25">
      <c r="A853" s="24">
        <v>42.295898000000001</v>
      </c>
      <c r="B853" s="23">
        <v>-18.650217000000001</v>
      </c>
      <c r="C853" s="25">
        <v>0.83625269000000002</v>
      </c>
      <c r="D853" s="26">
        <v>-2.0503997999999999E-3</v>
      </c>
      <c r="E853" s="28">
        <f t="shared" si="41"/>
        <v>3.4889678466666667E-4</v>
      </c>
      <c r="F853" s="18">
        <f t="shared" si="39"/>
        <v>1.4841371126432497</v>
      </c>
      <c r="G853" s="12">
        <f t="shared" si="40"/>
        <v>10.232715457343454</v>
      </c>
    </row>
    <row r="854" spans="1:7" x14ac:dyDescent="0.25">
      <c r="A854" s="24">
        <v>42.345703</v>
      </c>
      <c r="B854" s="23">
        <v>-18.663260999999999</v>
      </c>
      <c r="C854" s="25">
        <v>0.83621752000000005</v>
      </c>
      <c r="D854" s="26">
        <v>-2.0556747999999998E-3</v>
      </c>
      <c r="E854" s="28">
        <f t="shared" si="41"/>
        <v>3.4977595133333332E-4</v>
      </c>
      <c r="F854" s="18">
        <f t="shared" si="39"/>
        <v>1.4851751211820947</v>
      </c>
      <c r="G854" s="12">
        <f t="shared" si="40"/>
        <v>10.23987223950988</v>
      </c>
    </row>
    <row r="855" spans="1:7" x14ac:dyDescent="0.25">
      <c r="A855" s="24">
        <v>42.395508</v>
      </c>
      <c r="B855" s="23">
        <v>-18.691704000000001</v>
      </c>
      <c r="C855" s="25">
        <v>0.83623557999999998</v>
      </c>
      <c r="D855" s="26">
        <v>-2.0559847000000001E-3</v>
      </c>
      <c r="E855" s="28">
        <f t="shared" si="41"/>
        <v>3.4982760133333337E-4</v>
      </c>
      <c r="F855" s="18">
        <f t="shared" si="39"/>
        <v>1.4874385432052764</v>
      </c>
      <c r="G855" s="12">
        <f t="shared" si="40"/>
        <v>10.255477909178669</v>
      </c>
    </row>
    <row r="856" spans="1:7" x14ac:dyDescent="0.25">
      <c r="A856" s="24">
        <v>42.445312999999999</v>
      </c>
      <c r="B856" s="23">
        <v>-18.705048000000001</v>
      </c>
      <c r="C856" s="25">
        <v>0.83622324000000003</v>
      </c>
      <c r="D856" s="26">
        <v>-2.0560919999999998E-3</v>
      </c>
      <c r="E856" s="28">
        <f t="shared" si="41"/>
        <v>3.4984548466666666E-4</v>
      </c>
      <c r="F856" s="18">
        <f t="shared" si="39"/>
        <v>1.4885004249855855</v>
      </c>
      <c r="G856" s="12">
        <f t="shared" si="40"/>
        <v>10.262799290750948</v>
      </c>
    </row>
    <row r="857" spans="1:7" x14ac:dyDescent="0.25">
      <c r="A857" s="24">
        <v>42.495117</v>
      </c>
      <c r="B857" s="23">
        <v>-18.7316</v>
      </c>
      <c r="C857" s="25">
        <v>0.83615850999999997</v>
      </c>
      <c r="D857" s="26">
        <v>-2.0597756E-3</v>
      </c>
      <c r="E857" s="28">
        <f t="shared" si="41"/>
        <v>3.5045941800000002E-4</v>
      </c>
      <c r="F857" s="18">
        <f t="shared" si="39"/>
        <v>1.4906133660100733</v>
      </c>
      <c r="G857" s="12">
        <f t="shared" si="40"/>
        <v>10.277367435498185</v>
      </c>
    </row>
    <row r="858" spans="1:7" x14ac:dyDescent="0.25">
      <c r="A858" s="24">
        <v>42.544922</v>
      </c>
      <c r="B858" s="23">
        <v>-18.746490000000001</v>
      </c>
      <c r="C858" s="25">
        <v>0.83613371999999997</v>
      </c>
      <c r="D858" s="26">
        <v>-2.0647526000000002E-3</v>
      </c>
      <c r="E858" s="28">
        <f t="shared" si="41"/>
        <v>3.5128891800000002E-4</v>
      </c>
      <c r="F858" s="18">
        <f t="shared" si="39"/>
        <v>1.4917982745613927</v>
      </c>
      <c r="G858" s="12">
        <f t="shared" si="40"/>
        <v>10.285537052675284</v>
      </c>
    </row>
    <row r="859" spans="1:7" x14ac:dyDescent="0.25">
      <c r="A859" s="24">
        <v>42.594726999999999</v>
      </c>
      <c r="B859" s="23">
        <v>-18.784873999999999</v>
      </c>
      <c r="C859" s="25">
        <v>0.83601742999999995</v>
      </c>
      <c r="D859" s="26">
        <v>-2.0669817000000001E-3</v>
      </c>
      <c r="E859" s="28">
        <f t="shared" si="41"/>
        <v>3.516604346666667E-4</v>
      </c>
      <c r="F859" s="18">
        <f t="shared" si="39"/>
        <v>1.4948527762292121</v>
      </c>
      <c r="G859" s="12">
        <f t="shared" si="40"/>
        <v>10.306596997989306</v>
      </c>
    </row>
    <row r="860" spans="1:7" x14ac:dyDescent="0.25">
      <c r="A860" s="24">
        <v>42.644531000000001</v>
      </c>
      <c r="B860" s="23">
        <v>-18.807053</v>
      </c>
      <c r="C860" s="25">
        <v>0.83612019000000004</v>
      </c>
      <c r="D860" s="26">
        <v>-2.0701052000000001E-3</v>
      </c>
      <c r="E860" s="28">
        <f t="shared" si="41"/>
        <v>3.52181018E-4</v>
      </c>
      <c r="F860" s="18">
        <f t="shared" si="39"/>
        <v>1.4966177249706298</v>
      </c>
      <c r="G860" s="12">
        <f t="shared" si="40"/>
        <v>10.318765832063916</v>
      </c>
    </row>
    <row r="861" spans="1:7" x14ac:dyDescent="0.25">
      <c r="A861" s="24">
        <v>42.694336</v>
      </c>
      <c r="B861" s="23">
        <v>-18.801553999999999</v>
      </c>
      <c r="C861" s="25">
        <v>0.83615136000000001</v>
      </c>
      <c r="D861" s="26">
        <v>-2.0709992000000001E-3</v>
      </c>
      <c r="E861" s="28">
        <f t="shared" si="41"/>
        <v>3.5233001800000002E-4</v>
      </c>
      <c r="F861" s="18">
        <f t="shared" si="39"/>
        <v>1.4961801284545986</v>
      </c>
      <c r="G861" s="12">
        <f t="shared" si="40"/>
        <v>10.315748724954654</v>
      </c>
    </row>
    <row r="862" spans="1:7" x14ac:dyDescent="0.25">
      <c r="A862" s="24">
        <v>42.744140999999999</v>
      </c>
      <c r="B862" s="23">
        <v>-18.839642999999999</v>
      </c>
      <c r="C862" s="25">
        <v>0.83608340999999997</v>
      </c>
      <c r="D862" s="26">
        <v>-2.0724294999999999E-3</v>
      </c>
      <c r="E862" s="28">
        <f t="shared" si="41"/>
        <v>3.5256840133333331E-4</v>
      </c>
      <c r="F862" s="18">
        <f t="shared" si="39"/>
        <v>1.499211154768312</v>
      </c>
      <c r="G862" s="12">
        <f t="shared" si="40"/>
        <v>10.336646814186258</v>
      </c>
    </row>
    <row r="863" spans="1:7" x14ac:dyDescent="0.25">
      <c r="A863" s="24">
        <v>42.793945000000001</v>
      </c>
      <c r="B863" s="23">
        <v>-18.853832000000001</v>
      </c>
      <c r="C863" s="25">
        <v>0.83608216000000002</v>
      </c>
      <c r="D863" s="26">
        <v>-2.0758449000000002E-3</v>
      </c>
      <c r="E863" s="28">
        <f t="shared" si="41"/>
        <v>3.5313763466666672E-4</v>
      </c>
      <c r="F863" s="18">
        <f t="shared" si="39"/>
        <v>1.5003402795120777</v>
      </c>
      <c r="G863" s="12">
        <f t="shared" si="40"/>
        <v>10.344431817418354</v>
      </c>
    </row>
    <row r="864" spans="1:7" x14ac:dyDescent="0.25">
      <c r="A864" s="24">
        <v>42.84375</v>
      </c>
      <c r="B864" s="23">
        <v>-18.891280999999999</v>
      </c>
      <c r="C864" s="25">
        <v>0.83605879999999999</v>
      </c>
      <c r="D864" s="26">
        <v>-2.0780621999999999E-3</v>
      </c>
      <c r="E864" s="28">
        <f t="shared" si="41"/>
        <v>3.5350718466666664E-4</v>
      </c>
      <c r="F864" s="18">
        <f t="shared" si="39"/>
        <v>1.5033203762440017</v>
      </c>
      <c r="G864" s="12">
        <f t="shared" si="40"/>
        <v>10.364978761250804</v>
      </c>
    </row>
    <row r="865" spans="1:7" x14ac:dyDescent="0.25">
      <c r="A865" s="24">
        <v>42.893554999999999</v>
      </c>
      <c r="B865" s="23">
        <v>-18.915586000000001</v>
      </c>
      <c r="C865" s="25">
        <v>0.83602566</v>
      </c>
      <c r="D865" s="26">
        <v>-2.0827949000000001E-3</v>
      </c>
      <c r="E865" s="28">
        <f t="shared" si="41"/>
        <v>3.54295968E-4</v>
      </c>
      <c r="F865" s="18">
        <f t="shared" si="39"/>
        <v>1.5052545066899261</v>
      </c>
      <c r="G865" s="12">
        <f t="shared" si="40"/>
        <v>10.378314056448215</v>
      </c>
    </row>
    <row r="866" spans="1:7" x14ac:dyDescent="0.25">
      <c r="A866" s="24">
        <v>42.943359000000001</v>
      </c>
      <c r="B866" s="23">
        <v>-18.927557</v>
      </c>
      <c r="C866" s="25">
        <v>0.83601809000000005</v>
      </c>
      <c r="D866" s="26">
        <v>-2.0834028000000001E-3</v>
      </c>
      <c r="E866" s="28">
        <f t="shared" si="41"/>
        <v>3.5439728466666671E-4</v>
      </c>
      <c r="F866" s="18">
        <f t="shared" si="39"/>
        <v>1.5062071286018026</v>
      </c>
      <c r="G866" s="12">
        <f t="shared" si="40"/>
        <v>10.384882121406378</v>
      </c>
    </row>
    <row r="867" spans="1:7" x14ac:dyDescent="0.25">
      <c r="A867" s="24">
        <v>42.993164</v>
      </c>
      <c r="B867" s="23">
        <v>-18.944391</v>
      </c>
      <c r="C867" s="25">
        <v>0.83600098</v>
      </c>
      <c r="D867" s="26">
        <v>-2.0869791000000001E-3</v>
      </c>
      <c r="E867" s="28">
        <f t="shared" si="41"/>
        <v>3.5499333466666667E-4</v>
      </c>
      <c r="F867" s="18">
        <f t="shared" si="39"/>
        <v>1.5075467357578072</v>
      </c>
      <c r="G867" s="12">
        <f t="shared" si="40"/>
        <v>10.394118342733396</v>
      </c>
    </row>
    <row r="868" spans="1:7" x14ac:dyDescent="0.25">
      <c r="A868" s="24">
        <v>43.042968999999999</v>
      </c>
      <c r="B868" s="23">
        <v>-18.974996999999998</v>
      </c>
      <c r="C868" s="25">
        <v>0.83596515999999998</v>
      </c>
      <c r="D868" s="26">
        <v>-2.0881176000000002E-3</v>
      </c>
      <c r="E868" s="28">
        <f t="shared" si="41"/>
        <v>3.5518308466666671E-4</v>
      </c>
      <c r="F868" s="18">
        <f t="shared" si="39"/>
        <v>1.5099822838519423</v>
      </c>
      <c r="G868" s="12">
        <f t="shared" si="40"/>
        <v>10.410910774118374</v>
      </c>
    </row>
    <row r="869" spans="1:7" x14ac:dyDescent="0.25">
      <c r="A869" s="24">
        <v>43.092773000000001</v>
      </c>
      <c r="B869" s="23">
        <v>-18.991011</v>
      </c>
      <c r="C869" s="25">
        <v>0.83590186</v>
      </c>
      <c r="D869" s="26">
        <v>-2.0924508999999999E-3</v>
      </c>
      <c r="E869" s="28">
        <f t="shared" si="41"/>
        <v>3.5590530133333334E-4</v>
      </c>
      <c r="F869" s="18">
        <f t="shared" si="39"/>
        <v>1.5112566374812793</v>
      </c>
      <c r="G869" s="12">
        <f t="shared" si="40"/>
        <v>10.419697090402734</v>
      </c>
    </row>
    <row r="870" spans="1:7" x14ac:dyDescent="0.25">
      <c r="A870" s="24">
        <v>43.142578</v>
      </c>
      <c r="B870" s="23">
        <v>-19.025660999999999</v>
      </c>
      <c r="C870" s="25">
        <v>0.83585644000000003</v>
      </c>
      <c r="D870" s="26">
        <v>-2.0970046000000002E-3</v>
      </c>
      <c r="E870" s="28">
        <f t="shared" si="41"/>
        <v>3.5666425133333335E-4</v>
      </c>
      <c r="F870" s="18">
        <f t="shared" si="39"/>
        <v>1.5140139968703463</v>
      </c>
      <c r="G870" s="12">
        <f t="shared" si="40"/>
        <v>10.43870832177859</v>
      </c>
    </row>
    <row r="871" spans="1:7" x14ac:dyDescent="0.25">
      <c r="A871" s="24">
        <v>43.192383</v>
      </c>
      <c r="B871" s="23">
        <v>-19.041401</v>
      </c>
      <c r="C871" s="25">
        <v>0.83583598999999997</v>
      </c>
      <c r="D871" s="26">
        <v>-2.0978868E-3</v>
      </c>
      <c r="E871" s="28">
        <f t="shared" si="41"/>
        <v>3.5681128466666666E-4</v>
      </c>
      <c r="F871" s="18">
        <f t="shared" si="39"/>
        <v>1.5152665462724795</v>
      </c>
      <c r="G871" s="12">
        <f t="shared" si="40"/>
        <v>10.447344303938936</v>
      </c>
    </row>
    <row r="872" spans="1:7" x14ac:dyDescent="0.25">
      <c r="A872" s="24">
        <v>43.242187999999999</v>
      </c>
      <c r="B872" s="23">
        <v>-19.054887999999998</v>
      </c>
      <c r="C872" s="25">
        <v>0.83579868000000002</v>
      </c>
      <c r="D872" s="26">
        <v>-2.1013020999999998E-3</v>
      </c>
      <c r="E872" s="28">
        <f t="shared" si="41"/>
        <v>3.5738050133333332E-4</v>
      </c>
      <c r="F872" s="18">
        <f t="shared" si="39"/>
        <v>1.5163398076312196</v>
      </c>
      <c r="G872" s="12">
        <f t="shared" si="40"/>
        <v>10.454744144561335</v>
      </c>
    </row>
    <row r="873" spans="1:7" x14ac:dyDescent="0.25">
      <c r="A873" s="24">
        <v>43.291992</v>
      </c>
      <c r="B873" s="23">
        <v>-19.072576999999999</v>
      </c>
      <c r="C873" s="25">
        <v>0.83593052999999995</v>
      </c>
      <c r="D873" s="26">
        <v>-2.1030961000000001E-3</v>
      </c>
      <c r="E873" s="28">
        <f t="shared" si="41"/>
        <v>3.5767950133333337E-4</v>
      </c>
      <c r="F873" s="18">
        <f t="shared" si="39"/>
        <v>1.5177474535253959</v>
      </c>
      <c r="G873" s="12">
        <f t="shared" si="40"/>
        <v>10.46444947419503</v>
      </c>
    </row>
    <row r="874" spans="1:7" x14ac:dyDescent="0.25">
      <c r="A874" s="24">
        <v>43.341797</v>
      </c>
      <c r="B874" s="23">
        <v>-19.106369000000001</v>
      </c>
      <c r="C874" s="25">
        <v>0.83582502999999997</v>
      </c>
      <c r="D874" s="26">
        <v>-2.1078526000000001E-3</v>
      </c>
      <c r="E874" s="28">
        <f t="shared" si="41"/>
        <v>3.5847225133333336E-4</v>
      </c>
      <c r="F874" s="18">
        <f t="shared" si="39"/>
        <v>1.5204365354438767</v>
      </c>
      <c r="G874" s="12">
        <f t="shared" si="40"/>
        <v>10.482989951270154</v>
      </c>
    </row>
    <row r="875" spans="1:7" x14ac:dyDescent="0.25">
      <c r="A875" s="24">
        <v>43.391601999999999</v>
      </c>
      <c r="B875" s="23">
        <v>-19.122510999999999</v>
      </c>
      <c r="C875" s="25">
        <v>0.83578640000000004</v>
      </c>
      <c r="D875" s="26">
        <v>-2.1109042999999999E-3</v>
      </c>
      <c r="E875" s="28">
        <f t="shared" si="41"/>
        <v>3.5898086800000001E-4</v>
      </c>
      <c r="F875" s="18">
        <f t="shared" si="39"/>
        <v>1.5217210749895713</v>
      </c>
      <c r="G875" s="12">
        <f t="shared" si="40"/>
        <v>10.491846496634341</v>
      </c>
    </row>
    <row r="876" spans="1:7" x14ac:dyDescent="0.25">
      <c r="A876" s="24">
        <v>43.441406000000001</v>
      </c>
      <c r="B876" s="23">
        <v>-19.130692</v>
      </c>
      <c r="C876" s="25">
        <v>0.83581567000000001</v>
      </c>
      <c r="D876" s="26">
        <v>-2.1114945E-3</v>
      </c>
      <c r="E876" s="28">
        <f t="shared" si="41"/>
        <v>3.5907923466666668E-4</v>
      </c>
      <c r="F876" s="18">
        <f t="shared" si="39"/>
        <v>1.5223720982842888</v>
      </c>
      <c r="G876" s="12">
        <f t="shared" si="40"/>
        <v>10.496335122431914</v>
      </c>
    </row>
    <row r="877" spans="1:7" x14ac:dyDescent="0.25">
      <c r="A877" s="24">
        <v>43.491211</v>
      </c>
      <c r="B877" s="23">
        <v>-19.163857</v>
      </c>
      <c r="C877" s="25">
        <v>0.83578187000000004</v>
      </c>
      <c r="D877" s="26">
        <v>-2.1157861000000002E-3</v>
      </c>
      <c r="E877" s="28">
        <f t="shared" si="41"/>
        <v>3.5979450133333339E-4</v>
      </c>
      <c r="F877" s="18">
        <f t="shared" si="39"/>
        <v>1.5250112851281101</v>
      </c>
      <c r="G877" s="12">
        <f t="shared" si="40"/>
        <v>10.514531586748806</v>
      </c>
    </row>
    <row r="878" spans="1:7" x14ac:dyDescent="0.25">
      <c r="A878" s="24">
        <v>43.541015999999999</v>
      </c>
      <c r="B878" s="23">
        <v>-19.18852</v>
      </c>
      <c r="C878" s="25">
        <v>0.83577824000000001</v>
      </c>
      <c r="D878" s="26">
        <v>-2.1195530000000001E-3</v>
      </c>
      <c r="E878" s="28">
        <f t="shared" si="41"/>
        <v>3.6042231800000003E-4</v>
      </c>
      <c r="F878" s="18">
        <f t="shared" si="39"/>
        <v>1.5269739043088479</v>
      </c>
      <c r="G878" s="12">
        <f t="shared" si="40"/>
        <v>10.528063303903865</v>
      </c>
    </row>
    <row r="879" spans="1:7" x14ac:dyDescent="0.25">
      <c r="A879" s="24">
        <v>43.590820000000001</v>
      </c>
      <c r="B879" s="23">
        <v>-19.217998999999999</v>
      </c>
      <c r="C879" s="25">
        <v>0.83564585000000002</v>
      </c>
      <c r="D879" s="26">
        <v>-2.1204471000000002E-3</v>
      </c>
      <c r="E879" s="28">
        <f t="shared" si="41"/>
        <v>3.6057133466666668E-4</v>
      </c>
      <c r="F879" s="18">
        <f t="shared" si="39"/>
        <v>1.5293197685925508</v>
      </c>
      <c r="G879" s="12">
        <f t="shared" si="40"/>
        <v>10.544237390187526</v>
      </c>
    </row>
    <row r="880" spans="1:7" x14ac:dyDescent="0.25">
      <c r="A880" s="24">
        <v>43.640625</v>
      </c>
      <c r="B880" s="23">
        <v>-19.233816000000001</v>
      </c>
      <c r="C880" s="25">
        <v>0.83568244999999997</v>
      </c>
      <c r="D880" s="26">
        <v>-2.1231114000000001E-3</v>
      </c>
      <c r="E880" s="28">
        <f t="shared" si="41"/>
        <v>3.610153846666667E-4</v>
      </c>
      <c r="F880" s="18">
        <f t="shared" si="39"/>
        <v>1.5305784454599931</v>
      </c>
      <c r="G880" s="12">
        <f t="shared" si="40"/>
        <v>10.55291561952871</v>
      </c>
    </row>
    <row r="881" spans="1:7" x14ac:dyDescent="0.25">
      <c r="A881" s="24">
        <v>43.690429999999999</v>
      </c>
      <c r="B881" s="23">
        <v>-19.261296999999999</v>
      </c>
      <c r="C881" s="25">
        <v>0.83569008</v>
      </c>
      <c r="D881" s="26">
        <v>-2.1265566000000001E-3</v>
      </c>
      <c r="E881" s="28">
        <f t="shared" si="41"/>
        <v>3.6158958466666669E-4</v>
      </c>
      <c r="F881" s="18">
        <f t="shared" ref="F881:F944" si="42" xml:space="preserve"> -B881 / A_4x8_in2</f>
        <v>1.532765313955547</v>
      </c>
      <c r="G881" s="12">
        <f t="shared" ref="G881:G944" si="43" xml:space="preserve"> -B881 * kip_to_N / A_4x8_mm2</f>
        <v>10.567993473769398</v>
      </c>
    </row>
    <row r="882" spans="1:7" x14ac:dyDescent="0.25">
      <c r="A882" s="24">
        <v>43.740234000000001</v>
      </c>
      <c r="B882" s="23">
        <v>-19.271394999999998</v>
      </c>
      <c r="C882" s="25">
        <v>0.83561695000000002</v>
      </c>
      <c r="D882" s="26">
        <v>-2.1282732E-3</v>
      </c>
      <c r="E882" s="28">
        <f t="shared" si="41"/>
        <v>3.6187568466666668E-4</v>
      </c>
      <c r="F882" s="18">
        <f t="shared" si="42"/>
        <v>1.5335688872632181</v>
      </c>
      <c r="G882" s="12">
        <f t="shared" si="43"/>
        <v>10.573533889770362</v>
      </c>
    </row>
    <row r="883" spans="1:7" x14ac:dyDescent="0.25">
      <c r="A883" s="24">
        <v>43.790039</v>
      </c>
      <c r="B883" s="23">
        <v>-19.308524999999999</v>
      </c>
      <c r="C883" s="25">
        <v>0.83562249</v>
      </c>
      <c r="D883" s="26">
        <v>-2.1323561999999998E-3</v>
      </c>
      <c r="E883" s="28">
        <f t="shared" si="41"/>
        <v>3.6255618466666666E-4</v>
      </c>
      <c r="F883" s="18">
        <f t="shared" si="42"/>
        <v>1.5365235987817192</v>
      </c>
      <c r="G883" s="12">
        <f t="shared" si="43"/>
        <v>10.593905809567927</v>
      </c>
    </row>
    <row r="884" spans="1:7" x14ac:dyDescent="0.25">
      <c r="A884" s="24">
        <v>43.839843999999999</v>
      </c>
      <c r="B884" s="23">
        <v>-19.318804</v>
      </c>
      <c r="C884" s="25">
        <v>0.83560210000000001</v>
      </c>
      <c r="D884" s="26">
        <v>-2.1338642000000001E-3</v>
      </c>
      <c r="E884" s="28">
        <f t="shared" si="41"/>
        <v>3.6280751800000003E-4</v>
      </c>
      <c r="F884" s="18">
        <f t="shared" si="42"/>
        <v>1.5373415756117401</v>
      </c>
      <c r="G884" s="12">
        <f t="shared" si="43"/>
        <v>10.599545533877089</v>
      </c>
    </row>
    <row r="885" spans="1:7" x14ac:dyDescent="0.25">
      <c r="A885" s="24">
        <v>43.889648000000001</v>
      </c>
      <c r="B885" s="23">
        <v>-19.342617000000001</v>
      </c>
      <c r="C885" s="25">
        <v>0.83557009999999998</v>
      </c>
      <c r="D885" s="26">
        <v>-2.1374642E-3</v>
      </c>
      <c r="E885" s="28">
        <f t="shared" si="41"/>
        <v>3.6340751799999999E-4</v>
      </c>
      <c r="F885" s="18">
        <f t="shared" si="42"/>
        <v>1.5392365539416637</v>
      </c>
      <c r="G885" s="12">
        <f t="shared" si="43"/>
        <v>10.612610886048902</v>
      </c>
    </row>
    <row r="886" spans="1:7" x14ac:dyDescent="0.25">
      <c r="A886" s="24">
        <v>43.939453</v>
      </c>
      <c r="B886" s="23">
        <v>-19.362843000000002</v>
      </c>
      <c r="C886" s="25">
        <v>0.83553856999999998</v>
      </c>
      <c r="D886" s="26">
        <v>-2.1388588999999999E-3</v>
      </c>
      <c r="E886" s="28">
        <f t="shared" si="41"/>
        <v>3.63639968E-4</v>
      </c>
      <c r="F886" s="18">
        <f t="shared" si="42"/>
        <v>1.5408460878811521</v>
      </c>
      <c r="G886" s="12">
        <f t="shared" si="43"/>
        <v>10.623708177991416</v>
      </c>
    </row>
    <row r="887" spans="1:7" x14ac:dyDescent="0.25">
      <c r="A887" s="24">
        <v>43.989258</v>
      </c>
      <c r="B887" s="23">
        <v>-19.384228</v>
      </c>
      <c r="C887" s="25">
        <v>0.83562254999999996</v>
      </c>
      <c r="D887" s="26">
        <v>-2.1417319999999999E-3</v>
      </c>
      <c r="E887" s="28">
        <f t="shared" si="41"/>
        <v>3.6411881800000001E-4</v>
      </c>
      <c r="F887" s="18">
        <f t="shared" si="42"/>
        <v>1.5425478521101621</v>
      </c>
      <c r="G887" s="12">
        <f t="shared" si="43"/>
        <v>10.635441372305202</v>
      </c>
    </row>
    <row r="888" spans="1:7" x14ac:dyDescent="0.25">
      <c r="A888" s="24">
        <v>44.039062999999999</v>
      </c>
      <c r="B888" s="23">
        <v>-19.398304</v>
      </c>
      <c r="C888" s="25">
        <v>0.83554375000000003</v>
      </c>
      <c r="D888" s="26">
        <v>-2.1434307999999998E-3</v>
      </c>
      <c r="E888" s="28">
        <f t="shared" si="41"/>
        <v>3.6440195133333333E-4</v>
      </c>
      <c r="F888" s="18">
        <f t="shared" si="42"/>
        <v>1.5436679845996428</v>
      </c>
      <c r="G888" s="12">
        <f t="shared" si="43"/>
        <v>10.643164376427757</v>
      </c>
    </row>
    <row r="889" spans="1:7" x14ac:dyDescent="0.25">
      <c r="A889" s="24">
        <v>44.088867</v>
      </c>
      <c r="B889" s="23">
        <v>-19.431864000000001</v>
      </c>
      <c r="C889" s="25">
        <v>0.83553469000000002</v>
      </c>
      <c r="D889" s="26">
        <v>-2.1491467E-3</v>
      </c>
      <c r="E889" s="28">
        <f t="shared" si="41"/>
        <v>3.6535460133333336E-4</v>
      </c>
      <c r="F889" s="18">
        <f t="shared" si="42"/>
        <v>1.5463386045447249</v>
      </c>
      <c r="G889" s="12">
        <f t="shared" si="43"/>
        <v>10.661577563295689</v>
      </c>
    </row>
    <row r="890" spans="1:7" x14ac:dyDescent="0.25">
      <c r="A890" s="24">
        <v>44.138672</v>
      </c>
      <c r="B890" s="23">
        <v>-19.451899000000001</v>
      </c>
      <c r="C890" s="25">
        <v>0.83543449999999997</v>
      </c>
      <c r="D890" s="26">
        <v>-2.1501481999999998E-3</v>
      </c>
      <c r="E890" s="28">
        <f t="shared" si="41"/>
        <v>3.6552151799999999E-4</v>
      </c>
      <c r="F890" s="18">
        <f t="shared" si="42"/>
        <v>1.5479329391871481</v>
      </c>
      <c r="G890" s="12">
        <f t="shared" si="43"/>
        <v>10.672570060283142</v>
      </c>
    </row>
    <row r="891" spans="1:7" x14ac:dyDescent="0.25">
      <c r="A891" s="24">
        <v>44.188476999999999</v>
      </c>
      <c r="B891" s="23">
        <v>-19.468416000000001</v>
      </c>
      <c r="C891" s="25">
        <v>0.83549779999999996</v>
      </c>
      <c r="D891" s="26">
        <v>-2.1543384000000001E-3</v>
      </c>
      <c r="E891" s="28">
        <f t="shared" si="41"/>
        <v>3.6621988466666668E-4</v>
      </c>
      <c r="F891" s="18">
        <f t="shared" si="42"/>
        <v>1.5492473202846724</v>
      </c>
      <c r="G891" s="12">
        <f t="shared" si="43"/>
        <v>10.681632354904645</v>
      </c>
    </row>
    <row r="892" spans="1:7" x14ac:dyDescent="0.25">
      <c r="A892" s="24">
        <v>44.238281000000001</v>
      </c>
      <c r="B892" s="23">
        <v>-19.506643</v>
      </c>
      <c r="C892" s="25">
        <v>0.83544934000000004</v>
      </c>
      <c r="D892" s="26">
        <v>-2.1557270000000001E-3</v>
      </c>
      <c r="E892" s="28">
        <f t="shared" si="41"/>
        <v>3.6645131800000004E-4</v>
      </c>
      <c r="F892" s="18">
        <f t="shared" si="42"/>
        <v>1.5522893282894594</v>
      </c>
      <c r="G892" s="12">
        <f t="shared" si="43"/>
        <v>10.702606159862938</v>
      </c>
    </row>
    <row r="893" spans="1:7" x14ac:dyDescent="0.25">
      <c r="A893" s="24">
        <v>44.288086</v>
      </c>
      <c r="B893" s="23">
        <v>-19.514203999999999</v>
      </c>
      <c r="C893" s="25">
        <v>0.83541381000000003</v>
      </c>
      <c r="D893" s="26">
        <v>-2.1574677E-3</v>
      </c>
      <c r="E893" s="28">
        <f t="shared" si="41"/>
        <v>3.6674143466666666E-4</v>
      </c>
      <c r="F893" s="18">
        <f t="shared" si="42"/>
        <v>1.5528910135518181</v>
      </c>
      <c r="G893" s="12">
        <f t="shared" si="43"/>
        <v>10.706754613555084</v>
      </c>
    </row>
    <row r="894" spans="1:7" x14ac:dyDescent="0.25">
      <c r="A894" s="24">
        <v>44.337890999999999</v>
      </c>
      <c r="B894" s="23">
        <v>-19.529875000000001</v>
      </c>
      <c r="C894" s="25">
        <v>0.83537673999999995</v>
      </c>
      <c r="D894" s="26">
        <v>-2.1598874999999998E-3</v>
      </c>
      <c r="E894" s="28">
        <f t="shared" si="41"/>
        <v>3.6714473466666666E-4</v>
      </c>
      <c r="F894" s="18">
        <f t="shared" si="42"/>
        <v>1.5541380721084148</v>
      </c>
      <c r="G894" s="12">
        <f t="shared" si="43"/>
        <v>10.715352737852085</v>
      </c>
    </row>
    <row r="895" spans="1:7" x14ac:dyDescent="0.25">
      <c r="A895" s="24">
        <v>44.387695000000001</v>
      </c>
      <c r="B895" s="23">
        <v>-19.554587999999999</v>
      </c>
      <c r="C895" s="25">
        <v>0.83536445999999998</v>
      </c>
      <c r="D895" s="26">
        <v>-2.1646856000000002E-3</v>
      </c>
      <c r="E895" s="28">
        <f t="shared" si="41"/>
        <v>3.6794441800000005E-4</v>
      </c>
      <c r="F895" s="18">
        <f t="shared" si="42"/>
        <v>1.5561046701627297</v>
      </c>
      <c r="G895" s="12">
        <f t="shared" si="43"/>
        <v>10.72891188824145</v>
      </c>
    </row>
    <row r="896" spans="1:7" x14ac:dyDescent="0.25">
      <c r="A896" s="24">
        <v>44.4375</v>
      </c>
      <c r="B896" s="23">
        <v>-19.580770000000001</v>
      </c>
      <c r="C896" s="25">
        <v>0.83530163999999996</v>
      </c>
      <c r="D896" s="26">
        <v>-2.1651982999999998E-3</v>
      </c>
      <c r="E896" s="28">
        <f t="shared" si="41"/>
        <v>3.6802986799999997E-4</v>
      </c>
      <c r="F896" s="18">
        <f t="shared" si="42"/>
        <v>1.5581881675227458</v>
      </c>
      <c r="G896" s="12">
        <f t="shared" si="43"/>
        <v>10.743277027054805</v>
      </c>
    </row>
    <row r="897" spans="1:7" x14ac:dyDescent="0.25">
      <c r="A897" s="24">
        <v>44.487304999999999</v>
      </c>
      <c r="B897" s="23">
        <v>-19.597280999999999</v>
      </c>
      <c r="C897" s="25">
        <v>0.83528888000000001</v>
      </c>
      <c r="D897" s="26">
        <v>-2.1704316999999998E-3</v>
      </c>
      <c r="E897" s="28">
        <f t="shared" si="41"/>
        <v>3.6890210133333333E-4</v>
      </c>
      <c r="F897" s="18">
        <f t="shared" si="42"/>
        <v>1.5595020711554408</v>
      </c>
      <c r="G897" s="12">
        <f t="shared" si="43"/>
        <v>10.752336029688189</v>
      </c>
    </row>
    <row r="898" spans="1:7" x14ac:dyDescent="0.25">
      <c r="A898" s="24">
        <v>44.537109000000001</v>
      </c>
      <c r="B898" s="23">
        <v>-19.623919000000001</v>
      </c>
      <c r="C898" s="25">
        <v>0.83526604999999998</v>
      </c>
      <c r="D898" s="26">
        <v>-2.1711885999999999E-3</v>
      </c>
      <c r="E898" s="28">
        <f t="shared" si="41"/>
        <v>3.690282513333333E-4</v>
      </c>
      <c r="F898" s="18">
        <f t="shared" si="42"/>
        <v>1.5616218558424819</v>
      </c>
      <c r="G898" s="12">
        <f t="shared" si="43"/>
        <v>10.766951359598439</v>
      </c>
    </row>
    <row r="899" spans="1:7" x14ac:dyDescent="0.25">
      <c r="A899" s="24">
        <v>44.586914</v>
      </c>
      <c r="B899" s="23">
        <v>-19.614182</v>
      </c>
      <c r="C899" s="25">
        <v>0.83531677999999998</v>
      </c>
      <c r="D899" s="26">
        <v>-2.1724460999999998E-3</v>
      </c>
      <c r="E899" s="28">
        <f t="shared" si="41"/>
        <v>3.6923783466666664E-4</v>
      </c>
      <c r="F899" s="18">
        <f t="shared" si="42"/>
        <v>1.5608470100020388</v>
      </c>
      <c r="G899" s="12">
        <f t="shared" si="43"/>
        <v>10.761609011549183</v>
      </c>
    </row>
    <row r="900" spans="1:7" x14ac:dyDescent="0.25">
      <c r="A900" s="24">
        <v>44.636718999999999</v>
      </c>
      <c r="B900" s="23">
        <v>-19.659293999999999</v>
      </c>
      <c r="C900" s="25">
        <v>0.83525722999999996</v>
      </c>
      <c r="D900" s="26">
        <v>-2.1766005000000001E-3</v>
      </c>
      <c r="E900" s="28">
        <f t="shared" si="41"/>
        <v>3.6993023466666666E-4</v>
      </c>
      <c r="F900" s="18">
        <f t="shared" si="42"/>
        <v>1.5644369088984198</v>
      </c>
      <c r="G900" s="12">
        <f t="shared" si="43"/>
        <v>10.786360372871769</v>
      </c>
    </row>
    <row r="901" spans="1:7" x14ac:dyDescent="0.25">
      <c r="A901" s="24">
        <v>44.686523000000001</v>
      </c>
      <c r="B901" s="23">
        <v>-19.683192999999999</v>
      </c>
      <c r="C901" s="25">
        <v>0.83521098000000005</v>
      </c>
      <c r="D901" s="26">
        <v>-2.1786212E-3</v>
      </c>
      <c r="E901" s="28">
        <f t="shared" ref="E901:E964" si="44" xml:space="preserve"> (delta_0 - D901) / L</f>
        <v>3.7026701800000001E-4</v>
      </c>
      <c r="F901" s="18">
        <f t="shared" si="42"/>
        <v>1.5663387308908963</v>
      </c>
      <c r="G901" s="12">
        <f t="shared" si="43"/>
        <v>10.799472910206593</v>
      </c>
    </row>
    <row r="902" spans="1:7" x14ac:dyDescent="0.25">
      <c r="A902" s="24">
        <v>44.736328</v>
      </c>
      <c r="B902" s="23">
        <v>-19.710566</v>
      </c>
      <c r="C902" s="25">
        <v>0.83525371999999998</v>
      </c>
      <c r="D902" s="26">
        <v>-2.1823048999999998E-3</v>
      </c>
      <c r="E902" s="28">
        <f t="shared" si="44"/>
        <v>3.7088096799999995E-4</v>
      </c>
      <c r="F902" s="18">
        <f t="shared" si="42"/>
        <v>1.5685170050195236</v>
      </c>
      <c r="G902" s="12">
        <f t="shared" si="43"/>
        <v>10.814491508661177</v>
      </c>
    </row>
    <row r="903" spans="1:7" x14ac:dyDescent="0.25">
      <c r="A903" s="24">
        <v>44.786133</v>
      </c>
      <c r="B903" s="23">
        <v>-19.728121000000002</v>
      </c>
      <c r="C903" s="25">
        <v>0.83520262999999995</v>
      </c>
      <c r="D903" s="26">
        <v>-2.1839081000000001E-3</v>
      </c>
      <c r="E903" s="28">
        <f t="shared" si="44"/>
        <v>3.71148168E-4</v>
      </c>
      <c r="F903" s="18">
        <f t="shared" si="42"/>
        <v>1.5699139875325128</v>
      </c>
      <c r="G903" s="12">
        <f t="shared" si="43"/>
        <v>10.824123317226926</v>
      </c>
    </row>
    <row r="904" spans="1:7" x14ac:dyDescent="0.25">
      <c r="A904" s="24">
        <v>44.835937999999999</v>
      </c>
      <c r="B904" s="23">
        <v>-19.757588999999999</v>
      </c>
      <c r="C904" s="25">
        <v>0.83516544000000004</v>
      </c>
      <c r="D904" s="26">
        <v>-2.1899284E-3</v>
      </c>
      <c r="E904" s="28">
        <f t="shared" si="44"/>
        <v>3.7215155133333335E-4</v>
      </c>
      <c r="F904" s="18">
        <f t="shared" si="42"/>
        <v>1.5722589764640287</v>
      </c>
      <c r="G904" s="12">
        <f t="shared" si="43"/>
        <v>10.84029136819904</v>
      </c>
    </row>
    <row r="905" spans="1:7" x14ac:dyDescent="0.25">
      <c r="A905" s="24">
        <v>44.885742</v>
      </c>
      <c r="B905" s="23">
        <v>-19.775044999999999</v>
      </c>
      <c r="C905" s="25">
        <v>0.83512217</v>
      </c>
      <c r="D905" s="26">
        <v>-2.192056E-3</v>
      </c>
      <c r="E905" s="28">
        <f t="shared" si="44"/>
        <v>3.7250615133333333E-4</v>
      </c>
      <c r="F905" s="18">
        <f t="shared" si="42"/>
        <v>1.5736480808073348</v>
      </c>
      <c r="G905" s="12">
        <f t="shared" si="43"/>
        <v>10.849868858960857</v>
      </c>
    </row>
    <row r="906" spans="1:7" x14ac:dyDescent="0.25">
      <c r="A906" s="24">
        <v>44.935547</v>
      </c>
      <c r="B906" s="23">
        <v>-19.801656999999999</v>
      </c>
      <c r="C906" s="25">
        <v>0.83507007</v>
      </c>
      <c r="D906" s="26">
        <v>-2.1952986999999998E-3</v>
      </c>
      <c r="E906" s="28">
        <f t="shared" si="44"/>
        <v>3.7304660133333331E-4</v>
      </c>
      <c r="F906" s="18">
        <f t="shared" si="42"/>
        <v>1.5757657964801155</v>
      </c>
      <c r="G906" s="12">
        <f t="shared" si="43"/>
        <v>10.864469923589263</v>
      </c>
    </row>
    <row r="907" spans="1:7" x14ac:dyDescent="0.25">
      <c r="A907" s="24">
        <v>44.985351999999999</v>
      </c>
      <c r="B907" s="23">
        <v>-19.831386999999999</v>
      </c>
      <c r="C907" s="25">
        <v>0.83518165</v>
      </c>
      <c r="D907" s="26">
        <v>-2.1978259999999999E-3</v>
      </c>
      <c r="E907" s="28">
        <f t="shared" si="44"/>
        <v>3.7346781799999998E-4</v>
      </c>
      <c r="F907" s="18">
        <f t="shared" si="42"/>
        <v>1.5781316347091765</v>
      </c>
      <c r="G907" s="12">
        <f t="shared" si="43"/>
        <v>10.880781724709156</v>
      </c>
    </row>
    <row r="908" spans="1:7" x14ac:dyDescent="0.25">
      <c r="A908" s="24">
        <v>45.035156000000001</v>
      </c>
      <c r="B908" s="23">
        <v>-19.852813999999999</v>
      </c>
      <c r="C908" s="25">
        <v>0.83506583999999995</v>
      </c>
      <c r="D908" s="26">
        <v>-2.1977303999999999E-3</v>
      </c>
      <c r="E908" s="28">
        <f t="shared" si="44"/>
        <v>3.7345188466666665E-4</v>
      </c>
      <c r="F908" s="18">
        <f t="shared" si="42"/>
        <v>1.5798367411919914</v>
      </c>
      <c r="G908" s="12">
        <f t="shared" si="43"/>
        <v>10.892537962939763</v>
      </c>
    </row>
    <row r="909" spans="1:7" x14ac:dyDescent="0.25">
      <c r="A909" s="24">
        <v>45.084961</v>
      </c>
      <c r="B909" s="23">
        <v>-19.873674000000001</v>
      </c>
      <c r="C909" s="25">
        <v>0.83505660000000004</v>
      </c>
      <c r="D909" s="26">
        <v>-2.2027729999999999E-3</v>
      </c>
      <c r="E909" s="28">
        <f t="shared" si="44"/>
        <v>3.74292318E-4</v>
      </c>
      <c r="F909" s="18">
        <f t="shared" si="42"/>
        <v>1.5814967272484401</v>
      </c>
      <c r="G909" s="12">
        <f t="shared" si="43"/>
        <v>10.903983108293311</v>
      </c>
    </row>
    <row r="910" spans="1:7" x14ac:dyDescent="0.25">
      <c r="A910" s="24">
        <v>45.134765999999999</v>
      </c>
      <c r="B910" s="23">
        <v>-19.872973999999999</v>
      </c>
      <c r="C910" s="25">
        <v>0.83499539</v>
      </c>
      <c r="D910" s="26">
        <v>-2.2033452999999999E-3</v>
      </c>
      <c r="E910" s="28">
        <f t="shared" si="44"/>
        <v>3.7438770133333332E-4</v>
      </c>
      <c r="F910" s="18">
        <f t="shared" si="42"/>
        <v>1.5814410230183578</v>
      </c>
      <c r="G910" s="12">
        <f t="shared" si="43"/>
        <v>10.903599043012989</v>
      </c>
    </row>
    <row r="911" spans="1:7" x14ac:dyDescent="0.25">
      <c r="A911" s="24">
        <v>45.184570000000001</v>
      </c>
      <c r="B911" s="23">
        <v>-19.914021000000002</v>
      </c>
      <c r="C911" s="25">
        <v>0.83501040999999998</v>
      </c>
      <c r="D911" s="26">
        <v>-2.2078990000000001E-3</v>
      </c>
      <c r="E911" s="28">
        <f t="shared" si="44"/>
        <v>3.7514665133333338E-4</v>
      </c>
      <c r="F911" s="18">
        <f t="shared" si="42"/>
        <v>1.5847074394929046</v>
      </c>
      <c r="G911" s="12">
        <f t="shared" si="43"/>
        <v>10.926120082386289</v>
      </c>
    </row>
    <row r="912" spans="1:7" x14ac:dyDescent="0.25">
      <c r="A912" s="24">
        <v>45.234375</v>
      </c>
      <c r="B912" s="23">
        <v>-19.926974999999999</v>
      </c>
      <c r="C912" s="25">
        <v>0.83505023</v>
      </c>
      <c r="D912" s="26">
        <v>-2.2100746E-3</v>
      </c>
      <c r="E912" s="28">
        <f t="shared" si="44"/>
        <v>3.7550925133333332E-4</v>
      </c>
      <c r="F912" s="18">
        <f t="shared" si="42"/>
        <v>1.5857382860593106</v>
      </c>
      <c r="G912" s="12">
        <f t="shared" si="43"/>
        <v>10.933227484730958</v>
      </c>
    </row>
    <row r="913" spans="1:7" x14ac:dyDescent="0.25">
      <c r="A913" s="24">
        <v>45.284179999999999</v>
      </c>
      <c r="B913" s="23">
        <v>-19.943342000000001</v>
      </c>
      <c r="C913" s="25">
        <v>0.83499162999999998</v>
      </c>
      <c r="D913" s="26">
        <v>-2.2123039E-3</v>
      </c>
      <c r="E913" s="28">
        <f t="shared" si="44"/>
        <v>3.7588080133333333E-4</v>
      </c>
      <c r="F913" s="18">
        <f t="shared" si="42"/>
        <v>1.5870407305361032</v>
      </c>
      <c r="G913" s="12">
        <f t="shared" si="43"/>
        <v>10.942207479649534</v>
      </c>
    </row>
    <row r="914" spans="1:7" x14ac:dyDescent="0.25">
      <c r="A914" s="24">
        <v>45.333984000000001</v>
      </c>
      <c r="B914" s="23">
        <v>-19.970103999999999</v>
      </c>
      <c r="C914" s="25">
        <v>0.83496809000000005</v>
      </c>
      <c r="D914" s="26">
        <v>-2.2150157000000001E-3</v>
      </c>
      <c r="E914" s="28">
        <f t="shared" si="44"/>
        <v>3.7633276800000002E-4</v>
      </c>
      <c r="F914" s="18">
        <f t="shared" si="42"/>
        <v>1.5891703828296158</v>
      </c>
      <c r="G914" s="12">
        <f t="shared" si="43"/>
        <v>10.956890843980869</v>
      </c>
    </row>
    <row r="915" spans="1:7" x14ac:dyDescent="0.25">
      <c r="A915" s="24">
        <v>45.383789</v>
      </c>
      <c r="B915" s="23">
        <v>-19.993883</v>
      </c>
      <c r="C915" s="25">
        <v>0.83498095999999999</v>
      </c>
      <c r="D915" s="26">
        <v>-2.2178888000000002E-3</v>
      </c>
      <c r="E915" s="28">
        <f t="shared" si="44"/>
        <v>3.7681161800000003E-4</v>
      </c>
      <c r="F915" s="18">
        <f t="shared" si="42"/>
        <v>1.591062655525507</v>
      </c>
      <c r="G915" s="12">
        <f t="shared" si="43"/>
        <v>10.969937541553351</v>
      </c>
    </row>
    <row r="916" spans="1:7" x14ac:dyDescent="0.25">
      <c r="A916" s="24">
        <v>45.433593999999999</v>
      </c>
      <c r="B916" s="23">
        <v>-20.004725000000001</v>
      </c>
      <c r="C916" s="25">
        <v>0.83498788000000002</v>
      </c>
      <c r="D916" s="26">
        <v>-2.2185681999999998E-3</v>
      </c>
      <c r="E916" s="28">
        <f t="shared" si="44"/>
        <v>3.7692485133333331E-4</v>
      </c>
      <c r="F916" s="18">
        <f t="shared" si="42"/>
        <v>1.591925434472008</v>
      </c>
      <c r="G916" s="12">
        <f t="shared" si="43"/>
        <v>10.975886164080828</v>
      </c>
    </row>
    <row r="917" spans="1:7" x14ac:dyDescent="0.25">
      <c r="A917" s="24">
        <v>45.483398000000001</v>
      </c>
      <c r="B917" s="23">
        <v>-20.033104000000002</v>
      </c>
      <c r="C917" s="25">
        <v>0.83484303999999998</v>
      </c>
      <c r="D917" s="26">
        <v>-2.2237897000000001E-3</v>
      </c>
      <c r="E917" s="28">
        <f t="shared" si="44"/>
        <v>3.7779510133333338E-4</v>
      </c>
      <c r="F917" s="18">
        <f t="shared" si="42"/>
        <v>1.5941837635370106</v>
      </c>
      <c r="G917" s="12">
        <f t="shared" si="43"/>
        <v>10.991456719209701</v>
      </c>
    </row>
    <row r="918" spans="1:7" x14ac:dyDescent="0.25">
      <c r="A918" s="24">
        <v>45.533203</v>
      </c>
      <c r="B918" s="23">
        <v>-20.063275999999998</v>
      </c>
      <c r="C918" s="25">
        <v>0.83488028999999997</v>
      </c>
      <c r="D918" s="26">
        <v>-2.2250352999999999E-3</v>
      </c>
      <c r="E918" s="28">
        <f t="shared" si="44"/>
        <v>3.7800270133333332E-4</v>
      </c>
      <c r="F918" s="18">
        <f t="shared" si="42"/>
        <v>1.5965847750084947</v>
      </c>
      <c r="G918" s="12">
        <f t="shared" si="43"/>
        <v>11.008011030120878</v>
      </c>
    </row>
    <row r="919" spans="1:7" x14ac:dyDescent="0.25">
      <c r="A919" s="24">
        <v>45.583008</v>
      </c>
      <c r="B919" s="23">
        <v>-20.080105</v>
      </c>
      <c r="C919" s="25">
        <v>0.83485085000000003</v>
      </c>
      <c r="D919" s="26">
        <v>-2.2287606E-3</v>
      </c>
      <c r="E919" s="28">
        <f t="shared" si="44"/>
        <v>3.7862358466666667E-4</v>
      </c>
      <c r="F919" s="18">
        <f t="shared" si="42"/>
        <v>1.5979239842771416</v>
      </c>
      <c r="G919" s="12">
        <f t="shared" si="43"/>
        <v>11.017244508124467</v>
      </c>
    </row>
    <row r="920" spans="1:7" x14ac:dyDescent="0.25">
      <c r="A920" s="24">
        <v>45.632812999999999</v>
      </c>
      <c r="B920" s="23">
        <v>-20.103238999999999</v>
      </c>
      <c r="C920" s="25">
        <v>0.83486490999999996</v>
      </c>
      <c r="D920" s="26">
        <v>-2.2307454999999999E-3</v>
      </c>
      <c r="E920" s="28">
        <f t="shared" si="44"/>
        <v>3.789544013333333E-4</v>
      </c>
      <c r="F920" s="18">
        <f t="shared" si="42"/>
        <v>1.5997649295038854</v>
      </c>
      <c r="G920" s="12">
        <f t="shared" si="43"/>
        <v>11.029937316974369</v>
      </c>
    </row>
    <row r="921" spans="1:7" x14ac:dyDescent="0.25">
      <c r="A921" s="24">
        <v>45.682617</v>
      </c>
      <c r="B921" s="23">
        <v>-20.126783</v>
      </c>
      <c r="C921" s="25">
        <v>0.83480412000000004</v>
      </c>
      <c r="D921" s="26">
        <v>-2.2304951999999999E-3</v>
      </c>
      <c r="E921" s="28">
        <f t="shared" si="44"/>
        <v>3.7891268466666664E-4</v>
      </c>
      <c r="F921" s="18">
        <f t="shared" si="42"/>
        <v>1.6016385014939634</v>
      </c>
      <c r="G921" s="12">
        <f t="shared" si="43"/>
        <v>11.042855078345601</v>
      </c>
    </row>
    <row r="922" spans="1:7" x14ac:dyDescent="0.25">
      <c r="A922" s="24">
        <v>45.732422</v>
      </c>
      <c r="B922" s="23">
        <v>-20.150224999999999</v>
      </c>
      <c r="C922" s="25">
        <v>0.83479678999999996</v>
      </c>
      <c r="D922" s="26">
        <v>-2.2374510000000001E-3</v>
      </c>
      <c r="E922" s="28">
        <f t="shared" si="44"/>
        <v>3.8007198466666667E-4</v>
      </c>
      <c r="F922" s="18">
        <f t="shared" si="42"/>
        <v>1.6035039565819433</v>
      </c>
      <c r="G922" s="12">
        <f t="shared" si="43"/>
        <v>11.055716875918844</v>
      </c>
    </row>
    <row r="923" spans="1:7" x14ac:dyDescent="0.25">
      <c r="A923" s="24">
        <v>45.782226999999999</v>
      </c>
      <c r="B923" s="23">
        <v>-20.181791</v>
      </c>
      <c r="C923" s="25">
        <v>0.83484042000000003</v>
      </c>
      <c r="D923" s="26">
        <v>-2.2391141E-3</v>
      </c>
      <c r="E923" s="28">
        <f t="shared" si="44"/>
        <v>3.8034916800000002E-4</v>
      </c>
      <c r="F923" s="18">
        <f t="shared" si="42"/>
        <v>1.6060158990487627</v>
      </c>
      <c r="G923" s="12">
        <f t="shared" si="43"/>
        <v>11.073036025402546</v>
      </c>
    </row>
    <row r="924" spans="1:7" x14ac:dyDescent="0.25">
      <c r="A924" s="24">
        <v>45.832031000000001</v>
      </c>
      <c r="B924" s="23">
        <v>-20.218086</v>
      </c>
      <c r="C924" s="25">
        <v>0.83474594000000002</v>
      </c>
      <c r="D924" s="26">
        <v>-2.2413195E-3</v>
      </c>
      <c r="E924" s="28">
        <f t="shared" si="44"/>
        <v>3.8071673466666666E-4</v>
      </c>
      <c r="F924" s="18">
        <f t="shared" si="42"/>
        <v>1.6089041633785228</v>
      </c>
      <c r="G924" s="12">
        <f t="shared" si="43"/>
        <v>11.092949810187157</v>
      </c>
    </row>
    <row r="925" spans="1:7" x14ac:dyDescent="0.25">
      <c r="A925" s="24">
        <v>45.881836</v>
      </c>
      <c r="B925" s="23">
        <v>-20.226030000000002</v>
      </c>
      <c r="C925" s="25">
        <v>0.83472376999999998</v>
      </c>
      <c r="D925" s="26">
        <v>-2.2441206999999999E-3</v>
      </c>
      <c r="E925" s="28">
        <f t="shared" si="44"/>
        <v>3.8118360133333333E-4</v>
      </c>
      <c r="F925" s="18">
        <f t="shared" si="42"/>
        <v>1.609536326812484</v>
      </c>
      <c r="G925" s="12">
        <f t="shared" si="43"/>
        <v>11.097308402454107</v>
      </c>
    </row>
    <row r="926" spans="1:7" x14ac:dyDescent="0.25">
      <c r="A926" s="24">
        <v>45.931640999999999</v>
      </c>
      <c r="B926" s="23">
        <v>-20.251553000000001</v>
      </c>
      <c r="C926" s="25">
        <v>0.83470838999999997</v>
      </c>
      <c r="D926" s="26">
        <v>-2.2465406999999998E-3</v>
      </c>
      <c r="E926" s="28">
        <f t="shared" si="44"/>
        <v>3.8158693466666666E-4</v>
      </c>
      <c r="F926" s="18">
        <f t="shared" si="42"/>
        <v>1.6115673826187513</v>
      </c>
      <c r="G926" s="12">
        <f t="shared" si="43"/>
        <v>11.111311971239274</v>
      </c>
    </row>
    <row r="927" spans="1:7" x14ac:dyDescent="0.25">
      <c r="A927" s="24">
        <v>45.981445000000001</v>
      </c>
      <c r="B927" s="23">
        <v>-20.251987</v>
      </c>
      <c r="C927" s="25">
        <v>0.83463520000000002</v>
      </c>
      <c r="D927" s="26">
        <v>-2.2476315000000001E-3</v>
      </c>
      <c r="E927" s="28">
        <f t="shared" si="44"/>
        <v>3.8176873466666669E-4</v>
      </c>
      <c r="F927" s="18">
        <f t="shared" si="42"/>
        <v>1.6116019192414022</v>
      </c>
      <c r="G927" s="12">
        <f t="shared" si="43"/>
        <v>11.11155009171307</v>
      </c>
    </row>
    <row r="928" spans="1:7" x14ac:dyDescent="0.25">
      <c r="A928" s="24">
        <v>46.03125</v>
      </c>
      <c r="B928" s="23">
        <v>-20.282360000000001</v>
      </c>
      <c r="C928" s="25">
        <v>0.83471876</v>
      </c>
      <c r="D928" s="26">
        <v>-2.2509573000000001E-3</v>
      </c>
      <c r="E928" s="28">
        <f t="shared" si="44"/>
        <v>3.8232303466666668E-4</v>
      </c>
      <c r="F928" s="18">
        <f t="shared" si="42"/>
        <v>1.6140189257846673</v>
      </c>
      <c r="G928" s="12">
        <f t="shared" si="43"/>
        <v>11.128214684226171</v>
      </c>
    </row>
    <row r="929" spans="1:7" x14ac:dyDescent="0.25">
      <c r="A929" s="24">
        <v>46.081054999999999</v>
      </c>
      <c r="B929" s="23">
        <v>-20.311126999999999</v>
      </c>
      <c r="C929" s="25">
        <v>0.83468615999999995</v>
      </c>
      <c r="D929" s="26">
        <v>-2.2539257000000002E-3</v>
      </c>
      <c r="E929" s="28">
        <f t="shared" si="44"/>
        <v>3.8281776800000005E-4</v>
      </c>
      <c r="F929" s="18">
        <f t="shared" si="42"/>
        <v>1.6163081309086293</v>
      </c>
      <c r="G929" s="12">
        <f t="shared" si="43"/>
        <v>11.143998121253279</v>
      </c>
    </row>
    <row r="930" spans="1:7" x14ac:dyDescent="0.25">
      <c r="A930" s="24">
        <v>46.130859000000001</v>
      </c>
      <c r="B930" s="23">
        <v>-20.326578000000001</v>
      </c>
      <c r="C930" s="25">
        <v>0.83464342000000002</v>
      </c>
      <c r="D930" s="26">
        <v>-2.2559999000000002E-3</v>
      </c>
      <c r="E930" s="28">
        <f t="shared" si="44"/>
        <v>3.8316346800000003E-4</v>
      </c>
      <c r="F930" s="18">
        <f t="shared" si="42"/>
        <v>1.617537682421486</v>
      </c>
      <c r="G930" s="12">
        <f t="shared" si="43"/>
        <v>11.152475539319322</v>
      </c>
    </row>
    <row r="931" spans="1:7" x14ac:dyDescent="0.25">
      <c r="A931" s="24">
        <v>46.180664</v>
      </c>
      <c r="B931" s="23">
        <v>-20.344795000000001</v>
      </c>
      <c r="C931" s="25">
        <v>0.83460670999999997</v>
      </c>
      <c r="D931" s="26">
        <v>-2.2594451000000002E-3</v>
      </c>
      <c r="E931" s="28">
        <f t="shared" si="44"/>
        <v>3.8373766800000003E-4</v>
      </c>
      <c r="F931" s="18">
        <f t="shared" si="42"/>
        <v>1.6189873452206385</v>
      </c>
      <c r="G931" s="12">
        <f t="shared" si="43"/>
        <v>11.162470563907318</v>
      </c>
    </row>
    <row r="932" spans="1:7" x14ac:dyDescent="0.25">
      <c r="A932" s="24">
        <v>46.230468999999999</v>
      </c>
      <c r="B932" s="23">
        <v>-20.375843</v>
      </c>
      <c r="C932" s="25">
        <v>0.83463472000000005</v>
      </c>
      <c r="D932" s="26">
        <v>-2.2621274000000002E-3</v>
      </c>
      <c r="E932" s="28">
        <f t="shared" si="44"/>
        <v>3.8418471800000004E-4</v>
      </c>
      <c r="F932" s="18">
        <f t="shared" si="42"/>
        <v>1.6214580665571969</v>
      </c>
      <c r="G932" s="12">
        <f t="shared" si="43"/>
        <v>11.179505505083581</v>
      </c>
    </row>
    <row r="933" spans="1:7" x14ac:dyDescent="0.25">
      <c r="A933" s="24">
        <v>46.280273000000001</v>
      </c>
      <c r="B933" s="23">
        <v>-20.391119</v>
      </c>
      <c r="C933" s="25">
        <v>0.83456039000000004</v>
      </c>
      <c r="D933" s="26">
        <v>-2.2650303E-3</v>
      </c>
      <c r="E933" s="28">
        <f t="shared" si="44"/>
        <v>3.8466853466666669E-4</v>
      </c>
      <c r="F933" s="18">
        <f t="shared" si="42"/>
        <v>1.6226736920125329</v>
      </c>
      <c r="G933" s="12">
        <f t="shared" si="43"/>
        <v>11.187886906829545</v>
      </c>
    </row>
    <row r="934" spans="1:7" x14ac:dyDescent="0.25">
      <c r="A934" s="24">
        <v>46.330078</v>
      </c>
      <c r="B934" s="23">
        <v>-20.409405</v>
      </c>
      <c r="C934" s="25">
        <v>0.83455718000000001</v>
      </c>
      <c r="D934" s="26">
        <v>-2.2667525000000001E-3</v>
      </c>
      <c r="E934" s="28">
        <f t="shared" si="44"/>
        <v>3.8495556800000004E-4</v>
      </c>
      <c r="F934" s="18">
        <f t="shared" si="42"/>
        <v>1.624128845657222</v>
      </c>
      <c r="G934" s="12">
        <f t="shared" si="43"/>
        <v>11.197919789280885</v>
      </c>
    </row>
    <row r="935" spans="1:7" x14ac:dyDescent="0.25">
      <c r="A935" s="24">
        <v>46.379883</v>
      </c>
      <c r="B935" s="23">
        <v>-20.436769000000002</v>
      </c>
      <c r="C935" s="25">
        <v>0.83452249000000001</v>
      </c>
      <c r="D935" s="26">
        <v>-2.2678555000000002E-3</v>
      </c>
      <c r="E935" s="28">
        <f t="shared" si="44"/>
        <v>3.8513940133333337E-4</v>
      </c>
      <c r="F935" s="18">
        <f t="shared" si="42"/>
        <v>1.6263064035886057</v>
      </c>
      <c r="G935" s="12">
        <f t="shared" si="43"/>
        <v>11.212933449753296</v>
      </c>
    </row>
    <row r="936" spans="1:7" x14ac:dyDescent="0.25">
      <c r="A936" s="24">
        <v>46.429687999999999</v>
      </c>
      <c r="B936" s="23">
        <v>-20.470583000000001</v>
      </c>
      <c r="C936" s="25">
        <v>0.83445190999999996</v>
      </c>
      <c r="D936" s="26">
        <v>-2.2738456999999998E-3</v>
      </c>
      <c r="E936" s="28">
        <f t="shared" si="44"/>
        <v>3.8613776799999996E-4</v>
      </c>
      <c r="F936" s="18">
        <f t="shared" si="42"/>
        <v>1.6289972362114602</v>
      </c>
      <c r="G936" s="12">
        <f t="shared" si="43"/>
        <v>11.231485997451513</v>
      </c>
    </row>
    <row r="937" spans="1:7" x14ac:dyDescent="0.25">
      <c r="A937" s="24">
        <v>46.479492</v>
      </c>
      <c r="B937" s="23">
        <v>-20.487579</v>
      </c>
      <c r="C937" s="25">
        <v>0.83443588000000002</v>
      </c>
      <c r="D937" s="26">
        <v>-2.2753596E-3</v>
      </c>
      <c r="E937" s="28">
        <f t="shared" si="44"/>
        <v>3.8639008466666665E-4</v>
      </c>
      <c r="F937" s="18">
        <f t="shared" si="42"/>
        <v>1.6303497349178551</v>
      </c>
      <c r="G937" s="12">
        <f t="shared" si="43"/>
        <v>11.240811102457689</v>
      </c>
    </row>
    <row r="938" spans="1:7" x14ac:dyDescent="0.25">
      <c r="A938" s="24">
        <v>46.529297</v>
      </c>
      <c r="B938" s="23">
        <v>-20.520617000000001</v>
      </c>
      <c r="C938" s="25">
        <v>0.83440185</v>
      </c>
      <c r="D938" s="26">
        <v>-2.2792457999999999E-3</v>
      </c>
      <c r="E938" s="28">
        <f t="shared" si="44"/>
        <v>3.8703778466666667E-4</v>
      </c>
      <c r="F938" s="18">
        <f t="shared" si="42"/>
        <v>1.6329788154227902</v>
      </c>
      <c r="G938" s="12">
        <f t="shared" si="43"/>
        <v>11.258937886359439</v>
      </c>
    </row>
    <row r="939" spans="1:7" x14ac:dyDescent="0.25">
      <c r="A939" s="24">
        <v>46.579101999999999</v>
      </c>
      <c r="B939" s="23">
        <v>-20.537952000000001</v>
      </c>
      <c r="C939" s="25">
        <v>0.83447139999999997</v>
      </c>
      <c r="D939" s="26">
        <v>-2.2798835000000001E-3</v>
      </c>
      <c r="E939" s="28">
        <f t="shared" si="44"/>
        <v>3.8714406800000002E-4</v>
      </c>
      <c r="F939" s="18">
        <f t="shared" si="42"/>
        <v>1.6343582908920391</v>
      </c>
      <c r="G939" s="12">
        <f t="shared" si="43"/>
        <v>11.268448988694228</v>
      </c>
    </row>
    <row r="940" spans="1:7" x14ac:dyDescent="0.25">
      <c r="A940" s="24">
        <v>46.628906000000001</v>
      </c>
      <c r="B940" s="23">
        <v>-20.546403999999999</v>
      </c>
      <c r="C940" s="25">
        <v>0.83443898000000005</v>
      </c>
      <c r="D940" s="26">
        <v>-2.2812424999999999E-3</v>
      </c>
      <c r="E940" s="28">
        <f t="shared" si="44"/>
        <v>3.8737056800000001E-4</v>
      </c>
      <c r="F940" s="18">
        <f t="shared" si="42"/>
        <v>1.6350308796815454</v>
      </c>
      <c r="G940" s="12">
        <f t="shared" si="43"/>
        <v>11.273086302621753</v>
      </c>
    </row>
    <row r="941" spans="1:7" x14ac:dyDescent="0.25">
      <c r="A941" s="24">
        <v>46.678711</v>
      </c>
      <c r="B941" s="23">
        <v>-20.576777</v>
      </c>
      <c r="C941" s="25">
        <v>0.83444720999999999</v>
      </c>
      <c r="D941" s="26">
        <v>-2.2838531999999998E-3</v>
      </c>
      <c r="E941" s="28">
        <f t="shared" si="44"/>
        <v>3.8780568466666664E-4</v>
      </c>
      <c r="F941" s="18">
        <f t="shared" si="42"/>
        <v>1.6374478862248105</v>
      </c>
      <c r="G941" s="12">
        <f t="shared" si="43"/>
        <v>11.289750895134853</v>
      </c>
    </row>
    <row r="942" spans="1:7" x14ac:dyDescent="0.25">
      <c r="A942" s="24">
        <v>46.728515999999999</v>
      </c>
      <c r="B942" s="23">
        <v>-20.586984999999999</v>
      </c>
      <c r="C942" s="25">
        <v>0.83438075</v>
      </c>
      <c r="D942" s="26">
        <v>-2.2886872999999999E-3</v>
      </c>
      <c r="E942" s="28">
        <f t="shared" si="44"/>
        <v>3.8861136799999996E-4</v>
      </c>
      <c r="F942" s="18">
        <f t="shared" si="42"/>
        <v>1.6382602130543513</v>
      </c>
      <c r="G942" s="12">
        <f t="shared" si="43"/>
        <v>11.295351664251296</v>
      </c>
    </row>
    <row r="943" spans="1:7" x14ac:dyDescent="0.25">
      <c r="A943" s="24">
        <v>46.778320000000001</v>
      </c>
      <c r="B943" s="23">
        <v>-20.609964000000002</v>
      </c>
      <c r="C943" s="25">
        <v>0.83430934000000001</v>
      </c>
      <c r="D943" s="26">
        <v>-2.2925017E-3</v>
      </c>
      <c r="E943" s="28">
        <f t="shared" si="44"/>
        <v>3.8924710133333333E-4</v>
      </c>
      <c r="F943" s="18">
        <f t="shared" si="42"/>
        <v>1.640088823773006</v>
      </c>
      <c r="G943" s="12">
        <f t="shared" si="43"/>
        <v>11.307959430074842</v>
      </c>
    </row>
    <row r="944" spans="1:7" x14ac:dyDescent="0.25">
      <c r="A944" s="24">
        <v>46.828125</v>
      </c>
      <c r="B944" s="23">
        <v>-20.635200999999999</v>
      </c>
      <c r="C944" s="25">
        <v>0.83433586000000004</v>
      </c>
      <c r="D944" s="26">
        <v>-2.2921562000000001E-3</v>
      </c>
      <c r="E944" s="28">
        <f t="shared" si="44"/>
        <v>3.8918951800000001E-4</v>
      </c>
      <c r="F944" s="18">
        <f t="shared" si="42"/>
        <v>1.6420971204224108</v>
      </c>
      <c r="G944" s="12">
        <f t="shared" si="43"/>
        <v>11.321806080759762</v>
      </c>
    </row>
    <row r="945" spans="1:7" x14ac:dyDescent="0.25">
      <c r="A945" s="24">
        <v>46.877929999999999</v>
      </c>
      <c r="B945" s="23">
        <v>-20.670984000000001</v>
      </c>
      <c r="C945" s="25">
        <v>0.83431339000000004</v>
      </c>
      <c r="D945" s="26">
        <v>-2.2953569E-3</v>
      </c>
      <c r="E945" s="28">
        <f t="shared" si="44"/>
        <v>3.8972296799999999E-4</v>
      </c>
      <c r="F945" s="18">
        <f t="shared" ref="F945:F1008" si="45" xml:space="preserve"> -B945 / A_4x8_in2</f>
        <v>1.6449446410867397</v>
      </c>
      <c r="G945" s="12">
        <f t="shared" ref="G945:G1008" si="46" xml:space="preserve"> -B945 * kip_to_N / A_4x8_mm2</f>
        <v>11.341438949225054</v>
      </c>
    </row>
    <row r="946" spans="1:7" x14ac:dyDescent="0.25">
      <c r="A946" s="24">
        <v>46.927734000000001</v>
      </c>
      <c r="B946" s="23">
        <v>-20.682388</v>
      </c>
      <c r="C946" s="25">
        <v>0.83432459999999997</v>
      </c>
      <c r="D946" s="26">
        <v>-2.2995351000000002E-3</v>
      </c>
      <c r="E946" s="28">
        <f t="shared" si="44"/>
        <v>3.904193346666667E-4</v>
      </c>
      <c r="F946" s="18">
        <f t="shared" si="45"/>
        <v>1.6458521425722494</v>
      </c>
      <c r="G946" s="12">
        <f t="shared" si="46"/>
        <v>11.347695921306158</v>
      </c>
    </row>
    <row r="947" spans="1:7" x14ac:dyDescent="0.25">
      <c r="A947" s="24">
        <v>46.977539</v>
      </c>
      <c r="B947" s="23">
        <v>-20.698816000000001</v>
      </c>
      <c r="C947" s="25">
        <v>0.83427578000000002</v>
      </c>
      <c r="D947" s="26">
        <v>-2.2985219999999999E-3</v>
      </c>
      <c r="E947" s="28">
        <f t="shared" si="44"/>
        <v>3.9025048466666664E-4</v>
      </c>
      <c r="F947" s="18">
        <f t="shared" si="45"/>
        <v>1.6471594412748065</v>
      </c>
      <c r="G947" s="12">
        <f t="shared" si="46"/>
        <v>11.356709384770591</v>
      </c>
    </row>
    <row r="948" spans="1:7" x14ac:dyDescent="0.25">
      <c r="A948" s="24">
        <v>47.027343999999999</v>
      </c>
      <c r="B948" s="23">
        <v>-20.708825999999998</v>
      </c>
      <c r="C948" s="25">
        <v>0.83423418000000005</v>
      </c>
      <c r="D948" s="26">
        <v>-2.3014901999999999E-3</v>
      </c>
      <c r="E948" s="28">
        <f t="shared" si="44"/>
        <v>3.9074518466666663E-4</v>
      </c>
      <c r="F948" s="18">
        <f t="shared" si="45"/>
        <v>1.6479560117649812</v>
      </c>
      <c r="G948" s="12">
        <f t="shared" si="46"/>
        <v>11.36220151827917</v>
      </c>
    </row>
    <row r="949" spans="1:7" x14ac:dyDescent="0.25">
      <c r="A949" s="24">
        <v>47.077148000000001</v>
      </c>
      <c r="B949" s="23">
        <v>-20.748339000000001</v>
      </c>
      <c r="C949" s="25">
        <v>0.83419114000000005</v>
      </c>
      <c r="D949" s="26">
        <v>-2.3047446999999999E-3</v>
      </c>
      <c r="E949" s="28">
        <f t="shared" si="44"/>
        <v>3.9128760133333332E-4</v>
      </c>
      <c r="F949" s="18">
        <f t="shared" si="45"/>
        <v>1.6511003563981765</v>
      </c>
      <c r="G949" s="12">
        <f t="shared" si="46"/>
        <v>11.383880906023885</v>
      </c>
    </row>
    <row r="950" spans="1:7" x14ac:dyDescent="0.25">
      <c r="A950" s="24">
        <v>47.126953</v>
      </c>
      <c r="B950" s="23">
        <v>-20.774815</v>
      </c>
      <c r="C950" s="25">
        <v>0.83422810000000003</v>
      </c>
      <c r="D950" s="26">
        <v>-2.3065327999999999E-3</v>
      </c>
      <c r="E950" s="28">
        <f t="shared" si="44"/>
        <v>3.9158561799999998E-4</v>
      </c>
      <c r="F950" s="18">
        <f t="shared" si="45"/>
        <v>1.6532072495348269</v>
      </c>
      <c r="G950" s="12">
        <f t="shared" si="46"/>
        <v>11.398407352254971</v>
      </c>
    </row>
    <row r="951" spans="1:7" x14ac:dyDescent="0.25">
      <c r="A951" s="24">
        <v>47.176758</v>
      </c>
      <c r="B951" s="23">
        <v>-20.800556</v>
      </c>
      <c r="C951" s="25">
        <v>0.83427322000000004</v>
      </c>
      <c r="D951" s="26">
        <v>-2.3073792000000001E-3</v>
      </c>
      <c r="E951" s="28">
        <f t="shared" si="44"/>
        <v>3.9172668466666669E-4</v>
      </c>
      <c r="F951" s="18">
        <f t="shared" si="45"/>
        <v>1.6552556532298912</v>
      </c>
      <c r="G951" s="12">
        <f t="shared" si="46"/>
        <v>11.412530529941723</v>
      </c>
    </row>
    <row r="952" spans="1:7" x14ac:dyDescent="0.25">
      <c r="A952" s="24">
        <v>47.226562999999999</v>
      </c>
      <c r="B952" s="23">
        <v>-20.828264000000001</v>
      </c>
      <c r="C952" s="25">
        <v>0.83418095000000003</v>
      </c>
      <c r="D952" s="26">
        <v>-2.3090958E-3</v>
      </c>
      <c r="E952" s="28">
        <f t="shared" si="44"/>
        <v>3.9201278466666667E-4</v>
      </c>
      <c r="F952" s="18">
        <f t="shared" si="45"/>
        <v>1.6574605858114864</v>
      </c>
      <c r="G952" s="12">
        <f t="shared" si="46"/>
        <v>11.427732931066174</v>
      </c>
    </row>
    <row r="953" spans="1:7" x14ac:dyDescent="0.25">
      <c r="A953" s="24">
        <v>47.276367</v>
      </c>
      <c r="B953" s="23">
        <v>-20.831367</v>
      </c>
      <c r="C953" s="25">
        <v>0.83413786000000001</v>
      </c>
      <c r="D953" s="26">
        <v>-2.3103772999999998E-3</v>
      </c>
      <c r="E953" s="28">
        <f t="shared" si="44"/>
        <v>3.9222636799999996E-4</v>
      </c>
      <c r="F953" s="18">
        <f t="shared" si="45"/>
        <v>1.6577075147056932</v>
      </c>
      <c r="G953" s="12">
        <f t="shared" si="46"/>
        <v>11.429435437587365</v>
      </c>
    </row>
    <row r="954" spans="1:7" x14ac:dyDescent="0.25">
      <c r="A954" s="24">
        <v>47.326172</v>
      </c>
      <c r="B954" s="23">
        <v>-20.860299999999999</v>
      </c>
      <c r="C954" s="25">
        <v>0.83409995000000003</v>
      </c>
      <c r="D954" s="26">
        <v>-2.3137212E-3</v>
      </c>
      <c r="E954" s="28">
        <f t="shared" si="44"/>
        <v>3.9278368466666669E-4</v>
      </c>
      <c r="F954" s="18">
        <f t="shared" si="45"/>
        <v>1.660009929689932</v>
      </c>
      <c r="G954" s="12">
        <f t="shared" si="46"/>
        <v>11.445309952952378</v>
      </c>
    </row>
    <row r="955" spans="1:7" x14ac:dyDescent="0.25">
      <c r="A955" s="24">
        <v>47.375976999999999</v>
      </c>
      <c r="B955" s="23">
        <v>-20.880870999999999</v>
      </c>
      <c r="C955" s="25">
        <v>0.83404040000000002</v>
      </c>
      <c r="D955" s="26">
        <v>-2.3168504999999998E-3</v>
      </c>
      <c r="E955" s="28">
        <f t="shared" si="44"/>
        <v>3.9330523466666662E-4</v>
      </c>
      <c r="F955" s="18">
        <f t="shared" si="45"/>
        <v>1.6616469178571038</v>
      </c>
      <c r="G955" s="12">
        <f t="shared" si="46"/>
        <v>11.456596534211622</v>
      </c>
    </row>
    <row r="956" spans="1:7" x14ac:dyDescent="0.25">
      <c r="A956" s="24">
        <v>47.425781000000001</v>
      </c>
      <c r="B956" s="23">
        <v>-20.914089000000001</v>
      </c>
      <c r="C956" s="25">
        <v>0.83410346999999996</v>
      </c>
      <c r="D956" s="26">
        <v>-2.3170411999999998E-3</v>
      </c>
      <c r="E956" s="28">
        <f t="shared" si="44"/>
        <v>3.9333701799999999E-4</v>
      </c>
      <c r="F956" s="18">
        <f t="shared" si="45"/>
        <v>1.6642903223069172</v>
      </c>
      <c r="G956" s="12">
        <f t="shared" si="46"/>
        <v>11.474822077756881</v>
      </c>
    </row>
    <row r="957" spans="1:7" x14ac:dyDescent="0.25">
      <c r="A957" s="24">
        <v>47.475586</v>
      </c>
      <c r="B957" s="23">
        <v>-20.930520999999999</v>
      </c>
      <c r="C957" s="25">
        <v>0.83404791</v>
      </c>
      <c r="D957" s="26">
        <v>-2.3227272999999998E-3</v>
      </c>
      <c r="E957" s="28">
        <f t="shared" si="44"/>
        <v>3.9428470133333332E-4</v>
      </c>
      <c r="F957" s="18">
        <f t="shared" si="45"/>
        <v>1.6655979393193601</v>
      </c>
      <c r="G957" s="12">
        <f t="shared" si="46"/>
        <v>11.483837735880059</v>
      </c>
    </row>
    <row r="958" spans="1:7" x14ac:dyDescent="0.25">
      <c r="A958" s="24">
        <v>47.525390999999999</v>
      </c>
      <c r="B958" s="23">
        <v>-20.973051000000002</v>
      </c>
      <c r="C958" s="25">
        <v>0.83402449000000001</v>
      </c>
      <c r="D958" s="26">
        <v>-2.3252008999999998E-3</v>
      </c>
      <c r="E958" s="28">
        <f t="shared" si="44"/>
        <v>3.9469696799999997E-4</v>
      </c>
      <c r="F958" s="18">
        <f t="shared" si="45"/>
        <v>1.6689823691842094</v>
      </c>
      <c r="G958" s="12">
        <f t="shared" si="46"/>
        <v>11.507172444982952</v>
      </c>
    </row>
    <row r="959" spans="1:7" x14ac:dyDescent="0.25">
      <c r="A959" s="24">
        <v>47.575195000000001</v>
      </c>
      <c r="B959" s="23">
        <v>-20.975162999999998</v>
      </c>
      <c r="C959" s="25">
        <v>0.83400415999999999</v>
      </c>
      <c r="D959" s="26">
        <v>-2.3261308999999999E-3</v>
      </c>
      <c r="E959" s="28">
        <f t="shared" si="44"/>
        <v>3.9485196799999997E-4</v>
      </c>
      <c r="F959" s="18">
        <f t="shared" si="45"/>
        <v>1.6691504368041143</v>
      </c>
      <c r="G959" s="12">
        <f t="shared" si="46"/>
        <v>11.508331224800145</v>
      </c>
    </row>
    <row r="960" spans="1:7" x14ac:dyDescent="0.25">
      <c r="A960" s="24">
        <v>47.625</v>
      </c>
      <c r="B960" s="23">
        <v>-20.989091999999999</v>
      </c>
      <c r="C960" s="25">
        <v>0.83394067999999999</v>
      </c>
      <c r="D960" s="26">
        <v>-2.3283182999999999E-3</v>
      </c>
      <c r="E960" s="28">
        <f t="shared" si="44"/>
        <v>3.9521653466666667E-4</v>
      </c>
      <c r="F960" s="18">
        <f t="shared" si="45"/>
        <v>1.670258871405278</v>
      </c>
      <c r="G960" s="12">
        <f t="shared" si="46"/>
        <v>11.515973575213833</v>
      </c>
    </row>
    <row r="961" spans="1:7" x14ac:dyDescent="0.25">
      <c r="A961" s="24">
        <v>47.674804999999999</v>
      </c>
      <c r="B961" s="23">
        <v>-21.017589999999998</v>
      </c>
      <c r="C961" s="25">
        <v>0.83399272000000002</v>
      </c>
      <c r="D961" s="26">
        <v>-2.3296594000000001E-3</v>
      </c>
      <c r="E961" s="28">
        <f t="shared" si="44"/>
        <v>3.9544005133333336E-4</v>
      </c>
      <c r="F961" s="18">
        <f t="shared" si="45"/>
        <v>1.6725266701893942</v>
      </c>
      <c r="G961" s="12">
        <f t="shared" si="46"/>
        <v>11.531609421440361</v>
      </c>
    </row>
    <row r="962" spans="1:7" x14ac:dyDescent="0.25">
      <c r="A962" s="24">
        <v>47.724609000000001</v>
      </c>
      <c r="B962" s="23">
        <v>-21.026764</v>
      </c>
      <c r="C962" s="25">
        <v>0.83394659000000004</v>
      </c>
      <c r="D962" s="26">
        <v>-2.3316205000000001E-3</v>
      </c>
      <c r="E962" s="28">
        <f t="shared" si="44"/>
        <v>3.9576690133333336E-4</v>
      </c>
      <c r="F962" s="18">
        <f t="shared" si="45"/>
        <v>1.6732567139133567</v>
      </c>
      <c r="G962" s="12">
        <f t="shared" si="46"/>
        <v>11.536642871271305</v>
      </c>
    </row>
    <row r="963" spans="1:7" x14ac:dyDescent="0.25">
      <c r="A963" s="24">
        <v>47.774414</v>
      </c>
      <c r="B963" s="23">
        <v>-21.043066</v>
      </c>
      <c r="C963" s="25">
        <v>0.83394199999999996</v>
      </c>
      <c r="D963" s="26">
        <v>-2.3368058999999998E-3</v>
      </c>
      <c r="E963" s="28">
        <f t="shared" si="44"/>
        <v>3.9663113466666664E-4</v>
      </c>
      <c r="F963" s="18">
        <f t="shared" si="45"/>
        <v>1.6745539858544989</v>
      </c>
      <c r="G963" s="12">
        <f t="shared" si="46"/>
        <v>11.54558720298528</v>
      </c>
    </row>
    <row r="964" spans="1:7" x14ac:dyDescent="0.25">
      <c r="A964" s="24">
        <v>47.824218999999999</v>
      </c>
      <c r="B964" s="23">
        <v>-21.079008000000002</v>
      </c>
      <c r="C964" s="25">
        <v>0.83386576000000001</v>
      </c>
      <c r="D964" s="26">
        <v>-2.3379801E-3</v>
      </c>
      <c r="E964" s="28">
        <f t="shared" si="44"/>
        <v>3.9682683466666665E-4</v>
      </c>
      <c r="F964" s="18">
        <f t="shared" si="45"/>
        <v>1.6774141593368035</v>
      </c>
      <c r="G964" s="12">
        <f t="shared" si="46"/>
        <v>11.565307309135671</v>
      </c>
    </row>
    <row r="965" spans="1:7" x14ac:dyDescent="0.25">
      <c r="A965" s="24">
        <v>47.874023000000001</v>
      </c>
      <c r="B965" s="23">
        <v>-21.094045999999999</v>
      </c>
      <c r="C965" s="25">
        <v>0.83390545999999999</v>
      </c>
      <c r="D965" s="26">
        <v>-2.3398637E-3</v>
      </c>
      <c r="E965" s="28">
        <f t="shared" ref="E965:E1028" si="47" xml:space="preserve"> (delta_0 - D965) / L</f>
        <v>3.97140768E-4</v>
      </c>
      <c r="F965" s="18">
        <f t="shared" si="45"/>
        <v>1.6786108453539113</v>
      </c>
      <c r="G965" s="12">
        <f t="shared" si="46"/>
        <v>11.573558128686322</v>
      </c>
    </row>
    <row r="966" spans="1:7" x14ac:dyDescent="0.25">
      <c r="A966" s="24">
        <v>47.923828</v>
      </c>
      <c r="B966" s="23">
        <v>-21.114097999999998</v>
      </c>
      <c r="C966" s="25">
        <v>0.83384108999999995</v>
      </c>
      <c r="D966" s="26">
        <v>-2.3434579000000001E-3</v>
      </c>
      <c r="E966" s="28">
        <f t="shared" si="47"/>
        <v>3.9773980133333333E-4</v>
      </c>
      <c r="F966" s="18">
        <f t="shared" si="45"/>
        <v>1.6802065328133504</v>
      </c>
      <c r="G966" s="12">
        <f t="shared" si="46"/>
        <v>11.584559952973443</v>
      </c>
    </row>
    <row r="967" spans="1:7" x14ac:dyDescent="0.25">
      <c r="A967" s="24">
        <v>47.973633</v>
      </c>
      <c r="B967" s="23">
        <v>-21.13871</v>
      </c>
      <c r="C967" s="25">
        <v>0.83382887000000006</v>
      </c>
      <c r="D967" s="26">
        <v>-2.3467957999999999E-3</v>
      </c>
      <c r="E967" s="28">
        <f t="shared" si="47"/>
        <v>3.9829611799999999E-4</v>
      </c>
      <c r="F967" s="18">
        <f t="shared" si="45"/>
        <v>1.6821650935430394</v>
      </c>
      <c r="G967" s="12">
        <f t="shared" si="46"/>
        <v>11.598063688229505</v>
      </c>
    </row>
    <row r="968" spans="1:7" x14ac:dyDescent="0.25">
      <c r="A968" s="24">
        <v>48.023437999999999</v>
      </c>
      <c r="B968" s="23">
        <v>-21.147317999999999</v>
      </c>
      <c r="C968" s="25">
        <v>0.83378613000000001</v>
      </c>
      <c r="D968" s="26">
        <v>-2.3465455E-3</v>
      </c>
      <c r="E968" s="28">
        <f t="shared" si="47"/>
        <v>3.9825440133333333E-4</v>
      </c>
      <c r="F968" s="18">
        <f t="shared" si="45"/>
        <v>1.6828500964181068</v>
      </c>
      <c r="G968" s="12">
        <f t="shared" si="46"/>
        <v>11.602786593848073</v>
      </c>
    </row>
    <row r="969" spans="1:7" x14ac:dyDescent="0.25">
      <c r="A969" s="24">
        <v>48.073242</v>
      </c>
      <c r="B969" s="23">
        <v>-21.176174</v>
      </c>
      <c r="C969" s="25">
        <v>0.83379137999999997</v>
      </c>
      <c r="D969" s="26">
        <v>-2.3501454999999998E-3</v>
      </c>
      <c r="E969" s="28">
        <f t="shared" si="47"/>
        <v>3.9885440133333329E-4</v>
      </c>
      <c r="F969" s="18">
        <f t="shared" si="45"/>
        <v>1.6851463839370369</v>
      </c>
      <c r="G969" s="12">
        <f t="shared" si="46"/>
        <v>11.618618862032253</v>
      </c>
    </row>
    <row r="970" spans="1:7" x14ac:dyDescent="0.25">
      <c r="A970" s="24">
        <v>48.123047</v>
      </c>
      <c r="B970" s="23">
        <v>-21.218205999999999</v>
      </c>
      <c r="C970" s="25">
        <v>0.83380496999999998</v>
      </c>
      <c r="D970" s="26">
        <v>-2.3555458E-3</v>
      </c>
      <c r="E970" s="28">
        <f t="shared" si="47"/>
        <v>3.9975445133333333E-4</v>
      </c>
      <c r="F970" s="18">
        <f t="shared" si="45"/>
        <v>1.6884911842210559</v>
      </c>
      <c r="G970" s="12">
        <f t="shared" si="46"/>
        <v>11.64168033612143</v>
      </c>
    </row>
    <row r="971" spans="1:7" x14ac:dyDescent="0.25">
      <c r="A971" s="24">
        <v>48.172851999999999</v>
      </c>
      <c r="B971" s="23">
        <v>-21.237231999999999</v>
      </c>
      <c r="C971" s="25">
        <v>0.83370929999999999</v>
      </c>
      <c r="D971" s="26">
        <v>-2.3576140000000001E-3</v>
      </c>
      <c r="E971" s="28">
        <f t="shared" si="47"/>
        <v>4.0009915133333335E-4</v>
      </c>
      <c r="F971" s="18">
        <f t="shared" si="45"/>
        <v>1.6900052251946893</v>
      </c>
      <c r="G971" s="12">
        <f t="shared" si="46"/>
        <v>11.652119230440537</v>
      </c>
    </row>
    <row r="972" spans="1:7" x14ac:dyDescent="0.25">
      <c r="A972" s="24">
        <v>48.222656000000001</v>
      </c>
      <c r="B972" s="23">
        <v>-21.254581000000002</v>
      </c>
      <c r="C972" s="25">
        <v>0.83376037999999997</v>
      </c>
      <c r="D972" s="26">
        <v>-2.3607910000000001E-3</v>
      </c>
      <c r="E972" s="28">
        <f t="shared" si="47"/>
        <v>4.0062865133333334E-4</v>
      </c>
      <c r="F972" s="18">
        <f t="shared" si="45"/>
        <v>1.6913858147485401</v>
      </c>
      <c r="G972" s="12">
        <f t="shared" si="46"/>
        <v>11.661638014080935</v>
      </c>
    </row>
    <row r="973" spans="1:7" x14ac:dyDescent="0.25">
      <c r="A973" s="24">
        <v>48.272461</v>
      </c>
      <c r="B973" s="23">
        <v>-21.274117</v>
      </c>
      <c r="C973" s="25">
        <v>0.83374435000000002</v>
      </c>
      <c r="D973" s="26">
        <v>-2.3621140999999998E-3</v>
      </c>
      <c r="E973" s="28">
        <f t="shared" si="47"/>
        <v>4.0084916799999998E-4</v>
      </c>
      <c r="F973" s="18">
        <f t="shared" si="45"/>
        <v>1.6929404402326618</v>
      </c>
      <c r="G973" s="12">
        <f t="shared" si="46"/>
        <v>11.672356727389989</v>
      </c>
    </row>
    <row r="974" spans="1:7" x14ac:dyDescent="0.25">
      <c r="A974" s="24">
        <v>48.322265999999999</v>
      </c>
      <c r="B974" s="23">
        <v>-21.290291</v>
      </c>
      <c r="C974" s="25">
        <v>0.83368622999999997</v>
      </c>
      <c r="D974" s="26">
        <v>-2.3636878E-3</v>
      </c>
      <c r="E974" s="28">
        <f t="shared" si="47"/>
        <v>4.0111145133333334E-4</v>
      </c>
      <c r="F974" s="18">
        <f t="shared" si="45"/>
        <v>1.6942275262574458</v>
      </c>
      <c r="G974" s="12">
        <f t="shared" si="46"/>
        <v>11.681230830024134</v>
      </c>
    </row>
    <row r="975" spans="1:7" x14ac:dyDescent="0.25">
      <c r="A975" s="24">
        <v>48.372070000000001</v>
      </c>
      <c r="B975" s="23">
        <v>-21.310846000000002</v>
      </c>
      <c r="C975" s="25">
        <v>0.83366488999999999</v>
      </c>
      <c r="D975" s="26">
        <v>-2.3679313999999999E-3</v>
      </c>
      <c r="E975" s="28">
        <f t="shared" si="47"/>
        <v>4.0181871799999997E-4</v>
      </c>
      <c r="F975" s="18">
        <f t="shared" si="45"/>
        <v>1.6958632411850729</v>
      </c>
      <c r="G975" s="12">
        <f t="shared" si="46"/>
        <v>11.6925086326484</v>
      </c>
    </row>
    <row r="976" spans="1:7" x14ac:dyDescent="0.25">
      <c r="A976" s="24">
        <v>48.421875</v>
      </c>
      <c r="B976" s="23">
        <v>-21.337264999999999</v>
      </c>
      <c r="C976" s="25">
        <v>0.83368366999999999</v>
      </c>
      <c r="D976" s="26">
        <v>-2.3710846000000001E-3</v>
      </c>
      <c r="E976" s="28">
        <f t="shared" si="47"/>
        <v>4.0234425133333333E-4</v>
      </c>
      <c r="F976" s="18">
        <f t="shared" si="45"/>
        <v>1.697965598405845</v>
      </c>
      <c r="G976" s="12">
        <f t="shared" si="46"/>
        <v>11.707003804992373</v>
      </c>
    </row>
    <row r="977" spans="1:7" x14ac:dyDescent="0.25">
      <c r="A977" s="24">
        <v>48.471679999999999</v>
      </c>
      <c r="B977" s="23">
        <v>-21.366292999999999</v>
      </c>
      <c r="C977" s="25">
        <v>0.83365129999999998</v>
      </c>
      <c r="D977" s="26">
        <v>-2.3726225000000002E-3</v>
      </c>
      <c r="E977" s="28">
        <f t="shared" si="47"/>
        <v>4.0260056800000004E-4</v>
      </c>
      <c r="F977" s="18">
        <f t="shared" si="45"/>
        <v>1.7002755732498809</v>
      </c>
      <c r="G977" s="12">
        <f t="shared" si="46"/>
        <v>11.722930443502573</v>
      </c>
    </row>
    <row r="978" spans="1:7" x14ac:dyDescent="0.25">
      <c r="A978" s="24">
        <v>48.521484000000001</v>
      </c>
      <c r="B978" s="23">
        <v>-21.368200000000002</v>
      </c>
      <c r="C978" s="25">
        <v>0.83360009999999996</v>
      </c>
      <c r="D978" s="26">
        <v>-2.3747146999999998E-3</v>
      </c>
      <c r="E978" s="28">
        <f t="shared" si="47"/>
        <v>4.0294926799999995E-4</v>
      </c>
      <c r="F978" s="18">
        <f t="shared" si="45"/>
        <v>1.7004273274881192</v>
      </c>
      <c r="G978" s="12">
        <f t="shared" si="46"/>
        <v>11.723976747059105</v>
      </c>
    </row>
    <row r="979" spans="1:7" x14ac:dyDescent="0.25">
      <c r="A979" s="24">
        <v>48.571289</v>
      </c>
      <c r="B979" s="23">
        <v>-21.393930000000001</v>
      </c>
      <c r="C979" s="25">
        <v>0.83360045999999999</v>
      </c>
      <c r="D979" s="26">
        <v>-2.3790717000000002E-3</v>
      </c>
      <c r="E979" s="28">
        <f t="shared" si="47"/>
        <v>4.0367543466666669E-4</v>
      </c>
      <c r="F979" s="18">
        <f t="shared" si="45"/>
        <v>1.7024748558309963</v>
      </c>
      <c r="G979" s="12">
        <f t="shared" si="46"/>
        <v>11.738093889434309</v>
      </c>
    </row>
    <row r="980" spans="1:7" x14ac:dyDescent="0.25">
      <c r="A980" s="24">
        <v>48.621093999999999</v>
      </c>
      <c r="B980" s="23">
        <v>-21.409621999999999</v>
      </c>
      <c r="C980" s="25">
        <v>0.83362221999999997</v>
      </c>
      <c r="D980" s="26">
        <v>-2.3787201E-3</v>
      </c>
      <c r="E980" s="28">
        <f t="shared" si="47"/>
        <v>4.0361683466666665E-4</v>
      </c>
      <c r="F980" s="18">
        <f t="shared" si="45"/>
        <v>1.7037235855144952</v>
      </c>
      <c r="G980" s="12">
        <f t="shared" si="46"/>
        <v>11.746703535689717</v>
      </c>
    </row>
    <row r="981" spans="1:7" x14ac:dyDescent="0.25">
      <c r="A981" s="24">
        <v>48.670898000000001</v>
      </c>
      <c r="B981" s="23">
        <v>-21.437951999999999</v>
      </c>
      <c r="C981" s="25">
        <v>0.83360999999999996</v>
      </c>
      <c r="D981" s="26">
        <v>-2.3825882999999998E-3</v>
      </c>
      <c r="E981" s="28">
        <f t="shared" si="47"/>
        <v>4.0426153466666662E-4</v>
      </c>
      <c r="F981" s="18">
        <f t="shared" si="45"/>
        <v>1.7059780152833919</v>
      </c>
      <c r="G981" s="12">
        <f t="shared" si="46"/>
        <v>11.762247206248968</v>
      </c>
    </row>
    <row r="982" spans="1:7" x14ac:dyDescent="0.25">
      <c r="A982" s="24">
        <v>48.720703</v>
      </c>
      <c r="B982" s="23">
        <v>-21.458836000000002</v>
      </c>
      <c r="C982" s="25">
        <v>0.83358169000000004</v>
      </c>
      <c r="D982" s="26">
        <v>-2.3872672999999999E-3</v>
      </c>
      <c r="E982" s="28">
        <f t="shared" si="47"/>
        <v>4.0504136799999997E-4</v>
      </c>
      <c r="F982" s="18">
        <f t="shared" si="45"/>
        <v>1.7076399111991576</v>
      </c>
      <c r="G982" s="12">
        <f t="shared" si="46"/>
        <v>11.773705519554985</v>
      </c>
    </row>
    <row r="983" spans="1:7" x14ac:dyDescent="0.25">
      <c r="A983" s="24">
        <v>48.770508</v>
      </c>
      <c r="B983" s="23">
        <v>-21.483225000000001</v>
      </c>
      <c r="C983" s="25">
        <v>0.83349448000000004</v>
      </c>
      <c r="D983" s="26">
        <v>-2.3898719999999999E-3</v>
      </c>
      <c r="E983" s="28">
        <f t="shared" si="47"/>
        <v>4.0547548466666664E-4</v>
      </c>
      <c r="F983" s="18">
        <f t="shared" si="45"/>
        <v>1.7095807261526916</v>
      </c>
      <c r="G983" s="12">
        <f t="shared" si="46"/>
        <v>11.787086902586029</v>
      </c>
    </row>
    <row r="984" spans="1:7" x14ac:dyDescent="0.25">
      <c r="A984" s="24">
        <v>48.820312999999999</v>
      </c>
      <c r="B984" s="23">
        <v>-21.516404999999999</v>
      </c>
      <c r="C984" s="25">
        <v>0.83349823999999995</v>
      </c>
      <c r="D984" s="26">
        <v>-2.3916482000000002E-3</v>
      </c>
      <c r="E984" s="28">
        <f t="shared" si="47"/>
        <v>4.0577151800000002E-4</v>
      </c>
      <c r="F984" s="18">
        <f t="shared" si="45"/>
        <v>1.7122211066585862</v>
      </c>
      <c r="G984" s="12">
        <f t="shared" si="46"/>
        <v>11.805291596873214</v>
      </c>
    </row>
    <row r="985" spans="1:7" x14ac:dyDescent="0.25">
      <c r="A985" s="24">
        <v>48.870117</v>
      </c>
      <c r="B985" s="23">
        <v>-21.535532</v>
      </c>
      <c r="C985" s="25">
        <v>0.83345597999999999</v>
      </c>
      <c r="D985" s="26">
        <v>-2.3943841999999999E-3</v>
      </c>
      <c r="E985" s="28">
        <f t="shared" si="47"/>
        <v>4.0622751799999999E-4</v>
      </c>
      <c r="F985" s="18">
        <f t="shared" si="45"/>
        <v>1.7137431849568456</v>
      </c>
      <c r="G985" s="12">
        <f t="shared" si="46"/>
        <v>11.815785906325626</v>
      </c>
    </row>
    <row r="986" spans="1:7" x14ac:dyDescent="0.25">
      <c r="A986" s="24">
        <v>48.919922</v>
      </c>
      <c r="B986" s="23">
        <v>-21.545797</v>
      </c>
      <c r="C986" s="25">
        <v>0.83350526999999996</v>
      </c>
      <c r="D986" s="26">
        <v>-2.3963926E-3</v>
      </c>
      <c r="E986" s="28">
        <f t="shared" si="47"/>
        <v>4.0656225133333334E-4</v>
      </c>
      <c r="F986" s="18">
        <f t="shared" si="45"/>
        <v>1.7145600477022647</v>
      </c>
      <c r="G986" s="12">
        <f t="shared" si="46"/>
        <v>11.821417949329179</v>
      </c>
    </row>
    <row r="987" spans="1:7" x14ac:dyDescent="0.25">
      <c r="A987" s="24">
        <v>48.969726999999999</v>
      </c>
      <c r="B987" s="23">
        <v>-21.561758000000001</v>
      </c>
      <c r="C987" s="25">
        <v>0.8334918</v>
      </c>
      <c r="D987" s="26">
        <v>-2.4003685000000001E-3</v>
      </c>
      <c r="E987" s="28">
        <f t="shared" si="47"/>
        <v>4.0722490133333336E-4</v>
      </c>
      <c r="F987" s="18">
        <f t="shared" si="45"/>
        <v>1.7158301837256096</v>
      </c>
      <c r="G987" s="12">
        <f t="shared" si="46"/>
        <v>11.830175186385173</v>
      </c>
    </row>
    <row r="988" spans="1:7" x14ac:dyDescent="0.25">
      <c r="A988" s="24">
        <v>49.019531000000001</v>
      </c>
      <c r="B988" s="23">
        <v>-21.604391</v>
      </c>
      <c r="C988" s="25">
        <v>0.83342665000000005</v>
      </c>
      <c r="D988" s="26">
        <v>-2.4029613E-3</v>
      </c>
      <c r="E988" s="28">
        <f t="shared" si="47"/>
        <v>4.0765703466666669E-4</v>
      </c>
      <c r="F988" s="18">
        <f t="shared" si="45"/>
        <v>1.719222810070028</v>
      </c>
      <c r="G988" s="12">
        <f t="shared" si="46"/>
        <v>11.853566407950737</v>
      </c>
    </row>
    <row r="989" spans="1:7" x14ac:dyDescent="0.25">
      <c r="A989" s="24">
        <v>49.069336</v>
      </c>
      <c r="B989" s="23">
        <v>-21.633565999999998</v>
      </c>
      <c r="C989" s="25">
        <v>0.83345740999999995</v>
      </c>
      <c r="D989" s="26">
        <v>-2.4054524999999999E-3</v>
      </c>
      <c r="E989" s="28">
        <f t="shared" si="47"/>
        <v>4.0807223466666668E-4</v>
      </c>
      <c r="F989" s="18">
        <f t="shared" si="45"/>
        <v>1.7215444828023809</v>
      </c>
      <c r="G989" s="12">
        <f t="shared" si="46"/>
        <v>11.869573700169804</v>
      </c>
    </row>
    <row r="990" spans="1:7" x14ac:dyDescent="0.25">
      <c r="A990" s="24">
        <v>49.119140999999999</v>
      </c>
      <c r="B990" s="23">
        <v>-21.642223000000001</v>
      </c>
      <c r="C990" s="25">
        <v>0.83335614000000002</v>
      </c>
      <c r="D990" s="26">
        <v>-2.4089157E-3</v>
      </c>
      <c r="E990" s="28">
        <f t="shared" si="47"/>
        <v>4.0864943466666667E-4</v>
      </c>
      <c r="F990" s="18">
        <f t="shared" si="45"/>
        <v>1.7222333849735543</v>
      </c>
      <c r="G990" s="12">
        <f t="shared" si="46"/>
        <v>11.874323490357996</v>
      </c>
    </row>
    <row r="991" spans="1:7" x14ac:dyDescent="0.25">
      <c r="A991" s="24">
        <v>49.168945000000001</v>
      </c>
      <c r="B991" s="23">
        <v>-21.673473000000001</v>
      </c>
      <c r="C991" s="25">
        <v>0.83334059000000005</v>
      </c>
      <c r="D991" s="26">
        <v>-2.4119557000000002E-3</v>
      </c>
      <c r="E991" s="28">
        <f t="shared" si="47"/>
        <v>4.0915610133333336E-4</v>
      </c>
      <c r="F991" s="18">
        <f t="shared" si="45"/>
        <v>1.7247201809593653</v>
      </c>
      <c r="G991" s="12">
        <f t="shared" si="46"/>
        <v>11.891469261800868</v>
      </c>
    </row>
    <row r="992" spans="1:7" x14ac:dyDescent="0.25">
      <c r="A992" s="24">
        <v>49.21875</v>
      </c>
      <c r="B992" s="23">
        <v>-21.690258</v>
      </c>
      <c r="C992" s="25">
        <v>0.83332687999999999</v>
      </c>
      <c r="D992" s="26">
        <v>-2.4149359999999999E-3</v>
      </c>
      <c r="E992" s="28">
        <f t="shared" si="47"/>
        <v>4.0965281799999997E-4</v>
      </c>
      <c r="F992" s="18">
        <f t="shared" si="45"/>
        <v>1.7260558888192639</v>
      </c>
      <c r="G992" s="12">
        <f t="shared" si="46"/>
        <v>11.900678598558263</v>
      </c>
    </row>
    <row r="993" spans="1:7" x14ac:dyDescent="0.25">
      <c r="A993" s="24">
        <v>49.268554999999999</v>
      </c>
      <c r="B993" s="23">
        <v>-21.715748000000001</v>
      </c>
      <c r="C993" s="25">
        <v>0.83332932000000004</v>
      </c>
      <c r="D993" s="26">
        <v>-2.4185655999999999E-3</v>
      </c>
      <c r="E993" s="28">
        <f t="shared" si="47"/>
        <v>4.102577513333333E-4</v>
      </c>
      <c r="F993" s="18">
        <f t="shared" si="45"/>
        <v>1.72808431856897</v>
      </c>
      <c r="G993" s="12">
        <f t="shared" si="46"/>
        <v>11.914664061408788</v>
      </c>
    </row>
    <row r="994" spans="1:7" x14ac:dyDescent="0.25">
      <c r="A994" s="24">
        <v>49.318359000000001</v>
      </c>
      <c r="B994" s="23">
        <v>-21.730812</v>
      </c>
      <c r="C994" s="25">
        <v>0.83332247000000004</v>
      </c>
      <c r="D994" s="26">
        <v>-2.4183095000000002E-3</v>
      </c>
      <c r="E994" s="28">
        <f t="shared" si="47"/>
        <v>4.1021506800000001E-4</v>
      </c>
      <c r="F994" s="18">
        <f t="shared" si="45"/>
        <v>1.7292830736003382</v>
      </c>
      <c r="G994" s="12">
        <f t="shared" si="46"/>
        <v>11.922929146241282</v>
      </c>
    </row>
    <row r="995" spans="1:7" x14ac:dyDescent="0.25">
      <c r="A995" s="24">
        <v>49.368164</v>
      </c>
      <c r="B995" s="23">
        <v>-21.758831000000001</v>
      </c>
      <c r="C995" s="25">
        <v>0.83329797000000005</v>
      </c>
      <c r="D995" s="26">
        <v>-2.4250745999999999E-3</v>
      </c>
      <c r="E995" s="28">
        <f t="shared" si="47"/>
        <v>4.1134258466666668E-4</v>
      </c>
      <c r="F995" s="18">
        <f t="shared" si="45"/>
        <v>1.7315127547755842</v>
      </c>
      <c r="G995" s="12">
        <f t="shared" si="46"/>
        <v>11.938302182083133</v>
      </c>
    </row>
    <row r="996" spans="1:7" x14ac:dyDescent="0.25">
      <c r="A996" s="24">
        <v>49.417968999999999</v>
      </c>
      <c r="B996" s="23">
        <v>-21.775326</v>
      </c>
      <c r="C996" s="25">
        <v>0.83326769000000001</v>
      </c>
      <c r="D996" s="26">
        <v>-2.4268508000000002E-3</v>
      </c>
      <c r="E996" s="28">
        <f t="shared" si="47"/>
        <v>4.1163861800000006E-4</v>
      </c>
      <c r="F996" s="18">
        <f t="shared" si="45"/>
        <v>1.7328253851687345</v>
      </c>
      <c r="G996" s="12">
        <f t="shared" si="46"/>
        <v>11.947352406081539</v>
      </c>
    </row>
    <row r="997" spans="1:7" x14ac:dyDescent="0.25">
      <c r="A997" s="24">
        <v>49.467773000000001</v>
      </c>
      <c r="B997" s="23">
        <v>-21.787828000000001</v>
      </c>
      <c r="C997" s="25">
        <v>0.83319902000000001</v>
      </c>
      <c r="D997" s="26">
        <v>-2.4279773000000001E-3</v>
      </c>
      <c r="E997" s="28">
        <f t="shared" si="47"/>
        <v>4.11826368E-4</v>
      </c>
      <c r="F997" s="18">
        <f t="shared" si="45"/>
        <v>1.7338202627180019</v>
      </c>
      <c r="G997" s="12">
        <f t="shared" si="46"/>
        <v>11.95421181198806</v>
      </c>
    </row>
    <row r="998" spans="1:7" x14ac:dyDescent="0.25">
      <c r="A998" s="24">
        <v>49.517578</v>
      </c>
      <c r="B998" s="23">
        <v>-21.824304999999999</v>
      </c>
      <c r="C998" s="25">
        <v>0.83327317000000001</v>
      </c>
      <c r="D998" s="26">
        <v>-2.431941E-3</v>
      </c>
      <c r="E998" s="28">
        <f t="shared" si="47"/>
        <v>4.1248698466666667E-4</v>
      </c>
      <c r="F998" s="18">
        <f t="shared" si="45"/>
        <v>1.7367230101475835</v>
      </c>
      <c r="G998" s="12">
        <f t="shared" si="46"/>
        <v>11.974225453745554</v>
      </c>
    </row>
    <row r="999" spans="1:7" x14ac:dyDescent="0.25">
      <c r="A999" s="24">
        <v>49.567383</v>
      </c>
      <c r="B999" s="23">
        <v>-21.839711999999999</v>
      </c>
      <c r="C999" s="25">
        <v>0.83311449999999998</v>
      </c>
      <c r="D999" s="26">
        <v>-2.4335205E-3</v>
      </c>
      <c r="E999" s="28">
        <f t="shared" si="47"/>
        <v>4.1275023466666666E-4</v>
      </c>
      <c r="F999" s="18">
        <f t="shared" si="45"/>
        <v>1.7379490602516918</v>
      </c>
      <c r="G999" s="12">
        <f t="shared" si="46"/>
        <v>11.982678730565404</v>
      </c>
    </row>
    <row r="1000" spans="1:7" x14ac:dyDescent="0.25">
      <c r="A1000" s="24">
        <v>49.617187999999999</v>
      </c>
      <c r="B1000" s="23">
        <v>-21.861801</v>
      </c>
      <c r="C1000" s="25">
        <v>0.83312964</v>
      </c>
      <c r="D1000" s="26">
        <v>-2.4364649E-3</v>
      </c>
      <c r="E1000" s="28">
        <f t="shared" si="47"/>
        <v>4.1324096800000003E-4</v>
      </c>
      <c r="F1000" s="18">
        <f t="shared" si="45"/>
        <v>1.7397068470206702</v>
      </c>
      <c r="G1000" s="12">
        <f t="shared" si="46"/>
        <v>11.994798184818256</v>
      </c>
    </row>
    <row r="1001" spans="1:7" x14ac:dyDescent="0.25">
      <c r="A1001" s="24">
        <v>49.666992</v>
      </c>
      <c r="B1001" s="23">
        <v>-21.885721</v>
      </c>
      <c r="C1001" s="25">
        <v>0.83312987999999999</v>
      </c>
      <c r="D1001" s="26">
        <v>-2.4404228000000001E-3</v>
      </c>
      <c r="E1001" s="28">
        <f t="shared" si="47"/>
        <v>4.13900618E-4</v>
      </c>
      <c r="F1001" s="18">
        <f t="shared" si="45"/>
        <v>1.7416103401400493</v>
      </c>
      <c r="G1001" s="12">
        <f t="shared" si="46"/>
        <v>12.007922244111489</v>
      </c>
    </row>
    <row r="1002" spans="1:7" x14ac:dyDescent="0.25">
      <c r="A1002" s="24">
        <v>49.716797</v>
      </c>
      <c r="B1002" s="23">
        <v>-21.899840999999999</v>
      </c>
      <c r="C1002" s="25">
        <v>0.83309358</v>
      </c>
      <c r="D1002" s="26">
        <v>-2.4400232E-3</v>
      </c>
      <c r="E1002" s="28">
        <f t="shared" si="47"/>
        <v>4.13834018E-4</v>
      </c>
      <c r="F1002" s="18">
        <f t="shared" si="45"/>
        <v>1.7427339740382781</v>
      </c>
      <c r="G1002" s="12">
        <f t="shared" si="46"/>
        <v>12.015669389480236</v>
      </c>
    </row>
    <row r="1003" spans="1:7" x14ac:dyDescent="0.25">
      <c r="A1003" s="24">
        <v>49.766601999999999</v>
      </c>
      <c r="B1003" s="23">
        <v>-21.932541000000001</v>
      </c>
      <c r="C1003" s="25">
        <v>0.83309078000000003</v>
      </c>
      <c r="D1003" s="26">
        <v>-2.4449764999999999E-3</v>
      </c>
      <c r="E1003" s="28">
        <f t="shared" si="47"/>
        <v>4.1465956800000001E-4</v>
      </c>
      <c r="F1003" s="18">
        <f t="shared" si="45"/>
        <v>1.7453361573578308</v>
      </c>
      <c r="G1003" s="12">
        <f t="shared" si="46"/>
        <v>12.033610724718059</v>
      </c>
    </row>
    <row r="1004" spans="1:7" x14ac:dyDescent="0.25">
      <c r="A1004" s="24">
        <v>49.816406000000001</v>
      </c>
      <c r="B1004" s="23">
        <v>-21.940328999999998</v>
      </c>
      <c r="C1004" s="25">
        <v>0.83310187000000002</v>
      </c>
      <c r="D1004" s="26">
        <v>-2.4493097E-3</v>
      </c>
      <c r="E1004" s="28">
        <f t="shared" si="47"/>
        <v>4.1538176800000001E-4</v>
      </c>
      <c r="F1004" s="18">
        <f t="shared" si="45"/>
        <v>1.7459559067062305</v>
      </c>
      <c r="G1004" s="12">
        <f t="shared" si="46"/>
        <v>12.037883725293964</v>
      </c>
    </row>
    <row r="1005" spans="1:7" x14ac:dyDescent="0.25">
      <c r="A1005" s="24">
        <v>49.866211</v>
      </c>
      <c r="B1005" s="23">
        <v>-21.972280999999999</v>
      </c>
      <c r="C1005" s="25">
        <v>0.83312112000000005</v>
      </c>
      <c r="D1005" s="26">
        <v>-2.4503111000000002E-3</v>
      </c>
      <c r="E1005" s="28">
        <f t="shared" si="47"/>
        <v>4.1554866800000005E-4</v>
      </c>
      <c r="F1005" s="18">
        <f t="shared" si="45"/>
        <v>1.7484985660770664</v>
      </c>
      <c r="G1005" s="12">
        <f t="shared" si="46"/>
        <v>12.05541465934653</v>
      </c>
    </row>
    <row r="1006" spans="1:7" x14ac:dyDescent="0.25">
      <c r="A1006" s="24">
        <v>49.916015999999999</v>
      </c>
      <c r="B1006" s="23">
        <v>-21.981511999999999</v>
      </c>
      <c r="C1006" s="25">
        <v>0.83302635000000003</v>
      </c>
      <c r="D1006" s="26">
        <v>-2.4537322999999998E-3</v>
      </c>
      <c r="E1006" s="28">
        <f t="shared" si="47"/>
        <v>4.1611886799999999E-4</v>
      </c>
      <c r="F1006" s="18">
        <f t="shared" si="45"/>
        <v>1.7492331457169072</v>
      </c>
      <c r="G1006" s="12">
        <f t="shared" si="46"/>
        <v>12.060479383064584</v>
      </c>
    </row>
    <row r="1007" spans="1:7" x14ac:dyDescent="0.25">
      <c r="A1007" s="24">
        <v>49.965820000000001</v>
      </c>
      <c r="B1007" s="23">
        <v>-22.003934999999998</v>
      </c>
      <c r="C1007" s="25">
        <v>0.83294040000000003</v>
      </c>
      <c r="D1007" s="26">
        <v>-2.4535537E-3</v>
      </c>
      <c r="E1007" s="28">
        <f t="shared" si="47"/>
        <v>4.1608910133333335E-4</v>
      </c>
      <c r="F1007" s="18">
        <f t="shared" si="45"/>
        <v>1.751017511361382</v>
      </c>
      <c r="G1007" s="12">
        <f t="shared" si="46"/>
        <v>12.072782091322617</v>
      </c>
    </row>
    <row r="1008" spans="1:7" x14ac:dyDescent="0.25">
      <c r="A1008" s="24">
        <v>50.015625</v>
      </c>
      <c r="B1008" s="23">
        <v>-22.023987000000002</v>
      </c>
      <c r="C1008" s="25">
        <v>0.83301060999999998</v>
      </c>
      <c r="D1008" s="26">
        <v>-2.4598658000000002E-3</v>
      </c>
      <c r="E1008" s="28">
        <f t="shared" si="47"/>
        <v>4.1714111800000001E-4</v>
      </c>
      <c r="F1008" s="18">
        <f t="shared" si="45"/>
        <v>1.7526131988208216</v>
      </c>
      <c r="G1008" s="12">
        <f t="shared" si="46"/>
        <v>12.083783915609738</v>
      </c>
    </row>
    <row r="1009" spans="1:7" x14ac:dyDescent="0.25">
      <c r="A1009" s="24">
        <v>50.065429999999999</v>
      </c>
      <c r="B1009" s="23">
        <v>-22.055997999999999</v>
      </c>
      <c r="C1009" s="25">
        <v>0.83299886999999995</v>
      </c>
      <c r="D1009" s="26">
        <v>-2.4588943999999998E-3</v>
      </c>
      <c r="E1009" s="28">
        <f t="shared" si="47"/>
        <v>4.1697921799999999E-4</v>
      </c>
      <c r="F1009" s="18">
        <f t="shared" ref="F1009:F1072" si="48" xml:space="preserve"> -B1009 / A_4x8_in2</f>
        <v>1.7551605532624786</v>
      </c>
      <c r="G1009" s="12">
        <f t="shared" ref="G1009:G1072" si="49" xml:space="preserve"> -B1009 * kip_to_N / A_4x8_mm2</f>
        <v>12.101347220878786</v>
      </c>
    </row>
    <row r="1010" spans="1:7" x14ac:dyDescent="0.25">
      <c r="A1010" s="24">
        <v>50.115234000000001</v>
      </c>
      <c r="B1010" s="23">
        <v>-22.074822999999999</v>
      </c>
      <c r="C1010" s="25">
        <v>0.83299500000000004</v>
      </c>
      <c r="D1010" s="26">
        <v>-2.4650991000000001E-3</v>
      </c>
      <c r="E1010" s="28">
        <f t="shared" si="47"/>
        <v>4.1801333466666668E-4</v>
      </c>
      <c r="F1010" s="18">
        <f t="shared" si="48"/>
        <v>1.7566585991643311</v>
      </c>
      <c r="G1010" s="12">
        <f t="shared" si="49"/>
        <v>12.111675833595973</v>
      </c>
    </row>
    <row r="1011" spans="1:7" x14ac:dyDescent="0.25">
      <c r="A1011" s="24">
        <v>50.165039</v>
      </c>
      <c r="B1011" s="23">
        <v>-22.106939000000001</v>
      </c>
      <c r="C1011" s="25">
        <v>0.83289933000000005</v>
      </c>
      <c r="D1011" s="26">
        <v>-2.4695216999999999E-3</v>
      </c>
      <c r="E1011" s="28">
        <f t="shared" si="47"/>
        <v>4.1875043466666666E-4</v>
      </c>
      <c r="F1011" s="18">
        <f t="shared" si="48"/>
        <v>1.7592143092405008</v>
      </c>
      <c r="G1011" s="12">
        <f t="shared" si="49"/>
        <v>12.129296748657072</v>
      </c>
    </row>
    <row r="1012" spans="1:7" x14ac:dyDescent="0.25">
      <c r="A1012" s="24">
        <v>50.214843999999999</v>
      </c>
      <c r="B1012" s="23">
        <v>-22.137595999999998</v>
      </c>
      <c r="C1012" s="25">
        <v>0.83289831999999997</v>
      </c>
      <c r="D1012" s="26">
        <v>-2.4688365E-3</v>
      </c>
      <c r="E1012" s="28">
        <f t="shared" si="47"/>
        <v>4.1863623466666669E-4</v>
      </c>
      <c r="F1012" s="18">
        <f t="shared" si="48"/>
        <v>1.7616539157856848</v>
      </c>
      <c r="G1012" s="12">
        <f t="shared" si="49"/>
        <v>12.146117161941044</v>
      </c>
    </row>
    <row r="1013" spans="1:7" x14ac:dyDescent="0.25">
      <c r="A1013" s="24">
        <v>50.264648000000001</v>
      </c>
      <c r="B1013" s="23">
        <v>-22.156922999999999</v>
      </c>
      <c r="C1013" s="25">
        <v>0.83287363999999997</v>
      </c>
      <c r="D1013" s="26">
        <v>-2.4725555000000001E-3</v>
      </c>
      <c r="E1013" s="28">
        <f t="shared" si="47"/>
        <v>4.1925606800000001E-4</v>
      </c>
      <c r="F1013" s="18">
        <f t="shared" si="48"/>
        <v>1.7631919095782533</v>
      </c>
      <c r="G1013" s="12">
        <f t="shared" si="49"/>
        <v>12.15672120433069</v>
      </c>
    </row>
    <row r="1014" spans="1:7" x14ac:dyDescent="0.25">
      <c r="A1014" s="24">
        <v>50.314453</v>
      </c>
      <c r="B1014" s="23">
        <v>-22.170776</v>
      </c>
      <c r="C1014" s="25">
        <v>0.83279932000000001</v>
      </c>
      <c r="D1014" s="26">
        <v>-2.4752735999999998E-3</v>
      </c>
      <c r="E1014" s="28">
        <f t="shared" si="47"/>
        <v>4.1970908466666662E-4</v>
      </c>
      <c r="F1014" s="18">
        <f t="shared" si="48"/>
        <v>1.7642942962915795</v>
      </c>
      <c r="G1014" s="12">
        <f t="shared" si="49"/>
        <v>12.164321856228231</v>
      </c>
    </row>
    <row r="1015" spans="1:7" x14ac:dyDescent="0.25">
      <c r="A1015" s="24">
        <v>50.364258</v>
      </c>
      <c r="B1015" s="23">
        <v>-22.195264999999999</v>
      </c>
      <c r="C1015" s="25">
        <v>0.83288229000000003</v>
      </c>
      <c r="D1015" s="26">
        <v>-2.4771870000000001E-3</v>
      </c>
      <c r="E1015" s="28">
        <f t="shared" si="47"/>
        <v>4.2002798466666668E-4</v>
      </c>
      <c r="F1015" s="18">
        <f t="shared" si="48"/>
        <v>1.7662430689922681</v>
      </c>
      <c r="G1015" s="12">
        <f t="shared" si="49"/>
        <v>12.177758105727893</v>
      </c>
    </row>
    <row r="1016" spans="1:7" x14ac:dyDescent="0.25">
      <c r="A1016" s="24">
        <v>50.414062999999999</v>
      </c>
      <c r="B1016" s="23">
        <v>-22.208597000000001</v>
      </c>
      <c r="C1016" s="25">
        <v>0.83281344000000002</v>
      </c>
      <c r="D1016" s="26">
        <v>-2.4814666000000001E-3</v>
      </c>
      <c r="E1016" s="28">
        <f t="shared" si="47"/>
        <v>4.2074125133333335E-4</v>
      </c>
      <c r="F1016" s="18">
        <f t="shared" si="48"/>
        <v>1.7673039958429189</v>
      </c>
      <c r="G1016" s="12">
        <f t="shared" si="49"/>
        <v>12.185072903323938</v>
      </c>
    </row>
    <row r="1017" spans="1:7" x14ac:dyDescent="0.25">
      <c r="A1017" s="24">
        <v>50.463867</v>
      </c>
      <c r="B1017" s="23">
        <v>-22.240117999999999</v>
      </c>
      <c r="C1017" s="25">
        <v>0.83281201000000005</v>
      </c>
      <c r="D1017" s="26">
        <v>-2.4851977E-3</v>
      </c>
      <c r="E1017" s="28">
        <f t="shared" si="47"/>
        <v>4.2136310133333334E-4</v>
      </c>
      <c r="F1017" s="18">
        <f t="shared" si="48"/>
        <v>1.7698123573235185</v>
      </c>
      <c r="G1017" s="12">
        <f t="shared" si="49"/>
        <v>12.202367362896762</v>
      </c>
    </row>
    <row r="1018" spans="1:7" x14ac:dyDescent="0.25">
      <c r="A1018" s="24">
        <v>50.513672</v>
      </c>
      <c r="B1018" s="23">
        <v>-22.264977999999999</v>
      </c>
      <c r="C1018" s="25">
        <v>0.83281313999999995</v>
      </c>
      <c r="D1018" s="26">
        <v>-2.4871170000000001E-3</v>
      </c>
      <c r="E1018" s="28">
        <f t="shared" si="47"/>
        <v>4.2168298466666666E-4</v>
      </c>
      <c r="F1018" s="18">
        <f t="shared" si="48"/>
        <v>1.7717906532661509</v>
      </c>
      <c r="G1018" s="12">
        <f t="shared" si="49"/>
        <v>12.216007166994999</v>
      </c>
    </row>
    <row r="1019" spans="1:7" x14ac:dyDescent="0.25">
      <c r="A1019" s="24">
        <v>50.563476999999999</v>
      </c>
      <c r="B1019" s="23">
        <v>-22.278376000000002</v>
      </c>
      <c r="C1019" s="25">
        <v>0.83274685999999998</v>
      </c>
      <c r="D1019" s="26">
        <v>-2.4895490999999998E-3</v>
      </c>
      <c r="E1019" s="28">
        <f t="shared" si="47"/>
        <v>4.2208833466666665E-4</v>
      </c>
      <c r="F1019" s="18">
        <f t="shared" si="48"/>
        <v>1.7728568322299236</v>
      </c>
      <c r="G1019" s="12">
        <f t="shared" si="49"/>
        <v>12.22335817646033</v>
      </c>
    </row>
    <row r="1020" spans="1:7" x14ac:dyDescent="0.25">
      <c r="A1020" s="24">
        <v>50.613281000000001</v>
      </c>
      <c r="B1020" s="23">
        <v>-22.311571000000001</v>
      </c>
      <c r="C1020" s="25">
        <v>0.8326962</v>
      </c>
      <c r="D1020" s="26">
        <v>-2.4921356000000001E-3</v>
      </c>
      <c r="E1020" s="28">
        <f t="shared" si="47"/>
        <v>4.2251941800000001E-4</v>
      </c>
      <c r="F1020" s="18">
        <f t="shared" si="48"/>
        <v>1.7754984063978914</v>
      </c>
      <c r="G1020" s="12">
        <f t="shared" si="49"/>
        <v>12.241571100717808</v>
      </c>
    </row>
    <row r="1021" spans="1:7" x14ac:dyDescent="0.25">
      <c r="A1021" s="24">
        <v>50.663086</v>
      </c>
      <c r="B1021" s="23">
        <v>-22.338255</v>
      </c>
      <c r="C1021" s="25">
        <v>0.83267712999999999</v>
      </c>
      <c r="D1021" s="26">
        <v>-2.4961230999999999E-3</v>
      </c>
      <c r="E1021" s="28">
        <f t="shared" si="47"/>
        <v>4.231840013333333E-4</v>
      </c>
      <c r="F1021" s="18">
        <f t="shared" si="48"/>
        <v>1.7776218516486233</v>
      </c>
      <c r="G1021" s="12">
        <f t="shared" si="49"/>
        <v>12.256211669203619</v>
      </c>
    </row>
    <row r="1022" spans="1:7" x14ac:dyDescent="0.25">
      <c r="A1022" s="24">
        <v>50.712890999999999</v>
      </c>
      <c r="B1022" s="23">
        <v>-22.347897</v>
      </c>
      <c r="C1022" s="25">
        <v>0.83272117000000001</v>
      </c>
      <c r="D1022" s="26">
        <v>-2.4955749999999999E-3</v>
      </c>
      <c r="E1022" s="28">
        <f t="shared" si="47"/>
        <v>4.2309265133333332E-4</v>
      </c>
      <c r="F1022" s="18">
        <f t="shared" si="48"/>
        <v>1.7783891376292693</v>
      </c>
      <c r="G1022" s="12">
        <f t="shared" si="49"/>
        <v>12.261501894107688</v>
      </c>
    </row>
    <row r="1023" spans="1:7" x14ac:dyDescent="0.25">
      <c r="A1023" s="24">
        <v>50.762695000000001</v>
      </c>
      <c r="B1023" s="23">
        <v>-22.375546</v>
      </c>
      <c r="C1023" s="25">
        <v>0.83265769000000001</v>
      </c>
      <c r="D1023" s="26">
        <v>-2.4983049000000001E-3</v>
      </c>
      <c r="E1023" s="28">
        <f t="shared" si="47"/>
        <v>4.2354763466666669E-4</v>
      </c>
      <c r="F1023" s="18">
        <f t="shared" si="48"/>
        <v>1.7805893751400432</v>
      </c>
      <c r="G1023" s="12">
        <f t="shared" si="49"/>
        <v>12.276671924015655</v>
      </c>
    </row>
    <row r="1024" spans="1:7" x14ac:dyDescent="0.25">
      <c r="A1024" s="24">
        <v>50.8125</v>
      </c>
      <c r="B1024" s="23">
        <v>-22.391677999999999</v>
      </c>
      <c r="C1024" s="25">
        <v>0.83269375999999995</v>
      </c>
      <c r="D1024" s="26">
        <v>-2.4995682999999999E-3</v>
      </c>
      <c r="E1024" s="28">
        <f t="shared" si="47"/>
        <v>4.237582013333333E-4</v>
      </c>
      <c r="F1024" s="18">
        <f t="shared" si="48"/>
        <v>1.7818731189110224</v>
      </c>
      <c r="G1024" s="12">
        <f t="shared" si="49"/>
        <v>12.285522982732981</v>
      </c>
    </row>
    <row r="1025" spans="1:7" x14ac:dyDescent="0.25">
      <c r="A1025" s="24">
        <v>50.862304999999999</v>
      </c>
      <c r="B1025" s="23">
        <v>-22.416418</v>
      </c>
      <c r="C1025" s="25">
        <v>0.83266859999999998</v>
      </c>
      <c r="D1025" s="26">
        <v>-2.5049326999999999E-3</v>
      </c>
      <c r="E1025" s="28">
        <f t="shared" si="47"/>
        <v>4.2465226799999999E-4</v>
      </c>
      <c r="F1025" s="18">
        <f t="shared" si="48"/>
        <v>1.7838418655570691</v>
      </c>
      <c r="G1025" s="12">
        <f t="shared" si="49"/>
        <v>12.299096947068875</v>
      </c>
    </row>
    <row r="1026" spans="1:7" x14ac:dyDescent="0.25">
      <c r="A1026" s="24">
        <v>50.912109000000001</v>
      </c>
      <c r="B1026" s="23">
        <v>-22.441181</v>
      </c>
      <c r="C1026" s="25">
        <v>0.83268523000000005</v>
      </c>
      <c r="D1026" s="26">
        <v>-2.5077701999999999E-3</v>
      </c>
      <c r="E1026" s="28">
        <f t="shared" si="47"/>
        <v>4.2512518466666666E-4</v>
      </c>
      <c r="F1026" s="18">
        <f t="shared" si="48"/>
        <v>1.7858124424849615</v>
      </c>
      <c r="G1026" s="12">
        <f t="shared" si="49"/>
        <v>12.312683530692551</v>
      </c>
    </row>
    <row r="1027" spans="1:7" x14ac:dyDescent="0.25">
      <c r="A1027" s="24">
        <v>50.961914</v>
      </c>
      <c r="B1027" s="23">
        <v>-22.457245</v>
      </c>
      <c r="C1027" s="25">
        <v>0.83258462</v>
      </c>
      <c r="D1027" s="26">
        <v>-2.5092482E-3</v>
      </c>
      <c r="E1027" s="28">
        <f t="shared" si="47"/>
        <v>4.2537151800000001E-4</v>
      </c>
      <c r="F1027" s="18">
        <f t="shared" si="48"/>
        <v>1.7870907749878757</v>
      </c>
      <c r="G1027" s="12">
        <f t="shared" si="49"/>
        <v>12.321497280211217</v>
      </c>
    </row>
    <row r="1028" spans="1:7" x14ac:dyDescent="0.25">
      <c r="A1028" s="24">
        <v>51.011718999999999</v>
      </c>
      <c r="B1028" s="23">
        <v>-22.474283</v>
      </c>
      <c r="C1028" s="25">
        <v>0.83260208000000002</v>
      </c>
      <c r="D1028" s="26">
        <v>-2.5105714000000002E-3</v>
      </c>
      <c r="E1028" s="28">
        <f t="shared" si="47"/>
        <v>4.2559205133333339E-4</v>
      </c>
      <c r="F1028" s="18">
        <f t="shared" si="48"/>
        <v>1.7884466159480754</v>
      </c>
      <c r="G1028" s="12">
        <f t="shared" si="49"/>
        <v>12.330845429134214</v>
      </c>
    </row>
    <row r="1029" spans="1:7" x14ac:dyDescent="0.25">
      <c r="A1029" s="24">
        <v>51.061523000000001</v>
      </c>
      <c r="B1029" s="23">
        <v>-22.507635000000001</v>
      </c>
      <c r="C1029" s="25">
        <v>0.83259505</v>
      </c>
      <c r="D1029" s="26">
        <v>-2.5151790999999998E-3</v>
      </c>
      <c r="E1029" s="28">
        <f t="shared" ref="E1029:E1092" si="50" xml:space="preserve"> (delta_0 - D1029) / L</f>
        <v>4.2636000133333332E-4</v>
      </c>
      <c r="F1029" s="18">
        <f t="shared" si="48"/>
        <v>1.7911006837790759</v>
      </c>
      <c r="G1029" s="12">
        <f t="shared" si="49"/>
        <v>12.349144493747421</v>
      </c>
    </row>
    <row r="1030" spans="1:7" x14ac:dyDescent="0.25">
      <c r="A1030" s="24">
        <v>51.111328</v>
      </c>
      <c r="B1030" s="23">
        <v>-22.526062</v>
      </c>
      <c r="C1030" s="25">
        <v>0.83258516000000005</v>
      </c>
      <c r="D1030" s="26">
        <v>-2.5161979999999999E-3</v>
      </c>
      <c r="E1030" s="28">
        <f t="shared" si="50"/>
        <v>4.2652981799999997E-4</v>
      </c>
      <c r="F1030" s="18">
        <f t="shared" si="48"/>
        <v>1.792567057847253</v>
      </c>
      <c r="G1030" s="12">
        <f t="shared" si="49"/>
        <v>12.35925473791951</v>
      </c>
    </row>
    <row r="1031" spans="1:7" x14ac:dyDescent="0.25">
      <c r="A1031" s="24">
        <v>51.161133</v>
      </c>
      <c r="B1031" s="23">
        <v>-22.543095000000001</v>
      </c>
      <c r="C1031" s="25">
        <v>0.83257157000000004</v>
      </c>
      <c r="D1031" s="26">
        <v>-2.5214793000000002E-3</v>
      </c>
      <c r="E1031" s="28">
        <f t="shared" si="50"/>
        <v>4.274100346666667E-4</v>
      </c>
      <c r="F1031" s="18">
        <f t="shared" si="48"/>
        <v>1.7939225009200952</v>
      </c>
      <c r="G1031" s="12">
        <f t="shared" si="49"/>
        <v>12.368600143519078</v>
      </c>
    </row>
    <row r="1032" spans="1:7" x14ac:dyDescent="0.25">
      <c r="A1032" s="24">
        <v>51.210937999999999</v>
      </c>
      <c r="B1032" s="23">
        <v>-22.580698000000002</v>
      </c>
      <c r="C1032" s="25">
        <v>0.83254998999999996</v>
      </c>
      <c r="D1032" s="26">
        <v>-2.5238218000000001E-3</v>
      </c>
      <c r="E1032" s="28">
        <f t="shared" si="50"/>
        <v>4.2780045133333338E-4</v>
      </c>
      <c r="F1032" s="18">
        <f t="shared" si="48"/>
        <v>1.7969148525826377</v>
      </c>
      <c r="G1032" s="12">
        <f t="shared" si="49"/>
        <v>12.389231581713201</v>
      </c>
    </row>
    <row r="1033" spans="1:7" x14ac:dyDescent="0.25">
      <c r="A1033" s="24">
        <v>51.260742</v>
      </c>
      <c r="B1033" s="23">
        <v>-22.592376999999999</v>
      </c>
      <c r="C1033" s="25">
        <v>0.83246869000000001</v>
      </c>
      <c r="D1033" s="26">
        <v>-2.5248406000000002E-3</v>
      </c>
      <c r="E1033" s="28">
        <f t="shared" si="50"/>
        <v>4.2797025133333339E-4</v>
      </c>
      <c r="F1033" s="18">
        <f t="shared" si="48"/>
        <v>1.7978442378728225</v>
      </c>
      <c r="G1033" s="12">
        <f t="shared" si="49"/>
        <v>12.395639436583002</v>
      </c>
    </row>
    <row r="1034" spans="1:7" x14ac:dyDescent="0.25">
      <c r="A1034" s="24">
        <v>51.310547</v>
      </c>
      <c r="B1034" s="23">
        <v>-22.612221000000002</v>
      </c>
      <c r="C1034" s="25">
        <v>0.83244406999999998</v>
      </c>
      <c r="D1034" s="26">
        <v>-2.5282084999999998E-3</v>
      </c>
      <c r="E1034" s="28">
        <f t="shared" si="50"/>
        <v>4.2853156799999996E-4</v>
      </c>
      <c r="F1034" s="18">
        <f t="shared" si="48"/>
        <v>1.7994233732181806</v>
      </c>
      <c r="G1034" s="12">
        <f t="shared" si="49"/>
        <v>12.406527138615399</v>
      </c>
    </row>
    <row r="1035" spans="1:7" x14ac:dyDescent="0.25">
      <c r="A1035" s="24">
        <v>51.360351999999999</v>
      </c>
      <c r="B1035" s="23">
        <v>-22.644780999999998</v>
      </c>
      <c r="C1035" s="25">
        <v>0.83250153000000005</v>
      </c>
      <c r="D1035" s="26">
        <v>-2.5311170999999999E-3</v>
      </c>
      <c r="E1035" s="28">
        <f t="shared" si="50"/>
        <v>4.2901633466666667E-4</v>
      </c>
      <c r="F1035" s="18">
        <f t="shared" si="48"/>
        <v>1.8020144156917164</v>
      </c>
      <c r="G1035" s="12">
        <f t="shared" si="49"/>
        <v>12.424391660797156</v>
      </c>
    </row>
    <row r="1036" spans="1:7" x14ac:dyDescent="0.25">
      <c r="A1036" s="24">
        <v>51.410156000000001</v>
      </c>
      <c r="B1036" s="23">
        <v>-22.6478</v>
      </c>
      <c r="C1036" s="25">
        <v>0.83245230000000003</v>
      </c>
      <c r="D1036" s="26">
        <v>-2.5354562999999998E-3</v>
      </c>
      <c r="E1036" s="28">
        <f t="shared" si="50"/>
        <v>4.2973953466666663E-4</v>
      </c>
      <c r="F1036" s="18">
        <f t="shared" si="48"/>
        <v>1.8022546600783136</v>
      </c>
      <c r="G1036" s="12">
        <f t="shared" si="49"/>
        <v>12.426048079484708</v>
      </c>
    </row>
    <row r="1037" spans="1:7" x14ac:dyDescent="0.25">
      <c r="A1037" s="24">
        <v>51.459961</v>
      </c>
      <c r="B1037" s="23">
        <v>-22.684847000000001</v>
      </c>
      <c r="C1037" s="25">
        <v>0.83237802999999999</v>
      </c>
      <c r="D1037" s="26">
        <v>-2.5375246E-3</v>
      </c>
      <c r="E1037" s="28">
        <f t="shared" si="50"/>
        <v>4.3008425133333333E-4</v>
      </c>
      <c r="F1037" s="18">
        <f t="shared" si="48"/>
        <v>1.8052027666666766</v>
      </c>
      <c r="G1037" s="12">
        <f t="shared" si="49"/>
        <v>12.44637446011332</v>
      </c>
    </row>
    <row r="1038" spans="1:7" x14ac:dyDescent="0.25">
      <c r="A1038" s="24">
        <v>51.509765999999999</v>
      </c>
      <c r="B1038" s="23">
        <v>-22.706651999999998</v>
      </c>
      <c r="C1038" s="25">
        <v>0.83240544999999999</v>
      </c>
      <c r="D1038" s="26">
        <v>-2.5403199E-3</v>
      </c>
      <c r="E1038" s="28">
        <f t="shared" si="50"/>
        <v>4.3055013466666668E-4</v>
      </c>
      <c r="F1038" s="18">
        <f t="shared" si="48"/>
        <v>1.8069379534337355</v>
      </c>
      <c r="G1038" s="12">
        <f t="shared" si="49"/>
        <v>12.4583380935953</v>
      </c>
    </row>
    <row r="1039" spans="1:7" x14ac:dyDescent="0.25">
      <c r="A1039" s="24">
        <v>51.559570000000001</v>
      </c>
      <c r="B1039" s="23">
        <v>-22.716377000000001</v>
      </c>
      <c r="C1039" s="25">
        <v>0.83237737000000001</v>
      </c>
      <c r="D1039" s="26">
        <v>-2.5436878E-3</v>
      </c>
      <c r="E1039" s="28">
        <f t="shared" si="50"/>
        <v>4.3111145133333336E-4</v>
      </c>
      <c r="F1039" s="18">
        <f t="shared" si="48"/>
        <v>1.8077118443445201</v>
      </c>
      <c r="G1039" s="12">
        <f t="shared" si="49"/>
        <v>12.463673857668324</v>
      </c>
    </row>
    <row r="1040" spans="1:7" x14ac:dyDescent="0.25">
      <c r="A1040" s="24">
        <v>51.609375</v>
      </c>
      <c r="B1040" s="23">
        <v>-22.740919000000002</v>
      </c>
      <c r="C1040" s="25">
        <v>0.83235066999999996</v>
      </c>
      <c r="D1040" s="26">
        <v>-2.5437772000000002E-3</v>
      </c>
      <c r="E1040" s="28">
        <f t="shared" si="50"/>
        <v>4.3112635133333335E-4</v>
      </c>
      <c r="F1040" s="18">
        <f t="shared" si="48"/>
        <v>1.809664834651201</v>
      </c>
      <c r="G1040" s="12">
        <f t="shared" si="49"/>
        <v>12.477139186396355</v>
      </c>
    </row>
    <row r="1041" spans="1:7" x14ac:dyDescent="0.25">
      <c r="A1041" s="24">
        <v>51.659179999999999</v>
      </c>
      <c r="B1041" s="23">
        <v>-22.756336000000001</v>
      </c>
      <c r="C1041" s="25">
        <v>0.83232843999999995</v>
      </c>
      <c r="D1041" s="26">
        <v>-2.5480149999999998E-3</v>
      </c>
      <c r="E1041" s="28">
        <f t="shared" si="50"/>
        <v>4.3183265133333329E-4</v>
      </c>
      <c r="F1041" s="18">
        <f t="shared" si="48"/>
        <v>1.8108916805300248</v>
      </c>
      <c r="G1041" s="12">
        <f t="shared" si="49"/>
        <v>12.485597949863067</v>
      </c>
    </row>
    <row r="1042" spans="1:7" x14ac:dyDescent="0.25">
      <c r="A1042" s="24">
        <v>51.708984000000001</v>
      </c>
      <c r="B1042" s="23">
        <v>-22.783684000000001</v>
      </c>
      <c r="C1042" s="25">
        <v>0.83228004</v>
      </c>
      <c r="D1042" s="26">
        <v>-2.5506258999999998E-3</v>
      </c>
      <c r="E1042" s="28">
        <f t="shared" si="50"/>
        <v>4.3226780133333331E-4</v>
      </c>
      <c r="F1042" s="18">
        <f t="shared" si="48"/>
        <v>1.8130679652218633</v>
      </c>
      <c r="G1042" s="12">
        <f t="shared" si="49"/>
        <v>12.500602831700498</v>
      </c>
    </row>
    <row r="1043" spans="1:7" x14ac:dyDescent="0.25">
      <c r="A1043" s="24">
        <v>51.758789</v>
      </c>
      <c r="B1043" s="23">
        <v>-22.811765999999999</v>
      </c>
      <c r="C1043" s="25">
        <v>0.83232147000000001</v>
      </c>
      <c r="D1043" s="26">
        <v>-2.5542439000000002E-3</v>
      </c>
      <c r="E1043" s="28">
        <f t="shared" si="50"/>
        <v>4.3287080133333337E-4</v>
      </c>
      <c r="F1043" s="18">
        <f t="shared" si="48"/>
        <v>1.8153026597778164</v>
      </c>
      <c r="G1043" s="12">
        <f t="shared" si="49"/>
        <v>12.516010433417575</v>
      </c>
    </row>
    <row r="1044" spans="1:7" x14ac:dyDescent="0.25">
      <c r="A1044" s="24">
        <v>51.808593999999999</v>
      </c>
      <c r="B1044" s="23">
        <v>-22.830749999999998</v>
      </c>
      <c r="C1044" s="25">
        <v>0.83233254999999995</v>
      </c>
      <c r="D1044" s="26">
        <v>-2.5573669E-3</v>
      </c>
      <c r="E1044" s="28">
        <f t="shared" si="50"/>
        <v>4.3339130133333332E-4</v>
      </c>
      <c r="F1044" s="18">
        <f t="shared" si="48"/>
        <v>1.8168133584976447</v>
      </c>
      <c r="G1044" s="12">
        <f t="shared" si="49"/>
        <v>12.526426283819864</v>
      </c>
    </row>
    <row r="1045" spans="1:7" x14ac:dyDescent="0.25">
      <c r="A1045" s="24">
        <v>51.858398000000001</v>
      </c>
      <c r="B1045" s="23">
        <v>-22.842901000000001</v>
      </c>
      <c r="C1045" s="25">
        <v>0.83231211000000005</v>
      </c>
      <c r="D1045" s="26">
        <v>-2.5572835000000002E-3</v>
      </c>
      <c r="E1045" s="28">
        <f t="shared" si="50"/>
        <v>4.3337740133333336E-4</v>
      </c>
      <c r="F1045" s="18">
        <f t="shared" si="48"/>
        <v>1.8177803043543996</v>
      </c>
      <c r="G1045" s="12">
        <f t="shared" si="49"/>
        <v>12.533093108421541</v>
      </c>
    </row>
    <row r="1046" spans="1:7" x14ac:dyDescent="0.25">
      <c r="A1046" s="24">
        <v>51.908203</v>
      </c>
      <c r="B1046" s="23">
        <v>-22.860149</v>
      </c>
      <c r="C1046" s="25">
        <v>0.83219922000000002</v>
      </c>
      <c r="D1046" s="26">
        <v>-2.5598048E-3</v>
      </c>
      <c r="E1046" s="28">
        <f t="shared" si="50"/>
        <v>4.33797618E-4</v>
      </c>
      <c r="F1046" s="18">
        <f t="shared" si="48"/>
        <v>1.8191528565836241</v>
      </c>
      <c r="G1046" s="12">
        <f t="shared" si="49"/>
        <v>12.542556476928633</v>
      </c>
    </row>
    <row r="1047" spans="1:7" x14ac:dyDescent="0.25">
      <c r="A1047" s="24">
        <v>51.958008</v>
      </c>
      <c r="B1047" s="23">
        <v>-22.901691</v>
      </c>
      <c r="C1047" s="25">
        <v>0.83232753999999998</v>
      </c>
      <c r="D1047" s="26">
        <v>-2.5625648000000001E-3</v>
      </c>
      <c r="E1047" s="28">
        <f t="shared" si="50"/>
        <v>4.3425761800000004E-4</v>
      </c>
      <c r="F1047" s="18">
        <f t="shared" si="48"/>
        <v>1.8224586639065858</v>
      </c>
      <c r="G1047" s="12">
        <f t="shared" si="49"/>
        <v>12.565349105321587</v>
      </c>
    </row>
    <row r="1048" spans="1:7" x14ac:dyDescent="0.25">
      <c r="A1048" s="24">
        <v>52.007812999999999</v>
      </c>
      <c r="B1048" s="23">
        <v>-22.908712000000001</v>
      </c>
      <c r="C1048" s="25">
        <v>0.83215910000000004</v>
      </c>
      <c r="D1048" s="26">
        <v>-2.5622009E-3</v>
      </c>
      <c r="E1048" s="28">
        <f t="shared" si="50"/>
        <v>4.3419696800000001E-4</v>
      </c>
      <c r="F1048" s="18">
        <f t="shared" si="48"/>
        <v>1.8230173773343101</v>
      </c>
      <c r="G1048" s="12">
        <f t="shared" si="49"/>
        <v>12.569201280083202</v>
      </c>
    </row>
    <row r="1049" spans="1:7" x14ac:dyDescent="0.25">
      <c r="A1049" s="24">
        <v>52.057617</v>
      </c>
      <c r="B1049" s="23">
        <v>-22.941369999999999</v>
      </c>
      <c r="C1049" s="25">
        <v>0.83228093000000003</v>
      </c>
      <c r="D1049" s="26">
        <v>-2.5673331999999998E-3</v>
      </c>
      <c r="E1049" s="28">
        <f t="shared" si="50"/>
        <v>4.3505235133333331E-4</v>
      </c>
      <c r="F1049" s="18">
        <f t="shared" si="48"/>
        <v>1.8256162184000575</v>
      </c>
      <c r="G1049" s="12">
        <f t="shared" si="49"/>
        <v>12.587119571404203</v>
      </c>
    </row>
    <row r="1050" spans="1:7" x14ac:dyDescent="0.25">
      <c r="A1050" s="24">
        <v>52.107422</v>
      </c>
      <c r="B1050" s="23">
        <v>-22.947796</v>
      </c>
      <c r="C1050" s="25">
        <v>0.83213585999999995</v>
      </c>
      <c r="D1050" s="26">
        <v>-2.5701105999999998E-3</v>
      </c>
      <c r="E1050" s="28">
        <f t="shared" si="50"/>
        <v>4.355152513333333E-4</v>
      </c>
      <c r="F1050" s="18">
        <f t="shared" si="48"/>
        <v>1.8261275832322119</v>
      </c>
      <c r="G1050" s="12">
        <f t="shared" si="49"/>
        <v>12.590645290677545</v>
      </c>
    </row>
    <row r="1051" spans="1:7" x14ac:dyDescent="0.25">
      <c r="A1051" s="24">
        <v>52.157226999999999</v>
      </c>
      <c r="B1051" s="23">
        <v>-22.978666</v>
      </c>
      <c r="C1051" s="25">
        <v>0.83211416000000005</v>
      </c>
      <c r="D1051" s="26">
        <v>-2.5712906000000002E-3</v>
      </c>
      <c r="E1051" s="28">
        <f t="shared" si="50"/>
        <v>4.3571191800000005E-4</v>
      </c>
      <c r="F1051" s="18">
        <f t="shared" si="48"/>
        <v>1.8285841397788352</v>
      </c>
      <c r="G1051" s="12">
        <f t="shared" si="49"/>
        <v>12.607582569539673</v>
      </c>
    </row>
    <row r="1052" spans="1:7" x14ac:dyDescent="0.25">
      <c r="A1052" s="24">
        <v>52.207031000000001</v>
      </c>
      <c r="B1052" s="23">
        <v>-23.008662999999999</v>
      </c>
      <c r="C1052" s="25">
        <v>0.83209591999999999</v>
      </c>
      <c r="D1052" s="26">
        <v>-2.574092E-3</v>
      </c>
      <c r="E1052" s="28">
        <f t="shared" si="50"/>
        <v>4.3617881799999999E-4</v>
      </c>
      <c r="F1052" s="18">
        <f t="shared" si="48"/>
        <v>1.8309712251927988</v>
      </c>
      <c r="G1052" s="12">
        <f t="shared" si="49"/>
        <v>12.624040864130771</v>
      </c>
    </row>
    <row r="1053" spans="1:7" x14ac:dyDescent="0.25">
      <c r="A1053" s="24">
        <v>52.256836</v>
      </c>
      <c r="B1053" s="23">
        <v>-23.028310999999999</v>
      </c>
      <c r="C1053" s="25">
        <v>0.83209270000000002</v>
      </c>
      <c r="D1053" s="26">
        <v>-2.5743425E-3</v>
      </c>
      <c r="E1053" s="28">
        <f t="shared" si="50"/>
        <v>4.3622056800000003E-4</v>
      </c>
      <c r="F1053" s="18">
        <f t="shared" si="48"/>
        <v>1.8325347633537337</v>
      </c>
      <c r="G1053" s="12">
        <f t="shared" si="49"/>
        <v>12.634821027884678</v>
      </c>
    </row>
    <row r="1054" spans="1:7" x14ac:dyDescent="0.25">
      <c r="A1054" s="24">
        <v>52.306640999999999</v>
      </c>
      <c r="B1054" s="23">
        <v>-23.050443999999999</v>
      </c>
      <c r="C1054" s="25">
        <v>0.83211851000000003</v>
      </c>
      <c r="D1054" s="26">
        <v>-2.5777218000000001E-3</v>
      </c>
      <c r="E1054" s="28">
        <f t="shared" si="50"/>
        <v>4.3678378466666671E-4</v>
      </c>
      <c r="F1054" s="18">
        <f t="shared" si="48"/>
        <v>1.8342960515314601</v>
      </c>
      <c r="G1054" s="12">
        <f t="shared" si="49"/>
        <v>12.64696462338372</v>
      </c>
    </row>
    <row r="1055" spans="1:7" x14ac:dyDescent="0.25">
      <c r="A1055" s="24">
        <v>52.356445000000001</v>
      </c>
      <c r="B1055" s="23">
        <v>-23.076398999999999</v>
      </c>
      <c r="C1055" s="25">
        <v>0.83207774000000001</v>
      </c>
      <c r="D1055" s="26">
        <v>-2.5809464999999999E-3</v>
      </c>
      <c r="E1055" s="28">
        <f t="shared" si="50"/>
        <v>4.3732123466666664E-4</v>
      </c>
      <c r="F1055" s="18">
        <f t="shared" si="48"/>
        <v>1.8363614848054353</v>
      </c>
      <c r="G1055" s="12">
        <f t="shared" si="49"/>
        <v>12.661205215313313</v>
      </c>
    </row>
    <row r="1056" spans="1:7" x14ac:dyDescent="0.25">
      <c r="A1056" s="24">
        <v>52.40625</v>
      </c>
      <c r="B1056" s="23">
        <v>-23.086096000000001</v>
      </c>
      <c r="C1056" s="25">
        <v>0.83202796999999995</v>
      </c>
      <c r="D1056" s="26">
        <v>-2.5843204999999999E-3</v>
      </c>
      <c r="E1056" s="28">
        <f t="shared" si="50"/>
        <v>4.3788356799999998E-4</v>
      </c>
      <c r="F1056" s="18">
        <f t="shared" si="48"/>
        <v>1.8371331475470165</v>
      </c>
      <c r="G1056" s="12">
        <f t="shared" si="49"/>
        <v>12.666525616775123</v>
      </c>
    </row>
    <row r="1057" spans="1:7" x14ac:dyDescent="0.25">
      <c r="A1057" s="24">
        <v>52.456054999999999</v>
      </c>
      <c r="B1057" s="23">
        <v>-23.127323000000001</v>
      </c>
      <c r="C1057" s="25">
        <v>0.83199239000000003</v>
      </c>
      <c r="D1057" s="26">
        <v>-2.5885701000000001E-3</v>
      </c>
      <c r="E1057" s="28">
        <f t="shared" si="50"/>
        <v>4.3859183466666668E-4</v>
      </c>
      <c r="F1057" s="18">
        <f t="shared" si="48"/>
        <v>1.8404138879664411</v>
      </c>
      <c r="G1057" s="12">
        <f t="shared" si="49"/>
        <v>12.689145415791934</v>
      </c>
    </row>
    <row r="1058" spans="1:7" x14ac:dyDescent="0.25">
      <c r="A1058" s="24">
        <v>52.505859000000001</v>
      </c>
      <c r="B1058" s="23">
        <v>-23.138382</v>
      </c>
      <c r="C1058" s="25">
        <v>0.83202975999999995</v>
      </c>
      <c r="D1058" s="26">
        <v>-2.5897562E-3</v>
      </c>
      <c r="E1058" s="28">
        <f t="shared" si="50"/>
        <v>4.3878951800000002E-4</v>
      </c>
      <c r="F1058" s="18">
        <f t="shared" si="48"/>
        <v>1.8412939352242677</v>
      </c>
      <c r="G1058" s="12">
        <f t="shared" si="49"/>
        <v>12.695213098556309</v>
      </c>
    </row>
    <row r="1059" spans="1:7" x14ac:dyDescent="0.25">
      <c r="A1059" s="24">
        <v>52.555664</v>
      </c>
      <c r="B1059" s="23">
        <v>-23.152525000000001</v>
      </c>
      <c r="C1059" s="25">
        <v>0.83200914000000004</v>
      </c>
      <c r="D1059" s="26">
        <v>-2.5914251000000001E-3</v>
      </c>
      <c r="E1059" s="28">
        <f t="shared" si="50"/>
        <v>4.39067668E-4</v>
      </c>
      <c r="F1059" s="18">
        <f t="shared" si="48"/>
        <v>1.8424193994043421</v>
      </c>
      <c r="G1059" s="12">
        <f t="shared" si="49"/>
        <v>12.702972863212839</v>
      </c>
    </row>
    <row r="1060" spans="1:7" x14ac:dyDescent="0.25">
      <c r="A1060" s="24">
        <v>52.605468999999999</v>
      </c>
      <c r="B1060" s="23">
        <v>-23.156939000000001</v>
      </c>
      <c r="C1060" s="25">
        <v>0.83204018999999996</v>
      </c>
      <c r="D1060" s="26">
        <v>-2.5922355999999998E-3</v>
      </c>
      <c r="E1060" s="28">
        <f t="shared" si="50"/>
        <v>4.392027513333333E-4</v>
      </c>
      <c r="F1060" s="18">
        <f t="shared" si="48"/>
        <v>1.8427706543637461</v>
      </c>
      <c r="G1060" s="12">
        <f t="shared" si="49"/>
        <v>12.705394669137602</v>
      </c>
    </row>
    <row r="1061" spans="1:7" x14ac:dyDescent="0.25">
      <c r="A1061" s="24">
        <v>52.655273000000001</v>
      </c>
      <c r="B1061" s="23">
        <v>-23.192361999999999</v>
      </c>
      <c r="C1061" s="25">
        <v>0.83191143999999995</v>
      </c>
      <c r="D1061" s="26">
        <v>-2.5968375E-3</v>
      </c>
      <c r="E1061" s="28">
        <f t="shared" si="50"/>
        <v>4.3996973466666666E-4</v>
      </c>
      <c r="F1061" s="18">
        <f t="shared" si="48"/>
        <v>1.845589527138318</v>
      </c>
      <c r="G1061" s="12">
        <f t="shared" si="49"/>
        <v>12.72483001831587</v>
      </c>
    </row>
    <row r="1062" spans="1:7" x14ac:dyDescent="0.25">
      <c r="A1062" s="24">
        <v>52.705078</v>
      </c>
      <c r="B1062" s="23">
        <v>-23.225180000000002</v>
      </c>
      <c r="C1062" s="25">
        <v>0.83189195000000005</v>
      </c>
      <c r="D1062" s="26">
        <v>-2.6011345999999999E-3</v>
      </c>
      <c r="E1062" s="28">
        <f t="shared" si="50"/>
        <v>4.4068591799999998E-4</v>
      </c>
      <c r="F1062" s="18">
        <f t="shared" si="48"/>
        <v>1.8482011005995131</v>
      </c>
      <c r="G1062" s="12">
        <f t="shared" si="49"/>
        <v>12.742836095986661</v>
      </c>
    </row>
    <row r="1063" spans="1:7" x14ac:dyDescent="0.25">
      <c r="A1063" s="24">
        <v>52.754883</v>
      </c>
      <c r="B1063" s="23">
        <v>-23.257850999999999</v>
      </c>
      <c r="C1063" s="25">
        <v>0.83187252</v>
      </c>
      <c r="D1063" s="26">
        <v>-2.6025115999999998E-3</v>
      </c>
      <c r="E1063" s="28">
        <f t="shared" si="50"/>
        <v>4.4091541799999996E-4</v>
      </c>
      <c r="F1063" s="18">
        <f t="shared" si="48"/>
        <v>1.8508009761723905</v>
      </c>
      <c r="G1063" s="12">
        <f t="shared" si="49"/>
        <v>12.760761519948582</v>
      </c>
    </row>
    <row r="1064" spans="1:7" x14ac:dyDescent="0.25">
      <c r="A1064" s="24">
        <v>52.804687999999999</v>
      </c>
      <c r="B1064" s="23">
        <v>-23.262989000000001</v>
      </c>
      <c r="C1064" s="25">
        <v>0.83189809000000003</v>
      </c>
      <c r="D1064" s="26">
        <v>-2.6067791000000001E-3</v>
      </c>
      <c r="E1064" s="28">
        <f t="shared" si="50"/>
        <v>4.4162666800000002E-4</v>
      </c>
      <c r="F1064" s="18">
        <f t="shared" si="48"/>
        <v>1.8512098452211938</v>
      </c>
      <c r="G1064" s="12">
        <f t="shared" si="49"/>
        <v>12.763580559106135</v>
      </c>
    </row>
    <row r="1065" spans="1:7" x14ac:dyDescent="0.25">
      <c r="A1065" s="24">
        <v>52.854492</v>
      </c>
      <c r="B1065" s="23">
        <v>-23.293371</v>
      </c>
      <c r="C1065" s="25">
        <v>0.83185255999999996</v>
      </c>
      <c r="D1065" s="26">
        <v>-2.6059209000000002E-3</v>
      </c>
      <c r="E1065" s="28">
        <f t="shared" si="50"/>
        <v>4.4148363466666672E-4</v>
      </c>
      <c r="F1065" s="18">
        <f t="shared" si="48"/>
        <v>1.8536275679617027</v>
      </c>
      <c r="G1065" s="12">
        <f t="shared" si="49"/>
        <v>12.78025008960141</v>
      </c>
    </row>
    <row r="1066" spans="1:7" x14ac:dyDescent="0.25">
      <c r="A1066" s="24">
        <v>52.904297</v>
      </c>
      <c r="B1066" s="23">
        <v>-23.318601999999998</v>
      </c>
      <c r="C1066" s="25">
        <v>0.83187312000000002</v>
      </c>
      <c r="D1066" s="26">
        <v>-2.6111426000000001E-3</v>
      </c>
      <c r="E1066" s="28">
        <f t="shared" si="50"/>
        <v>4.42353918E-4</v>
      </c>
      <c r="F1066" s="18">
        <f t="shared" si="48"/>
        <v>1.8556353871462783</v>
      </c>
      <c r="G1066" s="12">
        <f t="shared" si="49"/>
        <v>12.794093448298215</v>
      </c>
    </row>
    <row r="1067" spans="1:7" x14ac:dyDescent="0.25">
      <c r="A1067" s="24">
        <v>52.954101999999999</v>
      </c>
      <c r="B1067" s="23">
        <v>-23.334343000000001</v>
      </c>
      <c r="C1067" s="25">
        <v>0.83176386000000002</v>
      </c>
      <c r="D1067" s="26">
        <v>-2.6133418999999998E-3</v>
      </c>
      <c r="E1067" s="28">
        <f t="shared" si="50"/>
        <v>4.4272046799999999E-4</v>
      </c>
      <c r="F1067" s="18">
        <f t="shared" si="48"/>
        <v>1.8568880161258832</v>
      </c>
      <c r="G1067" s="12">
        <f t="shared" si="49"/>
        <v>12.802729979123248</v>
      </c>
    </row>
    <row r="1068" spans="1:7" x14ac:dyDescent="0.25">
      <c r="A1068" s="24">
        <v>53.003906000000001</v>
      </c>
      <c r="B1068" s="23">
        <v>-23.365181</v>
      </c>
      <c r="C1068" s="25">
        <v>0.83177418000000003</v>
      </c>
      <c r="D1068" s="26">
        <v>-2.6181339999999998E-3</v>
      </c>
      <c r="E1068" s="28">
        <f t="shared" si="50"/>
        <v>4.4351915133333331E-4</v>
      </c>
      <c r="F1068" s="18">
        <f t="shared" si="48"/>
        <v>1.859342026193417</v>
      </c>
      <c r="G1068" s="12">
        <f t="shared" si="49"/>
        <v>12.819649700715416</v>
      </c>
    </row>
    <row r="1069" spans="1:7" x14ac:dyDescent="0.25">
      <c r="A1069" s="24">
        <v>53.053711</v>
      </c>
      <c r="B1069" s="23">
        <v>-23.371466000000002</v>
      </c>
      <c r="C1069" s="25">
        <v>0.83178960999999996</v>
      </c>
      <c r="D1069" s="26">
        <v>-2.6206967999999999E-3</v>
      </c>
      <c r="E1069" s="28">
        <f t="shared" si="50"/>
        <v>4.4394628466666667E-4</v>
      </c>
      <c r="F1069" s="18">
        <f t="shared" si="48"/>
        <v>1.8598421706020836</v>
      </c>
      <c r="G1069" s="12">
        <f t="shared" si="49"/>
        <v>12.823098058268009</v>
      </c>
    </row>
    <row r="1070" spans="1:7" x14ac:dyDescent="0.25">
      <c r="A1070" s="24">
        <v>53.103515999999999</v>
      </c>
      <c r="B1070" s="23">
        <v>-23.390326999999999</v>
      </c>
      <c r="C1070" s="25">
        <v>0.83172774000000005</v>
      </c>
      <c r="D1070" s="26">
        <v>-2.6224016000000001E-3</v>
      </c>
      <c r="E1070" s="28">
        <f t="shared" si="50"/>
        <v>4.44230418E-4</v>
      </c>
      <c r="F1070" s="18">
        <f t="shared" si="48"/>
        <v>1.8613430812929115</v>
      </c>
      <c r="G1070" s="12">
        <f t="shared" si="49"/>
        <v>12.833446422913896</v>
      </c>
    </row>
    <row r="1071" spans="1:7" x14ac:dyDescent="0.25">
      <c r="A1071" s="24">
        <v>53.153320000000001</v>
      </c>
      <c r="B1071" s="23">
        <v>-23.421478</v>
      </c>
      <c r="C1071" s="25">
        <v>0.83176112000000002</v>
      </c>
      <c r="D1071" s="26">
        <v>-2.6245235999999999E-3</v>
      </c>
      <c r="E1071" s="28">
        <f t="shared" si="50"/>
        <v>4.4458408466666667E-4</v>
      </c>
      <c r="F1071" s="18">
        <f t="shared" si="48"/>
        <v>1.8638219991090395</v>
      </c>
      <c r="G1071" s="12">
        <f t="shared" si="49"/>
        <v>12.850537876552838</v>
      </c>
    </row>
    <row r="1072" spans="1:7" x14ac:dyDescent="0.25">
      <c r="A1072" s="24">
        <v>53.203125</v>
      </c>
      <c r="B1072" s="23">
        <v>-23.445467000000001</v>
      </c>
      <c r="C1072" s="25">
        <v>0.83165604000000004</v>
      </c>
      <c r="D1072" s="26">
        <v>-2.6281057000000002E-3</v>
      </c>
      <c r="E1072" s="28">
        <f t="shared" si="50"/>
        <v>4.4518110133333339E-4</v>
      </c>
      <c r="F1072" s="18">
        <f t="shared" si="48"/>
        <v>1.8657309830739552</v>
      </c>
      <c r="G1072" s="12">
        <f t="shared" si="49"/>
        <v>12.863699793709417</v>
      </c>
    </row>
    <row r="1073" spans="1:7" x14ac:dyDescent="0.25">
      <c r="A1073" s="24">
        <v>53.252929999999999</v>
      </c>
      <c r="B1073" s="23">
        <v>-23.465509000000001</v>
      </c>
      <c r="C1073" s="25">
        <v>0.83173554999999999</v>
      </c>
      <c r="D1073" s="26">
        <v>-2.6301860000000001E-3</v>
      </c>
      <c r="E1073" s="28">
        <f t="shared" si="50"/>
        <v>4.4552781800000002E-4</v>
      </c>
      <c r="F1073" s="18">
        <f t="shared" ref="F1073:F1136" si="51" xml:space="preserve"> -B1073 / A_4x8_in2</f>
        <v>1.8673258747586789</v>
      </c>
      <c r="G1073" s="12">
        <f t="shared" ref="G1073:G1136" si="52" xml:space="preserve"> -B1073 * kip_to_N / A_4x8_mm2</f>
        <v>12.874696131349676</v>
      </c>
    </row>
    <row r="1074" spans="1:7" x14ac:dyDescent="0.25">
      <c r="A1074" s="24">
        <v>53.302734000000001</v>
      </c>
      <c r="B1074" s="23">
        <v>-23.487787000000001</v>
      </c>
      <c r="C1074" s="25">
        <v>0.83163845999999997</v>
      </c>
      <c r="D1074" s="26">
        <v>-2.6327134000000002E-3</v>
      </c>
      <c r="E1074" s="28">
        <f t="shared" si="50"/>
        <v>4.4594905133333337E-4</v>
      </c>
      <c r="F1074" s="18">
        <f t="shared" si="51"/>
        <v>1.8690987016697798</v>
      </c>
      <c r="G1074" s="12">
        <f t="shared" si="52"/>
        <v>12.886919283228213</v>
      </c>
    </row>
    <row r="1075" spans="1:7" x14ac:dyDescent="0.25">
      <c r="A1075" s="24">
        <v>53.352539</v>
      </c>
      <c r="B1075" s="23">
        <v>-23.502704999999999</v>
      </c>
      <c r="C1075" s="25">
        <v>0.83166200000000001</v>
      </c>
      <c r="D1075" s="26">
        <v>-2.6358427E-3</v>
      </c>
      <c r="E1075" s="28">
        <f t="shared" si="50"/>
        <v>4.4647060133333336E-4</v>
      </c>
      <c r="F1075" s="18">
        <f t="shared" si="51"/>
        <v>1.870285838390302</v>
      </c>
      <c r="G1075" s="12">
        <f t="shared" si="52"/>
        <v>12.895104263016526</v>
      </c>
    </row>
    <row r="1076" spans="1:7" x14ac:dyDescent="0.25">
      <c r="A1076" s="24">
        <v>53.402343999999999</v>
      </c>
      <c r="B1076" s="23">
        <v>-23.508343</v>
      </c>
      <c r="C1076" s="25">
        <v>0.83162027999999999</v>
      </c>
      <c r="D1076" s="26">
        <v>-2.6376667000000001E-3</v>
      </c>
      <c r="E1076" s="28">
        <f t="shared" si="50"/>
        <v>4.4677460133333338E-4</v>
      </c>
      <c r="F1076" s="18">
        <f t="shared" si="51"/>
        <v>1.8707344961748782</v>
      </c>
      <c r="G1076" s="12">
        <f t="shared" si="52"/>
        <v>12.898197634517164</v>
      </c>
    </row>
    <row r="1077" spans="1:7" x14ac:dyDescent="0.25">
      <c r="A1077" s="24">
        <v>53.452148000000001</v>
      </c>
      <c r="B1077" s="23">
        <v>-23.545743999999999</v>
      </c>
      <c r="C1077" s="25">
        <v>0.83162689000000001</v>
      </c>
      <c r="D1077" s="26">
        <v>-2.6389120999999998E-3</v>
      </c>
      <c r="E1077" s="28">
        <f t="shared" si="50"/>
        <v>4.4698216799999999E-4</v>
      </c>
      <c r="F1077" s="18">
        <f t="shared" si="51"/>
        <v>1.8737107731881679</v>
      </c>
      <c r="G1077" s="12">
        <f t="shared" si="52"/>
        <v>12.918718242444678</v>
      </c>
    </row>
    <row r="1078" spans="1:7" x14ac:dyDescent="0.25">
      <c r="A1078" s="24">
        <v>53.501953</v>
      </c>
      <c r="B1078" s="23">
        <v>-23.555624000000002</v>
      </c>
      <c r="C1078" s="25">
        <v>0.83167416000000005</v>
      </c>
      <c r="D1078" s="26">
        <v>-2.6411414000000002E-3</v>
      </c>
      <c r="E1078" s="28">
        <f t="shared" si="50"/>
        <v>4.4735371800000006E-4</v>
      </c>
      <c r="F1078" s="18">
        <f t="shared" si="51"/>
        <v>1.8744969986070421</v>
      </c>
      <c r="G1078" s="12">
        <f t="shared" si="52"/>
        <v>12.92413904954406</v>
      </c>
    </row>
    <row r="1079" spans="1:7" x14ac:dyDescent="0.25">
      <c r="A1079" s="24">
        <v>53.551758</v>
      </c>
      <c r="B1079" s="23">
        <v>-23.594452</v>
      </c>
      <c r="C1079" s="25">
        <v>0.83154397999999996</v>
      </c>
      <c r="D1079" s="26">
        <v>-2.6427626000000001E-3</v>
      </c>
      <c r="E1079" s="28">
        <f t="shared" si="50"/>
        <v>4.4762391800000004E-4</v>
      </c>
      <c r="F1079" s="18">
        <f t="shared" si="51"/>
        <v>1.8775868326722283</v>
      </c>
      <c r="G1079" s="12">
        <f t="shared" si="52"/>
        <v>12.945442601978742</v>
      </c>
    </row>
    <row r="1080" spans="1:7" x14ac:dyDescent="0.25">
      <c r="A1080" s="24">
        <v>53.601562999999999</v>
      </c>
      <c r="B1080" s="23">
        <v>-23.611176</v>
      </c>
      <c r="C1080" s="25">
        <v>0.83155369999999995</v>
      </c>
      <c r="D1080" s="26">
        <v>-2.6472034E-3</v>
      </c>
      <c r="E1080" s="28">
        <f t="shared" si="50"/>
        <v>4.4836405133333334E-4</v>
      </c>
      <c r="F1080" s="18">
        <f t="shared" si="51"/>
        <v>1.8789176863063626</v>
      </c>
      <c r="G1080" s="12">
        <f t="shared" si="52"/>
        <v>12.954618470190283</v>
      </c>
    </row>
    <row r="1081" spans="1:7" x14ac:dyDescent="0.25">
      <c r="A1081" s="24">
        <v>53.651367</v>
      </c>
      <c r="B1081" s="23">
        <v>-23.636140999999999</v>
      </c>
      <c r="C1081" s="25">
        <v>0.83153396999999996</v>
      </c>
      <c r="D1081" s="26">
        <v>-2.6505947999999999E-3</v>
      </c>
      <c r="E1081" s="28">
        <f t="shared" si="50"/>
        <v>4.4892928466666663E-4</v>
      </c>
      <c r="F1081" s="18">
        <f t="shared" si="51"/>
        <v>1.8809043378835071</v>
      </c>
      <c r="G1081" s="12">
        <f t="shared" si="52"/>
        <v>12.968315884080562</v>
      </c>
    </row>
    <row r="1082" spans="1:7" x14ac:dyDescent="0.25">
      <c r="A1082" s="24">
        <v>53.701172</v>
      </c>
      <c r="B1082" s="23">
        <v>-23.656179000000002</v>
      </c>
      <c r="C1082" s="25">
        <v>0.83153604999999997</v>
      </c>
      <c r="D1082" s="26">
        <v>-2.6520192999999999E-3</v>
      </c>
      <c r="E1082" s="28">
        <f t="shared" si="50"/>
        <v>4.4916670133333334E-4</v>
      </c>
      <c r="F1082" s="18">
        <f t="shared" si="51"/>
        <v>1.882498911258345</v>
      </c>
      <c r="G1082" s="12">
        <f t="shared" si="52"/>
        <v>12.979310027062079</v>
      </c>
    </row>
    <row r="1083" spans="1:7" x14ac:dyDescent="0.25">
      <c r="A1083" s="24">
        <v>53.750976999999999</v>
      </c>
      <c r="B1083" s="23">
        <v>-23.673677000000001</v>
      </c>
      <c r="C1083" s="25">
        <v>0.83155566000000003</v>
      </c>
      <c r="D1083" s="26">
        <v>-2.6542782E-3</v>
      </c>
      <c r="E1083" s="28">
        <f t="shared" si="50"/>
        <v>4.4954318466666667E-4</v>
      </c>
      <c r="F1083" s="18">
        <f t="shared" si="51"/>
        <v>1.8838913578554559</v>
      </c>
      <c r="G1083" s="12">
        <f t="shared" si="52"/>
        <v>12.988910561740715</v>
      </c>
    </row>
    <row r="1084" spans="1:7" x14ac:dyDescent="0.25">
      <c r="A1084" s="24">
        <v>53.800781000000001</v>
      </c>
      <c r="B1084" s="23">
        <v>-23.703882</v>
      </c>
      <c r="C1084" s="25">
        <v>0.83150833999999996</v>
      </c>
      <c r="D1084" s="26">
        <v>-2.6588737999999998E-3</v>
      </c>
      <c r="E1084" s="28">
        <f t="shared" si="50"/>
        <v>4.5030911799999999E-4</v>
      </c>
      <c r="F1084" s="18">
        <f t="shared" si="51"/>
        <v>1.8862949953835011</v>
      </c>
      <c r="G1084" s="12">
        <f t="shared" si="52"/>
        <v>13.005482978586537</v>
      </c>
    </row>
    <row r="1085" spans="1:7" x14ac:dyDescent="0.25">
      <c r="A1085" s="24">
        <v>53.850586</v>
      </c>
      <c r="B1085" s="23">
        <v>-23.718074999999999</v>
      </c>
      <c r="C1085" s="25">
        <v>0.83147287000000003</v>
      </c>
      <c r="D1085" s="26">
        <v>-2.6598988999999998E-3</v>
      </c>
      <c r="E1085" s="28">
        <f t="shared" si="50"/>
        <v>4.5047996799999998E-4</v>
      </c>
      <c r="F1085" s="18">
        <f t="shared" si="51"/>
        <v>1.8874244384371528</v>
      </c>
      <c r="G1085" s="12">
        <f t="shared" si="52"/>
        <v>13.013270176477373</v>
      </c>
    </row>
    <row r="1086" spans="1:7" x14ac:dyDescent="0.25">
      <c r="A1086" s="24">
        <v>53.900390999999999</v>
      </c>
      <c r="B1086" s="23">
        <v>-23.754351</v>
      </c>
      <c r="C1086" s="25">
        <v>0.83143491000000003</v>
      </c>
      <c r="D1086" s="26">
        <v>-2.6634990000000002E-3</v>
      </c>
      <c r="E1086" s="28">
        <f t="shared" si="50"/>
        <v>4.5107998466666668E-4</v>
      </c>
      <c r="F1086" s="18">
        <f t="shared" si="51"/>
        <v>1.8903111907949537</v>
      </c>
      <c r="G1086" s="12">
        <f t="shared" si="52"/>
        <v>13.033173536632948</v>
      </c>
    </row>
    <row r="1087" spans="1:7" x14ac:dyDescent="0.25">
      <c r="A1087" s="24">
        <v>53.950195000000001</v>
      </c>
      <c r="B1087" s="23">
        <v>-23.760014999999999</v>
      </c>
      <c r="C1087" s="25">
        <v>0.83145665999999996</v>
      </c>
      <c r="D1087" s="26">
        <v>-2.6643218000000001E-3</v>
      </c>
      <c r="E1087" s="28">
        <f t="shared" si="50"/>
        <v>4.5121711800000003E-4</v>
      </c>
      <c r="F1087" s="18">
        <f t="shared" si="51"/>
        <v>1.8907619175937898</v>
      </c>
      <c r="G1087" s="12">
        <f t="shared" si="52"/>
        <v>13.036281173415425</v>
      </c>
    </row>
    <row r="1088" spans="1:7" x14ac:dyDescent="0.25">
      <c r="A1088" s="24">
        <v>54</v>
      </c>
      <c r="B1088" s="23">
        <v>-23.776899</v>
      </c>
      <c r="C1088" s="25">
        <v>0.83141421999999998</v>
      </c>
      <c r="D1088" s="26">
        <v>-2.6696620000000002E-3</v>
      </c>
      <c r="E1088" s="28">
        <f t="shared" si="50"/>
        <v>4.5210715133333338E-4</v>
      </c>
      <c r="F1088" s="18">
        <f t="shared" si="51"/>
        <v>1.8921055036233716</v>
      </c>
      <c r="G1088" s="12">
        <f t="shared" si="52"/>
        <v>13.045544827976753</v>
      </c>
    </row>
    <row r="1089" spans="1:7" x14ac:dyDescent="0.25">
      <c r="A1089" s="24">
        <v>54.049804999999999</v>
      </c>
      <c r="B1089" s="23">
        <v>-23.811361000000002</v>
      </c>
      <c r="C1089" s="25">
        <v>0.83139390000000002</v>
      </c>
      <c r="D1089" s="26">
        <v>-2.6695130000000001E-3</v>
      </c>
      <c r="E1089" s="28">
        <f t="shared" si="50"/>
        <v>4.52082318E-4</v>
      </c>
      <c r="F1089" s="18">
        <f t="shared" si="51"/>
        <v>1.8948479024477882</v>
      </c>
      <c r="G1089" s="12">
        <f t="shared" si="52"/>
        <v>13.06445291039161</v>
      </c>
    </row>
    <row r="1090" spans="1:7" x14ac:dyDescent="0.25">
      <c r="A1090" s="24">
        <v>54.099609000000001</v>
      </c>
      <c r="B1090" s="23">
        <v>-23.839174</v>
      </c>
      <c r="C1090" s="25">
        <v>0.83135020999999998</v>
      </c>
      <c r="D1090" s="26">
        <v>-2.6744662E-3</v>
      </c>
      <c r="E1090" s="28">
        <f t="shared" si="50"/>
        <v>4.5290785133333332E-4</v>
      </c>
      <c r="F1090" s="18">
        <f t="shared" si="51"/>
        <v>1.8970611906638954</v>
      </c>
      <c r="G1090" s="12">
        <f t="shared" si="52"/>
        <v>13.07971292130811</v>
      </c>
    </row>
    <row r="1091" spans="1:7" x14ac:dyDescent="0.25">
      <c r="A1091" s="24">
        <v>54.149414</v>
      </c>
      <c r="B1091" s="23">
        <v>-23.869703000000001</v>
      </c>
      <c r="C1091" s="25">
        <v>0.83134717000000002</v>
      </c>
      <c r="D1091" s="26">
        <v>-2.6763675E-3</v>
      </c>
      <c r="E1091" s="28">
        <f t="shared" si="50"/>
        <v>4.5322473466666665E-4</v>
      </c>
      <c r="F1091" s="18">
        <f t="shared" si="51"/>
        <v>1.8994906112927219</v>
      </c>
      <c r="G1091" s="12">
        <f t="shared" si="52"/>
        <v>13.096463105512253</v>
      </c>
    </row>
    <row r="1092" spans="1:7" x14ac:dyDescent="0.25">
      <c r="A1092" s="24">
        <v>54.199218999999999</v>
      </c>
      <c r="B1092" s="23">
        <v>-23.872328</v>
      </c>
      <c r="C1092" s="25">
        <v>0.83131683000000001</v>
      </c>
      <c r="D1092" s="26">
        <v>-2.6757957000000001E-3</v>
      </c>
      <c r="E1092" s="28">
        <f t="shared" si="50"/>
        <v>4.5312943466666668E-4</v>
      </c>
      <c r="F1092" s="18">
        <f t="shared" si="51"/>
        <v>1.8996995021555299</v>
      </c>
      <c r="G1092" s="12">
        <f t="shared" si="52"/>
        <v>13.097903350313455</v>
      </c>
    </row>
    <row r="1093" spans="1:7" x14ac:dyDescent="0.25">
      <c r="A1093" s="24">
        <v>54.249023000000001</v>
      </c>
      <c r="B1093" s="23">
        <v>-23.907302999999999</v>
      </c>
      <c r="C1093" s="25">
        <v>0.83132254999999999</v>
      </c>
      <c r="D1093" s="26">
        <v>-2.6810764999999999E-3</v>
      </c>
      <c r="E1093" s="28">
        <f t="shared" ref="E1093:E1156" si="53" xml:space="preserve"> (delta_0 - D1093) / L</f>
        <v>4.5400956799999996E-4</v>
      </c>
      <c r="F1093" s="18">
        <f t="shared" si="51"/>
        <v>1.9024827242228493</v>
      </c>
      <c r="G1093" s="12">
        <f t="shared" si="52"/>
        <v>13.117092897712318</v>
      </c>
    </row>
    <row r="1094" spans="1:7" x14ac:dyDescent="0.25">
      <c r="A1094" s="24">
        <v>54.298828</v>
      </c>
      <c r="B1094" s="23">
        <v>-23.920593</v>
      </c>
      <c r="C1094" s="25">
        <v>0.83137028999999996</v>
      </c>
      <c r="D1094" s="26">
        <v>-2.6828109000000002E-3</v>
      </c>
      <c r="E1094" s="28">
        <f t="shared" si="53"/>
        <v>4.5429863466666672E-4</v>
      </c>
      <c r="F1094" s="18">
        <f t="shared" si="51"/>
        <v>1.9035403088196952</v>
      </c>
      <c r="G1094" s="12">
        <f t="shared" si="52"/>
        <v>13.124384651391543</v>
      </c>
    </row>
    <row r="1095" spans="1:7" x14ac:dyDescent="0.25">
      <c r="A1095" s="24">
        <v>54.348633</v>
      </c>
      <c r="B1095" s="23">
        <v>-23.943677999999998</v>
      </c>
      <c r="C1095" s="25">
        <v>0.83132768000000001</v>
      </c>
      <c r="D1095" s="26">
        <v>-2.6857731999999999E-3</v>
      </c>
      <c r="E1095" s="28">
        <f t="shared" si="53"/>
        <v>4.5479235133333334E-4</v>
      </c>
      <c r="F1095" s="18">
        <f t="shared" si="51"/>
        <v>1.9053773547503332</v>
      </c>
      <c r="G1095" s="12">
        <f t="shared" si="52"/>
        <v>13.137050575671822</v>
      </c>
    </row>
    <row r="1096" spans="1:7" x14ac:dyDescent="0.25">
      <c r="A1096" s="24">
        <v>54.398437999999999</v>
      </c>
      <c r="B1096" s="23">
        <v>-23.969355</v>
      </c>
      <c r="C1096" s="25">
        <v>0.83123380000000002</v>
      </c>
      <c r="D1096" s="26">
        <v>-2.6880084000000001E-3</v>
      </c>
      <c r="E1096" s="28">
        <f t="shared" si="53"/>
        <v>4.5516488466666667E-4</v>
      </c>
      <c r="F1096" s="18">
        <f t="shared" si="51"/>
        <v>1.9074206654872186</v>
      </c>
      <c r="G1096" s="12">
        <f t="shared" si="52"/>
        <v>13.151138638818658</v>
      </c>
    </row>
    <row r="1097" spans="1:7" x14ac:dyDescent="0.25">
      <c r="A1097" s="24">
        <v>54.448242</v>
      </c>
      <c r="B1097" s="23">
        <v>-23.988634000000001</v>
      </c>
      <c r="C1097" s="25">
        <v>0.83124447000000001</v>
      </c>
      <c r="D1097" s="26">
        <v>-2.6886940000000002E-3</v>
      </c>
      <c r="E1097" s="28">
        <f t="shared" si="53"/>
        <v>4.5527915133333335E-4</v>
      </c>
      <c r="F1097" s="18">
        <f t="shared" si="51"/>
        <v>1.9089548395611529</v>
      </c>
      <c r="G1097" s="12">
        <f t="shared" si="52"/>
        <v>13.161716345303367</v>
      </c>
    </row>
    <row r="1098" spans="1:7" x14ac:dyDescent="0.25">
      <c r="A1098" s="24">
        <v>54.498047</v>
      </c>
      <c r="B1098" s="23">
        <v>-24.009938999999999</v>
      </c>
      <c r="C1098" s="25">
        <v>0.83113700000000001</v>
      </c>
      <c r="D1098" s="26">
        <v>-2.6918647000000002E-3</v>
      </c>
      <c r="E1098" s="28">
        <f t="shared" si="53"/>
        <v>4.5580760133333336E-4</v>
      </c>
      <c r="F1098" s="18">
        <f t="shared" si="51"/>
        <v>1.9106502375924392</v>
      </c>
      <c r="G1098" s="12">
        <f t="shared" si="52"/>
        <v>13.17340564644226</v>
      </c>
    </row>
    <row r="1099" spans="1:7" x14ac:dyDescent="0.25">
      <c r="A1099" s="24">
        <v>54.547851999999999</v>
      </c>
      <c r="B1099" s="23">
        <v>-24.023516000000001</v>
      </c>
      <c r="C1099" s="25">
        <v>0.83117247000000005</v>
      </c>
      <c r="D1099" s="26">
        <v>-2.6938498000000002E-3</v>
      </c>
      <c r="E1099" s="28">
        <f t="shared" si="53"/>
        <v>4.5613845133333337E-4</v>
      </c>
      <c r="F1099" s="18">
        <f t="shared" si="51"/>
        <v>1.9117306609236187</v>
      </c>
      <c r="G1099" s="12">
        <f t="shared" si="52"/>
        <v>13.180854866886417</v>
      </c>
    </row>
    <row r="1100" spans="1:7" x14ac:dyDescent="0.25">
      <c r="A1100" s="24">
        <v>54.597656000000001</v>
      </c>
      <c r="B1100" s="23">
        <v>-24.040814999999998</v>
      </c>
      <c r="C1100" s="25">
        <v>0.83114326000000005</v>
      </c>
      <c r="D1100" s="26">
        <v>-2.6963173999999999E-3</v>
      </c>
      <c r="E1100" s="28">
        <f t="shared" si="53"/>
        <v>4.56549718E-4</v>
      </c>
      <c r="F1100" s="18">
        <f t="shared" si="51"/>
        <v>1.9131072716038919</v>
      </c>
      <c r="G1100" s="12">
        <f t="shared" si="52"/>
        <v>13.190346217292504</v>
      </c>
    </row>
    <row r="1101" spans="1:7" x14ac:dyDescent="0.25">
      <c r="A1101" s="24">
        <v>54.647461</v>
      </c>
      <c r="B1101" s="23">
        <v>-24.056953</v>
      </c>
      <c r="C1101" s="25">
        <v>0.83111524999999997</v>
      </c>
      <c r="D1101" s="26">
        <v>-2.6993036999999999E-3</v>
      </c>
      <c r="E1101" s="28">
        <f t="shared" si="53"/>
        <v>4.5704743466666668E-4</v>
      </c>
      <c r="F1101" s="18">
        <f t="shared" si="51"/>
        <v>1.9143914928397006</v>
      </c>
      <c r="G1101" s="12">
        <f t="shared" si="52"/>
        <v>13.199200567997947</v>
      </c>
    </row>
    <row r="1102" spans="1:7" x14ac:dyDescent="0.25">
      <c r="A1102" s="24">
        <v>54.697265999999999</v>
      </c>
      <c r="B1102" s="23">
        <v>-24.088522000000001</v>
      </c>
      <c r="C1102" s="25">
        <v>0.83110666</v>
      </c>
      <c r="D1102" s="26">
        <v>-2.7048587999999999E-3</v>
      </c>
      <c r="E1102" s="28">
        <f t="shared" si="53"/>
        <v>4.5797328466666668E-4</v>
      </c>
      <c r="F1102" s="18">
        <f t="shared" si="51"/>
        <v>1.9169036740389345</v>
      </c>
      <c r="G1102" s="12">
        <f t="shared" si="52"/>
        <v>13.21652136347571</v>
      </c>
    </row>
    <row r="1103" spans="1:7" x14ac:dyDescent="0.25">
      <c r="A1103" s="24">
        <v>54.747070000000001</v>
      </c>
      <c r="B1103" s="23">
        <v>-24.123000999999999</v>
      </c>
      <c r="C1103" s="25">
        <v>0.83105748999999995</v>
      </c>
      <c r="D1103" s="26">
        <v>-2.7052999999999999E-3</v>
      </c>
      <c r="E1103" s="28">
        <f t="shared" si="53"/>
        <v>4.5804681799999997E-4</v>
      </c>
      <c r="F1103" s="18">
        <f t="shared" si="51"/>
        <v>1.9196474256803671</v>
      </c>
      <c r="G1103" s="12">
        <f t="shared" si="52"/>
        <v>13.23543877319023</v>
      </c>
    </row>
    <row r="1104" spans="1:7" x14ac:dyDescent="0.25">
      <c r="A1104" s="24">
        <v>54.796875</v>
      </c>
      <c r="B1104" s="23">
        <v>-24.138947999999999</v>
      </c>
      <c r="C1104" s="25">
        <v>0.83106040999999997</v>
      </c>
      <c r="D1104" s="26">
        <v>-2.7078268999999999E-3</v>
      </c>
      <c r="E1104" s="28">
        <f t="shared" si="53"/>
        <v>4.5846796799999998E-4</v>
      </c>
      <c r="F1104" s="18">
        <f t="shared" si="51"/>
        <v>1.9209164476191103</v>
      </c>
      <c r="G1104" s="12">
        <f t="shared" si="52"/>
        <v>13.244188328940615</v>
      </c>
    </row>
    <row r="1105" spans="1:7" x14ac:dyDescent="0.25">
      <c r="A1105" s="24">
        <v>54.846679999999999</v>
      </c>
      <c r="B1105" s="23">
        <v>-24.157789000000001</v>
      </c>
      <c r="C1105" s="25">
        <v>0.83103698000000004</v>
      </c>
      <c r="D1105" s="26">
        <v>-2.7119517E-3</v>
      </c>
      <c r="E1105" s="28">
        <f t="shared" si="53"/>
        <v>4.5915543466666669E-4</v>
      </c>
      <c r="F1105" s="18">
        <f t="shared" si="51"/>
        <v>1.9224157667605077</v>
      </c>
      <c r="G1105" s="12">
        <f t="shared" si="52"/>
        <v>13.254525720292781</v>
      </c>
    </row>
    <row r="1106" spans="1:7" x14ac:dyDescent="0.25">
      <c r="A1106" s="24">
        <v>54.896484000000001</v>
      </c>
      <c r="B1106" s="23">
        <v>-24.193228000000001</v>
      </c>
      <c r="C1106" s="25">
        <v>0.83104663999999995</v>
      </c>
      <c r="D1106" s="26">
        <v>-2.7147231000000001E-3</v>
      </c>
      <c r="E1106" s="28">
        <f t="shared" si="53"/>
        <v>4.5961733466666667E-4</v>
      </c>
      <c r="F1106" s="18">
        <f t="shared" si="51"/>
        <v>1.9252359127746246</v>
      </c>
      <c r="G1106" s="12">
        <f t="shared" si="52"/>
        <v>13.273969848106027</v>
      </c>
    </row>
    <row r="1107" spans="1:7" x14ac:dyDescent="0.25">
      <c r="A1107" s="24">
        <v>54.946289</v>
      </c>
      <c r="B1107" s="23">
        <v>-24.215693000000002</v>
      </c>
      <c r="C1107" s="25">
        <v>0.83105105000000001</v>
      </c>
      <c r="D1107" s="26">
        <v>-2.7172504999999998E-3</v>
      </c>
      <c r="E1107" s="28">
        <f t="shared" si="53"/>
        <v>4.6003856799999997E-4</v>
      </c>
      <c r="F1107" s="18">
        <f t="shared" si="51"/>
        <v>1.9270236206729043</v>
      </c>
      <c r="G1107" s="12">
        <f t="shared" si="52"/>
        <v>13.28629560028088</v>
      </c>
    </row>
    <row r="1108" spans="1:7" x14ac:dyDescent="0.25">
      <c r="A1108" s="24">
        <v>54.996093999999999</v>
      </c>
      <c r="B1108" s="23">
        <v>-24.221428</v>
      </c>
      <c r="C1108" s="25">
        <v>0.83096652999999998</v>
      </c>
      <c r="D1108" s="26">
        <v>-2.7196347000000001E-3</v>
      </c>
      <c r="E1108" s="28">
        <f t="shared" si="53"/>
        <v>4.6043593466666669E-4</v>
      </c>
      <c r="F1108" s="18">
        <f t="shared" si="51"/>
        <v>1.9274799974722201</v>
      </c>
      <c r="G1108" s="12">
        <f t="shared" si="52"/>
        <v>13.289442192256075</v>
      </c>
    </row>
    <row r="1109" spans="1:7" x14ac:dyDescent="0.25">
      <c r="A1109" s="24">
        <v>55.045898000000001</v>
      </c>
      <c r="B1109" s="23">
        <v>-24.267838999999999</v>
      </c>
      <c r="C1109" s="25">
        <v>0.83094155999999997</v>
      </c>
      <c r="D1109" s="26">
        <v>-2.7234313999999998E-3</v>
      </c>
      <c r="E1109" s="28">
        <f t="shared" si="53"/>
        <v>4.6106871799999997E-4</v>
      </c>
      <c r="F1109" s="18">
        <f t="shared" si="51"/>
        <v>1.9311732675041391</v>
      </c>
      <c r="G1109" s="12">
        <f t="shared" si="52"/>
        <v>13.314906269006</v>
      </c>
    </row>
    <row r="1110" spans="1:7" x14ac:dyDescent="0.25">
      <c r="A1110" s="24">
        <v>55.095703</v>
      </c>
      <c r="B1110" s="23">
        <v>-24.280659</v>
      </c>
      <c r="C1110" s="25">
        <v>0.83100945000000004</v>
      </c>
      <c r="D1110" s="26">
        <v>-2.7251839999999999E-3</v>
      </c>
      <c r="E1110" s="28">
        <f t="shared" si="53"/>
        <v>4.61360818E-4</v>
      </c>
      <c r="F1110" s="18">
        <f t="shared" si="51"/>
        <v>1.9321934506893583</v>
      </c>
      <c r="G1110" s="12">
        <f t="shared" si="52"/>
        <v>13.321940150282725</v>
      </c>
    </row>
    <row r="1111" spans="1:7" x14ac:dyDescent="0.25">
      <c r="A1111" s="24">
        <v>55.145508</v>
      </c>
      <c r="B1111" s="23">
        <v>-24.297225999999998</v>
      </c>
      <c r="C1111" s="25">
        <v>0.83092093</v>
      </c>
      <c r="D1111" s="26">
        <v>-2.7273057E-3</v>
      </c>
      <c r="E1111" s="28">
        <f t="shared" si="53"/>
        <v>4.6171443466666665E-4</v>
      </c>
      <c r="F1111" s="18">
        <f t="shared" si="51"/>
        <v>1.9335118106604599</v>
      </c>
      <c r="G1111" s="12">
        <f t="shared" si="52"/>
        <v>13.331029878138537</v>
      </c>
    </row>
    <row r="1112" spans="1:7" x14ac:dyDescent="0.25">
      <c r="A1112" s="24">
        <v>55.195312999999999</v>
      </c>
      <c r="B1112" s="23">
        <v>-24.301538000000001</v>
      </c>
      <c r="C1112" s="25">
        <v>0.83088523000000003</v>
      </c>
      <c r="D1112" s="26">
        <v>-2.7300954999999998E-3</v>
      </c>
      <c r="E1112" s="28">
        <f t="shared" si="53"/>
        <v>4.6217940133333333E-4</v>
      </c>
      <c r="F1112" s="18">
        <f t="shared" si="51"/>
        <v>1.9338549487177661</v>
      </c>
      <c r="G1112" s="12">
        <f t="shared" si="52"/>
        <v>13.33339572026531</v>
      </c>
    </row>
    <row r="1113" spans="1:7" x14ac:dyDescent="0.25">
      <c r="A1113" s="24">
        <v>55.245117</v>
      </c>
      <c r="B1113" s="23">
        <v>-24.348790999999999</v>
      </c>
      <c r="C1113" s="25">
        <v>0.83095633999999996</v>
      </c>
      <c r="D1113" s="26">
        <v>-2.7345538000000001E-3</v>
      </c>
      <c r="E1113" s="28">
        <f t="shared" si="53"/>
        <v>4.6292245133333333E-4</v>
      </c>
      <c r="F1113" s="18">
        <f t="shared" si="51"/>
        <v>1.9376152229807266</v>
      </c>
      <c r="G1113" s="12">
        <f t="shared" si="52"/>
        <v>13.359321772680991</v>
      </c>
    </row>
    <row r="1114" spans="1:7" x14ac:dyDescent="0.25">
      <c r="A1114" s="24">
        <v>55.294922</v>
      </c>
      <c r="B1114" s="23">
        <v>-24.366610999999999</v>
      </c>
      <c r="C1114" s="25">
        <v>0.83087253999999999</v>
      </c>
      <c r="D1114" s="26">
        <v>-2.7353347000000001E-3</v>
      </c>
      <c r="E1114" s="28">
        <f t="shared" si="53"/>
        <v>4.6305260133333337E-4</v>
      </c>
      <c r="F1114" s="18">
        <f t="shared" si="51"/>
        <v>1.9390332935236754</v>
      </c>
      <c r="G1114" s="12">
        <f t="shared" si="52"/>
        <v>13.369098977388576</v>
      </c>
    </row>
    <row r="1115" spans="1:7" x14ac:dyDescent="0.25">
      <c r="A1115" s="24">
        <v>55.344726999999999</v>
      </c>
      <c r="B1115" s="23">
        <v>-24.374352999999999</v>
      </c>
      <c r="C1115" s="25">
        <v>0.83084327000000002</v>
      </c>
      <c r="D1115" s="26">
        <v>-2.7417659E-3</v>
      </c>
      <c r="E1115" s="28">
        <f t="shared" si="53"/>
        <v>4.6412446800000003E-4</v>
      </c>
      <c r="F1115" s="18">
        <f t="shared" si="51"/>
        <v>1.9396493823083842</v>
      </c>
      <c r="G1115" s="12">
        <f t="shared" si="52"/>
        <v>13.37334673938892</v>
      </c>
    </row>
    <row r="1116" spans="1:7" x14ac:dyDescent="0.25">
      <c r="A1116" s="24">
        <v>55.394531000000001</v>
      </c>
      <c r="B1116" s="23">
        <v>-24.397575</v>
      </c>
      <c r="C1116" s="25">
        <v>0.83079778999999998</v>
      </c>
      <c r="D1116" s="26">
        <v>-2.7397570999999998E-3</v>
      </c>
      <c r="E1116" s="28">
        <f t="shared" si="53"/>
        <v>4.6378966799999997E-4</v>
      </c>
      <c r="F1116" s="18">
        <f t="shared" si="51"/>
        <v>1.9414973303526242</v>
      </c>
      <c r="G1116" s="12">
        <f t="shared" si="52"/>
        <v>13.386087830731203</v>
      </c>
    </row>
    <row r="1117" spans="1:7" x14ac:dyDescent="0.25">
      <c r="A1117" s="24">
        <v>55.444336</v>
      </c>
      <c r="B1117" s="23">
        <v>-24.432371</v>
      </c>
      <c r="C1117" s="25">
        <v>0.83083576000000003</v>
      </c>
      <c r="D1117" s="26">
        <v>-2.7454137000000002E-3</v>
      </c>
      <c r="E1117" s="28">
        <f t="shared" si="53"/>
        <v>4.6473243466666668E-4</v>
      </c>
      <c r="F1117" s="18">
        <f t="shared" si="51"/>
        <v>1.9442663080525371</v>
      </c>
      <c r="G1117" s="12">
        <f t="shared" si="52"/>
        <v>13.405179167151243</v>
      </c>
    </row>
    <row r="1118" spans="1:7" x14ac:dyDescent="0.25">
      <c r="A1118" s="24">
        <v>55.494140999999999</v>
      </c>
      <c r="B1118" s="23">
        <v>-24.458679</v>
      </c>
      <c r="C1118" s="25">
        <v>0.83079099999999995</v>
      </c>
      <c r="D1118" s="26">
        <v>-2.7459145000000001E-3</v>
      </c>
      <c r="E1118" s="28">
        <f t="shared" si="53"/>
        <v>4.6481590133333337E-4</v>
      </c>
      <c r="F1118" s="18">
        <f t="shared" si="51"/>
        <v>1.9463598321739679</v>
      </c>
      <c r="G1118" s="12">
        <f t="shared" si="52"/>
        <v>13.419613437715054</v>
      </c>
    </row>
    <row r="1119" spans="1:7" x14ac:dyDescent="0.25">
      <c r="A1119" s="24">
        <v>55.543945000000001</v>
      </c>
      <c r="B1119" s="23">
        <v>-24.472650999999999</v>
      </c>
      <c r="C1119" s="25">
        <v>0.83073728999999996</v>
      </c>
      <c r="D1119" s="26">
        <v>-2.7499318E-3</v>
      </c>
      <c r="E1119" s="28">
        <f t="shared" si="53"/>
        <v>4.6548545133333336E-4</v>
      </c>
      <c r="F1119" s="18">
        <f t="shared" si="51"/>
        <v>1.9474716886064078</v>
      </c>
      <c r="G1119" s="12">
        <f t="shared" si="52"/>
        <v>13.427279380710248</v>
      </c>
    </row>
    <row r="1120" spans="1:7" x14ac:dyDescent="0.25">
      <c r="A1120" s="24">
        <v>55.59375</v>
      </c>
      <c r="B1120" s="23">
        <v>-24.492214000000001</v>
      </c>
      <c r="C1120" s="25">
        <v>0.83066910999999999</v>
      </c>
      <c r="D1120" s="26">
        <v>-2.7507243000000001E-3</v>
      </c>
      <c r="E1120" s="28">
        <f t="shared" si="53"/>
        <v>4.6561753466666666E-4</v>
      </c>
      <c r="F1120" s="18">
        <f t="shared" si="51"/>
        <v>1.9490284626822612</v>
      </c>
      <c r="G1120" s="12">
        <f t="shared" si="52"/>
        <v>13.438012907965829</v>
      </c>
    </row>
    <row r="1121" spans="1:7" x14ac:dyDescent="0.25">
      <c r="A1121" s="24">
        <v>55.643554999999999</v>
      </c>
      <c r="B1121" s="23">
        <v>-24.504877</v>
      </c>
      <c r="C1121" s="25">
        <v>0.83077632999999995</v>
      </c>
      <c r="D1121" s="26">
        <v>-2.7531147999999999E-3</v>
      </c>
      <c r="E1121" s="28">
        <f t="shared" si="53"/>
        <v>4.6601595133333331E-4</v>
      </c>
      <c r="F1121" s="18">
        <f t="shared" si="51"/>
        <v>1.9500361522044476</v>
      </c>
      <c r="G1121" s="12">
        <f t="shared" si="52"/>
        <v>13.444960648886823</v>
      </c>
    </row>
    <row r="1122" spans="1:7" x14ac:dyDescent="0.25">
      <c r="A1122" s="24">
        <v>55.693359000000001</v>
      </c>
      <c r="B1122" s="23">
        <v>-24.545279000000001</v>
      </c>
      <c r="C1122" s="25">
        <v>0.83072411999999995</v>
      </c>
      <c r="D1122" s="26">
        <v>-2.7570245E-3</v>
      </c>
      <c r="E1122" s="28">
        <f t="shared" si="53"/>
        <v>4.6666756799999999E-4</v>
      </c>
      <c r="F1122" s="18">
        <f t="shared" si="51"/>
        <v>1.9532512412098471</v>
      </c>
      <c r="G1122" s="12">
        <f t="shared" si="52"/>
        <v>13.467127799537543</v>
      </c>
    </row>
    <row r="1123" spans="1:7" x14ac:dyDescent="0.25">
      <c r="A1123" s="24">
        <v>55.743164</v>
      </c>
      <c r="B1123" s="23">
        <v>-24.566195</v>
      </c>
      <c r="C1123" s="25">
        <v>0.83075779999999999</v>
      </c>
      <c r="D1123" s="26">
        <v>-2.7595519000000002E-3</v>
      </c>
      <c r="E1123" s="28">
        <f t="shared" si="53"/>
        <v>4.6708880133333335E-4</v>
      </c>
      <c r="F1123" s="18">
        <f t="shared" si="51"/>
        <v>1.9549156836047019</v>
      </c>
      <c r="G1123" s="12">
        <f t="shared" si="52"/>
        <v>13.478603670113516</v>
      </c>
    </row>
    <row r="1124" spans="1:7" x14ac:dyDescent="0.25">
      <c r="A1124" s="24">
        <v>55.792968999999999</v>
      </c>
      <c r="B1124" s="23">
        <v>-24.608913000000001</v>
      </c>
      <c r="C1124" s="25">
        <v>0.83067888000000001</v>
      </c>
      <c r="D1124" s="26">
        <v>-2.7631401999999999E-3</v>
      </c>
      <c r="E1124" s="28">
        <f t="shared" si="53"/>
        <v>4.6768685133333335E-4</v>
      </c>
      <c r="F1124" s="18">
        <f t="shared" si="51"/>
        <v>1.9583150740342019</v>
      </c>
      <c r="G1124" s="12">
        <f t="shared" si="52"/>
        <v>13.502041528177408</v>
      </c>
    </row>
    <row r="1125" spans="1:7" x14ac:dyDescent="0.25">
      <c r="A1125" s="24">
        <v>55.842773000000001</v>
      </c>
      <c r="B1125" s="23">
        <v>-24.603594000000001</v>
      </c>
      <c r="C1125" s="25">
        <v>0.83065891000000003</v>
      </c>
      <c r="D1125" s="26">
        <v>-2.7650414999999999E-3</v>
      </c>
      <c r="E1125" s="28">
        <f t="shared" si="53"/>
        <v>4.6800373466666668E-4</v>
      </c>
      <c r="F1125" s="18">
        <f t="shared" si="51"/>
        <v>1.9578918014630489</v>
      </c>
      <c r="G1125" s="12">
        <f t="shared" si="52"/>
        <v>13.49912318071166</v>
      </c>
    </row>
    <row r="1126" spans="1:7" x14ac:dyDescent="0.25">
      <c r="A1126" s="24">
        <v>55.892578</v>
      </c>
      <c r="B1126" s="23">
        <v>-24.627230000000001</v>
      </c>
      <c r="C1126" s="25">
        <v>0.83063178999999998</v>
      </c>
      <c r="D1126" s="26">
        <v>-2.7654350000000001E-3</v>
      </c>
      <c r="E1126" s="28">
        <f t="shared" si="53"/>
        <v>4.6806931800000002E-4</v>
      </c>
      <c r="F1126" s="18">
        <f t="shared" si="51"/>
        <v>1.959772694580509</v>
      </c>
      <c r="G1126" s="12">
        <f t="shared" si="52"/>
        <v>13.51209141923402</v>
      </c>
    </row>
    <row r="1127" spans="1:7" x14ac:dyDescent="0.25">
      <c r="A1127" s="24">
        <v>55.942383</v>
      </c>
      <c r="B1127" s="23">
        <v>-24.664183000000001</v>
      </c>
      <c r="C1127" s="25">
        <v>0.83064455000000004</v>
      </c>
      <c r="D1127" s="26">
        <v>-2.7694881000000001E-3</v>
      </c>
      <c r="E1127" s="28">
        <f t="shared" si="53"/>
        <v>4.6874483466666667E-4</v>
      </c>
      <c r="F1127" s="18">
        <f t="shared" si="51"/>
        <v>1.9627133208865464</v>
      </c>
      <c r="G1127" s="12">
        <f t="shared" si="52"/>
        <v>13.53236622538213</v>
      </c>
    </row>
    <row r="1128" spans="1:7" x14ac:dyDescent="0.25">
      <c r="A1128" s="24">
        <v>55.992187999999999</v>
      </c>
      <c r="B1128" s="23">
        <v>-24.679808000000001</v>
      </c>
      <c r="C1128" s="25">
        <v>0.83057117000000003</v>
      </c>
      <c r="D1128" s="26">
        <v>-2.7729450000000002E-3</v>
      </c>
      <c r="E1128" s="28">
        <f t="shared" si="53"/>
        <v>4.6932098466666668E-4</v>
      </c>
      <c r="F1128" s="18">
        <f t="shared" si="51"/>
        <v>1.9639567188794518</v>
      </c>
      <c r="G1128" s="12">
        <f t="shared" si="52"/>
        <v>13.540939111103567</v>
      </c>
    </row>
    <row r="1129" spans="1:7" x14ac:dyDescent="0.25">
      <c r="A1129" s="24">
        <v>56.041992</v>
      </c>
      <c r="B1129" s="23">
        <v>-24.692329000000001</v>
      </c>
      <c r="C1129" s="25">
        <v>0.83058708999999997</v>
      </c>
      <c r="D1129" s="26">
        <v>-2.7754602000000001E-3</v>
      </c>
      <c r="E1129" s="28">
        <f t="shared" si="53"/>
        <v>4.6974018466666668E-4</v>
      </c>
      <c r="F1129" s="18">
        <f t="shared" si="51"/>
        <v>1.9649531084006786</v>
      </c>
      <c r="G1129" s="12">
        <f t="shared" si="52"/>
        <v>13.547808941639126</v>
      </c>
    </row>
    <row r="1130" spans="1:7" x14ac:dyDescent="0.25">
      <c r="A1130" s="24">
        <v>56.091797</v>
      </c>
      <c r="B1130" s="23">
        <v>-24.715116999999999</v>
      </c>
      <c r="C1130" s="25">
        <v>0.83055144999999997</v>
      </c>
      <c r="D1130" s="26">
        <v>-2.7773797000000002E-3</v>
      </c>
      <c r="E1130" s="28">
        <f t="shared" si="53"/>
        <v>4.7006010133333339E-4</v>
      </c>
      <c r="F1130" s="18">
        <f t="shared" si="51"/>
        <v>1.9667665198222675</v>
      </c>
      <c r="G1130" s="12">
        <f t="shared" si="52"/>
        <v>13.560311912507611</v>
      </c>
    </row>
    <row r="1131" spans="1:7" x14ac:dyDescent="0.25">
      <c r="A1131" s="24">
        <v>56.141601999999999</v>
      </c>
      <c r="B1131" s="23">
        <v>-24.740691999999999</v>
      </c>
      <c r="C1131" s="25">
        <v>0.83059483999999995</v>
      </c>
      <c r="D1131" s="26">
        <v>-2.7781365999999998E-3</v>
      </c>
      <c r="E1131" s="28">
        <f t="shared" si="53"/>
        <v>4.7018625133333331E-4</v>
      </c>
      <c r="F1131" s="18">
        <f t="shared" si="51"/>
        <v>1.968801713657055</v>
      </c>
      <c r="G1131" s="12">
        <f t="shared" si="52"/>
        <v>13.574344011856459</v>
      </c>
    </row>
    <row r="1132" spans="1:7" x14ac:dyDescent="0.25">
      <c r="A1132" s="24">
        <v>56.191406000000001</v>
      </c>
      <c r="B1132" s="23">
        <v>-24.757528000000001</v>
      </c>
      <c r="C1132" s="25">
        <v>0.83056414000000001</v>
      </c>
      <c r="D1132" s="26">
        <v>-2.7795014999999999E-3</v>
      </c>
      <c r="E1132" s="28">
        <f t="shared" si="53"/>
        <v>4.7041373466666668E-4</v>
      </c>
      <c r="F1132" s="18">
        <f t="shared" si="51"/>
        <v>1.9701414799680028</v>
      </c>
      <c r="G1132" s="12">
        <f t="shared" si="52"/>
        <v>13.58358133051285</v>
      </c>
    </row>
    <row r="1133" spans="1:7" x14ac:dyDescent="0.25">
      <c r="A1133" s="24">
        <v>56.241211</v>
      </c>
      <c r="B1133" s="23">
        <v>-24.774463999999998</v>
      </c>
      <c r="C1133" s="25">
        <v>0.83048337999999999</v>
      </c>
      <c r="D1133" s="26">
        <v>-2.7820409999999999E-3</v>
      </c>
      <c r="E1133" s="28">
        <f t="shared" si="53"/>
        <v>4.7083698466666665E-4</v>
      </c>
      <c r="F1133" s="18">
        <f t="shared" si="51"/>
        <v>1.9714892040261047</v>
      </c>
      <c r="G1133" s="12">
        <f t="shared" si="52"/>
        <v>13.592873515637857</v>
      </c>
    </row>
    <row r="1134" spans="1:7" x14ac:dyDescent="0.25">
      <c r="A1134" s="24">
        <v>56.291015999999999</v>
      </c>
      <c r="B1134" s="23">
        <v>-24.804608999999999</v>
      </c>
      <c r="C1134" s="25">
        <v>0.83047979999999999</v>
      </c>
      <c r="D1134" s="26">
        <v>-2.7853367E-3</v>
      </c>
      <c r="E1134" s="28">
        <f t="shared" si="53"/>
        <v>4.7138626800000003E-4</v>
      </c>
      <c r="F1134" s="18">
        <f t="shared" si="51"/>
        <v>1.9738880669058574</v>
      </c>
      <c r="G1134" s="12">
        <f t="shared" si="52"/>
        <v>13.609413012602511</v>
      </c>
    </row>
    <row r="1135" spans="1:7" x14ac:dyDescent="0.25">
      <c r="A1135" s="24">
        <v>56.340820000000001</v>
      </c>
      <c r="B1135" s="23">
        <v>-24.824470999999999</v>
      </c>
      <c r="C1135" s="25">
        <v>0.83041500999999995</v>
      </c>
      <c r="D1135" s="26">
        <v>-2.7889070999999998E-3</v>
      </c>
      <c r="E1135" s="28">
        <f t="shared" si="53"/>
        <v>4.7198133466666662E-4</v>
      </c>
      <c r="F1135" s="18">
        <f t="shared" si="51"/>
        <v>1.9754686346457031</v>
      </c>
      <c r="G1135" s="12">
        <f t="shared" si="52"/>
        <v>13.620310590599258</v>
      </c>
    </row>
    <row r="1136" spans="1:7" x14ac:dyDescent="0.25">
      <c r="A1136" s="24">
        <v>56.390625</v>
      </c>
      <c r="B1136" s="23">
        <v>-24.841536999999999</v>
      </c>
      <c r="C1136" s="25">
        <v>0.83050113999999997</v>
      </c>
      <c r="D1136" s="26">
        <v>-2.7892288999999998E-3</v>
      </c>
      <c r="E1136" s="28">
        <f t="shared" si="53"/>
        <v>4.7203496799999995E-4</v>
      </c>
      <c r="F1136" s="18">
        <f t="shared" si="51"/>
        <v>1.9768267037751062</v>
      </c>
      <c r="G1136" s="12">
        <f t="shared" si="52"/>
        <v>13.629674102133466</v>
      </c>
    </row>
    <row r="1137" spans="1:7" x14ac:dyDescent="0.25">
      <c r="A1137" s="24">
        <v>56.440429999999999</v>
      </c>
      <c r="B1137" s="23">
        <v>-24.875699999999998</v>
      </c>
      <c r="C1137" s="25">
        <v>0.83040303000000004</v>
      </c>
      <c r="D1137" s="26">
        <v>-2.7906299000000001E-3</v>
      </c>
      <c r="E1137" s="28">
        <f t="shared" si="53"/>
        <v>4.72268468E-4</v>
      </c>
      <c r="F1137" s="18">
        <f t="shared" ref="F1137:F1200" si="54" xml:space="preserve"> -B1137 / A_4x8_in2</f>
        <v>1.9795453089355304</v>
      </c>
      <c r="G1137" s="12">
        <f t="shared" ref="G1137:G1200" si="55" xml:space="preserve"> -B1137 * kip_to_N / A_4x8_mm2</f>
        <v>13.648418133807159</v>
      </c>
    </row>
    <row r="1138" spans="1:7" x14ac:dyDescent="0.25">
      <c r="A1138" s="24">
        <v>56.490234000000001</v>
      </c>
      <c r="B1138" s="23">
        <v>-24.886557</v>
      </c>
      <c r="C1138" s="25">
        <v>0.83034222999999996</v>
      </c>
      <c r="D1138" s="26">
        <v>-2.7928051999999998E-3</v>
      </c>
      <c r="E1138" s="28">
        <f t="shared" si="53"/>
        <v>4.7263101799999998E-4</v>
      </c>
      <c r="F1138" s="18">
        <f t="shared" si="54"/>
        <v>1.9804092815441048</v>
      </c>
      <c r="G1138" s="12">
        <f t="shared" si="55"/>
        <v>13.654374986304926</v>
      </c>
    </row>
    <row r="1139" spans="1:7" x14ac:dyDescent="0.25">
      <c r="A1139" s="24">
        <v>56.540039</v>
      </c>
      <c r="B1139" s="23">
        <v>-24.907827000000001</v>
      </c>
      <c r="C1139" s="25">
        <v>0.83031469999999996</v>
      </c>
      <c r="D1139" s="26">
        <v>-2.7942241000000001E-3</v>
      </c>
      <c r="E1139" s="28">
        <f t="shared" si="53"/>
        <v>4.7286750133333338E-4</v>
      </c>
      <c r="F1139" s="18">
        <f t="shared" si="54"/>
        <v>1.9821018943638873</v>
      </c>
      <c r="G1139" s="12">
        <f t="shared" si="55"/>
        <v>13.666045084179805</v>
      </c>
    </row>
    <row r="1140" spans="1:7" x14ac:dyDescent="0.25">
      <c r="A1140" s="24">
        <v>56.589843999999999</v>
      </c>
      <c r="B1140" s="23">
        <v>-24.924004</v>
      </c>
      <c r="C1140" s="25">
        <v>0.83035302</v>
      </c>
      <c r="D1140" s="26">
        <v>-2.7987239999999998E-3</v>
      </c>
      <c r="E1140" s="28">
        <f t="shared" si="53"/>
        <v>4.7361748466666663E-4</v>
      </c>
      <c r="F1140" s="18">
        <f t="shared" si="54"/>
        <v>1.983389219121086</v>
      </c>
      <c r="G1140" s="12">
        <f t="shared" si="55"/>
        <v>13.674920832808009</v>
      </c>
    </row>
    <row r="1141" spans="1:7" x14ac:dyDescent="0.25">
      <c r="A1141" s="24">
        <v>56.639648000000001</v>
      </c>
      <c r="B1141" s="23">
        <v>-24.942619000000001</v>
      </c>
      <c r="C1141" s="25">
        <v>0.83034121999999999</v>
      </c>
      <c r="D1141" s="26">
        <v>-2.7999577999999999E-3</v>
      </c>
      <c r="E1141" s="28">
        <f t="shared" si="53"/>
        <v>4.7382311799999997E-4</v>
      </c>
      <c r="F1141" s="18">
        <f t="shared" si="54"/>
        <v>1.9848705537539137</v>
      </c>
      <c r="G1141" s="12">
        <f t="shared" si="55"/>
        <v>13.6851342259411</v>
      </c>
    </row>
    <row r="1142" spans="1:7" x14ac:dyDescent="0.25">
      <c r="A1142" s="24">
        <v>56.689453</v>
      </c>
      <c r="B1142" s="23">
        <v>-24.977530999999999</v>
      </c>
      <c r="C1142" s="25">
        <v>0.83034050000000004</v>
      </c>
      <c r="D1142" s="26">
        <v>-2.8032840000000001E-3</v>
      </c>
      <c r="E1142" s="28">
        <f t="shared" si="53"/>
        <v>4.7437748466666667E-4</v>
      </c>
      <c r="F1142" s="18">
        <f t="shared" si="54"/>
        <v>1.9876487624405259</v>
      </c>
      <c r="G1142" s="12">
        <f t="shared" si="55"/>
        <v>13.704289207464733</v>
      </c>
    </row>
    <row r="1143" spans="1:7" x14ac:dyDescent="0.25">
      <c r="A1143" s="24">
        <v>56.739258</v>
      </c>
      <c r="B1143" s="23">
        <v>-24.992798000000001</v>
      </c>
      <c r="C1143" s="25">
        <v>0.83034461999999998</v>
      </c>
      <c r="D1143" s="26">
        <v>-2.8042017999999999E-3</v>
      </c>
      <c r="E1143" s="28">
        <f t="shared" si="53"/>
        <v>4.7453045133333331E-4</v>
      </c>
      <c r="F1143" s="18">
        <f t="shared" si="54"/>
        <v>1.9888636716986179</v>
      </c>
      <c r="G1143" s="12">
        <f t="shared" si="55"/>
        <v>13.712665671228521</v>
      </c>
    </row>
    <row r="1144" spans="1:7" x14ac:dyDescent="0.25">
      <c r="A1144" s="24">
        <v>56.789062999999999</v>
      </c>
      <c r="B1144" s="23">
        <v>-25.029118</v>
      </c>
      <c r="C1144" s="25">
        <v>0.83029723</v>
      </c>
      <c r="D1144" s="26">
        <v>-2.8071224000000001E-3</v>
      </c>
      <c r="E1144" s="28">
        <f t="shared" si="53"/>
        <v>4.7501721800000005E-4</v>
      </c>
      <c r="F1144" s="18">
        <f t="shared" si="54"/>
        <v>1.9917539254651666</v>
      </c>
      <c r="G1144" s="12">
        <f t="shared" si="55"/>
        <v>13.732593172630285</v>
      </c>
    </row>
    <row r="1145" spans="1:7" x14ac:dyDescent="0.25">
      <c r="A1145" s="24">
        <v>56.838867</v>
      </c>
      <c r="B1145" s="23">
        <v>-25.036961000000002</v>
      </c>
      <c r="C1145" s="25">
        <v>0.83026993000000004</v>
      </c>
      <c r="D1145" s="26">
        <v>-2.8095781000000001E-3</v>
      </c>
      <c r="E1145" s="28">
        <f t="shared" si="53"/>
        <v>4.7542650133333334E-4</v>
      </c>
      <c r="F1145" s="18">
        <f t="shared" si="54"/>
        <v>1.9923780515745018</v>
      </c>
      <c r="G1145" s="12">
        <f t="shared" si="55"/>
        <v>13.736896349763933</v>
      </c>
    </row>
    <row r="1146" spans="1:7" x14ac:dyDescent="0.25">
      <c r="A1146" s="24">
        <v>56.888672</v>
      </c>
      <c r="B1146" s="23">
        <v>-25.071467999999999</v>
      </c>
      <c r="C1146" s="25">
        <v>0.83020740999999998</v>
      </c>
      <c r="D1146" s="26">
        <v>-2.8119859999999998E-3</v>
      </c>
      <c r="E1146" s="28">
        <f t="shared" si="53"/>
        <v>4.7582781799999999E-4</v>
      </c>
      <c r="F1146" s="18">
        <f t="shared" si="54"/>
        <v>1.9951240313851375</v>
      </c>
      <c r="G1146" s="12">
        <f t="shared" si="55"/>
        <v>13.755829122089667</v>
      </c>
    </row>
    <row r="1147" spans="1:7" x14ac:dyDescent="0.25">
      <c r="A1147" s="24">
        <v>56.938476999999999</v>
      </c>
      <c r="B1147" s="23">
        <v>-25.091553000000001</v>
      </c>
      <c r="C1147" s="25">
        <v>0.83021997999999997</v>
      </c>
      <c r="D1147" s="26">
        <v>-2.8155029E-3</v>
      </c>
      <c r="E1147" s="28">
        <f t="shared" si="53"/>
        <v>4.76413968E-4</v>
      </c>
      <c r="F1147" s="18">
        <f t="shared" si="54"/>
        <v>1.996722344901138</v>
      </c>
      <c r="G1147" s="12">
        <f t="shared" si="55"/>
        <v>13.76684905231143</v>
      </c>
    </row>
    <row r="1148" spans="1:7" x14ac:dyDescent="0.25">
      <c r="A1148" s="24">
        <v>56.988281000000001</v>
      </c>
      <c r="B1148" s="23">
        <v>-25.112658</v>
      </c>
      <c r="C1148" s="25">
        <v>0.83020477999999998</v>
      </c>
      <c r="D1148" s="26">
        <v>-2.820468E-3</v>
      </c>
      <c r="E1148" s="28">
        <f t="shared" si="53"/>
        <v>4.7724148466666666E-4</v>
      </c>
      <c r="F1148" s="18">
        <f t="shared" si="54"/>
        <v>1.9984018274381152</v>
      </c>
      <c r="G1148" s="12">
        <f t="shared" si="55"/>
        <v>13.778428620513088</v>
      </c>
    </row>
    <row r="1149" spans="1:7" x14ac:dyDescent="0.25">
      <c r="A1149" s="24">
        <v>57.038086</v>
      </c>
      <c r="B1149" s="23">
        <v>-25.143063999999999</v>
      </c>
      <c r="C1149" s="25">
        <v>0.83024149999999997</v>
      </c>
      <c r="D1149" s="26">
        <v>-2.8220057000000001E-3</v>
      </c>
      <c r="E1149" s="28">
        <f t="shared" si="53"/>
        <v>4.7749776800000003E-4</v>
      </c>
      <c r="F1149" s="18">
        <f t="shared" si="54"/>
        <v>2.0008214600379413</v>
      </c>
      <c r="G1149" s="12">
        <f t="shared" si="55"/>
        <v>13.795111318960831</v>
      </c>
    </row>
    <row r="1150" spans="1:7" x14ac:dyDescent="0.25">
      <c r="A1150" s="24">
        <v>57.087890999999999</v>
      </c>
      <c r="B1150" s="23">
        <v>-25.140656</v>
      </c>
      <c r="C1150" s="25">
        <v>0.83013104999999998</v>
      </c>
      <c r="D1150" s="26">
        <v>-2.8252542999999998E-3</v>
      </c>
      <c r="E1150" s="28">
        <f t="shared" si="53"/>
        <v>4.7803920133333329E-4</v>
      </c>
      <c r="F1150" s="18">
        <f t="shared" si="54"/>
        <v>2.0006298374864584</v>
      </c>
      <c r="G1150" s="12">
        <f t="shared" si="55"/>
        <v>13.793790134396531</v>
      </c>
    </row>
    <row r="1151" spans="1:7" x14ac:dyDescent="0.25">
      <c r="A1151" s="24">
        <v>57.137695000000001</v>
      </c>
      <c r="B1151" s="23">
        <v>-25.160724999999999</v>
      </c>
      <c r="C1151" s="25">
        <v>0.83019757000000005</v>
      </c>
      <c r="D1151" s="26">
        <v>-2.8282878999999999E-3</v>
      </c>
      <c r="E1151" s="28">
        <f t="shared" si="53"/>
        <v>4.7854480133333331E-4</v>
      </c>
      <c r="F1151" s="18">
        <f t="shared" si="54"/>
        <v>2.0022268777629142</v>
      </c>
      <c r="G1151" s="12">
        <f t="shared" si="55"/>
        <v>13.804801285983315</v>
      </c>
    </row>
    <row r="1152" spans="1:7" x14ac:dyDescent="0.25">
      <c r="A1152" s="24">
        <v>57.1875</v>
      </c>
      <c r="B1152" s="23">
        <v>-25.200320999999999</v>
      </c>
      <c r="C1152" s="25">
        <v>0.83012640000000004</v>
      </c>
      <c r="D1152" s="26">
        <v>-2.8314770000000002E-3</v>
      </c>
      <c r="E1152" s="28">
        <f t="shared" si="53"/>
        <v>4.7907631800000002E-4</v>
      </c>
      <c r="F1152" s="18">
        <f t="shared" si="54"/>
        <v>2.0053778273262473</v>
      </c>
      <c r="G1152" s="12">
        <f t="shared" si="55"/>
        <v>13.826526212896978</v>
      </c>
    </row>
    <row r="1153" spans="1:7" x14ac:dyDescent="0.25">
      <c r="A1153" s="24">
        <v>57.237304999999999</v>
      </c>
      <c r="B1153" s="23">
        <v>-25.223106000000001</v>
      </c>
      <c r="C1153" s="25">
        <v>0.83009540999999998</v>
      </c>
      <c r="D1153" s="26">
        <v>-2.8342723000000002E-3</v>
      </c>
      <c r="E1153" s="28">
        <f t="shared" si="53"/>
        <v>4.7954220133333337E-4</v>
      </c>
      <c r="F1153" s="18">
        <f t="shared" si="54"/>
        <v>2.0071910000154221</v>
      </c>
      <c r="G1153" s="12">
        <f t="shared" si="55"/>
        <v>13.839027537771406</v>
      </c>
    </row>
    <row r="1154" spans="1:7" x14ac:dyDescent="0.25">
      <c r="A1154" s="24">
        <v>57.287109000000001</v>
      </c>
      <c r="B1154" s="23">
        <v>-25.247868</v>
      </c>
      <c r="C1154" s="25">
        <v>0.83009458000000003</v>
      </c>
      <c r="D1154" s="26">
        <v>-2.8380751999999999E-3</v>
      </c>
      <c r="E1154" s="28">
        <f t="shared" si="53"/>
        <v>4.80176018E-4</v>
      </c>
      <c r="F1154" s="18">
        <f t="shared" si="54"/>
        <v>2.0091614973658429</v>
      </c>
      <c r="G1154" s="12">
        <f t="shared" si="55"/>
        <v>13.852613572730395</v>
      </c>
    </row>
    <row r="1155" spans="1:7" x14ac:dyDescent="0.25">
      <c r="A1155" s="24">
        <v>57.336914</v>
      </c>
      <c r="B1155" s="23">
        <v>-25.250001999999999</v>
      </c>
      <c r="C1155" s="25">
        <v>0.83009577000000001</v>
      </c>
      <c r="D1155" s="26">
        <v>-2.8370558000000001E-3</v>
      </c>
      <c r="E1155" s="28">
        <f t="shared" si="53"/>
        <v>4.8000611800000001E-4</v>
      </c>
      <c r="F1155" s="18">
        <f t="shared" si="54"/>
        <v>2.0093313156901216</v>
      </c>
      <c r="G1155" s="12">
        <f t="shared" si="55"/>
        <v>13.853784423170685</v>
      </c>
    </row>
    <row r="1156" spans="1:7" x14ac:dyDescent="0.25">
      <c r="A1156" s="24">
        <v>57.386718999999999</v>
      </c>
      <c r="B1156" s="23">
        <v>-25.263263999999999</v>
      </c>
      <c r="C1156" s="25">
        <v>0.83003437999999996</v>
      </c>
      <c r="D1156" s="26">
        <v>-2.8405067999999999E-3</v>
      </c>
      <c r="E1156" s="28">
        <f t="shared" si="53"/>
        <v>4.8058128466666665E-4</v>
      </c>
      <c r="F1156" s="18">
        <f t="shared" si="54"/>
        <v>2.0103866721177641</v>
      </c>
      <c r="G1156" s="12">
        <f t="shared" si="55"/>
        <v>13.861060814238698</v>
      </c>
    </row>
    <row r="1157" spans="1:7" x14ac:dyDescent="0.25">
      <c r="A1157" s="24">
        <v>57.436523000000001</v>
      </c>
      <c r="B1157" s="23">
        <v>-25.302129999999998</v>
      </c>
      <c r="C1157" s="25">
        <v>0.83005004999999998</v>
      </c>
      <c r="D1157" s="26">
        <v>-2.8437139000000002E-3</v>
      </c>
      <c r="E1157" s="28">
        <f t="shared" ref="E1157:E1220" si="56" xml:space="preserve"> (delta_0 - D1157) / L</f>
        <v>4.8111580133333335E-4</v>
      </c>
      <c r="F1157" s="18">
        <f t="shared" si="54"/>
        <v>2.0134795301268689</v>
      </c>
      <c r="G1157" s="12">
        <f t="shared" si="55"/>
        <v>13.882385215931455</v>
      </c>
    </row>
    <row r="1158" spans="1:7" x14ac:dyDescent="0.25">
      <c r="A1158" s="24">
        <v>57.486328</v>
      </c>
      <c r="B1158" s="23">
        <v>-25.323065</v>
      </c>
      <c r="C1158" s="25">
        <v>0.83005476</v>
      </c>
      <c r="D1158" s="26">
        <v>-2.8458416999999998E-3</v>
      </c>
      <c r="E1158" s="28">
        <f t="shared" si="56"/>
        <v>4.8147043466666666E-4</v>
      </c>
      <c r="F1158" s="18">
        <f t="shared" si="54"/>
        <v>2.0151454844936834</v>
      </c>
      <c r="G1158" s="12">
        <f t="shared" si="55"/>
        <v>13.893871511136465</v>
      </c>
    </row>
    <row r="1159" spans="1:7" x14ac:dyDescent="0.25">
      <c r="A1159" s="24">
        <v>57.536133</v>
      </c>
      <c r="B1159" s="23">
        <v>-25.351735999999999</v>
      </c>
      <c r="C1159" s="25">
        <v>0.83002180000000003</v>
      </c>
      <c r="D1159" s="26">
        <v>-2.8485893E-3</v>
      </c>
      <c r="E1159" s="28">
        <f t="shared" si="56"/>
        <v>4.81928368E-4</v>
      </c>
      <c r="F1159" s="18">
        <f t="shared" si="54"/>
        <v>2.0174270501803773</v>
      </c>
      <c r="G1159" s="12">
        <f t="shared" si="55"/>
        <v>13.909602276353702</v>
      </c>
    </row>
    <row r="1160" spans="1:7" x14ac:dyDescent="0.25">
      <c r="A1160" s="24">
        <v>57.585937999999999</v>
      </c>
      <c r="B1160" s="23">
        <v>-25.374804999999999</v>
      </c>
      <c r="C1160" s="25">
        <v>0.82995956999999998</v>
      </c>
      <c r="D1160" s="26">
        <v>-2.8527142000000002E-3</v>
      </c>
      <c r="E1160" s="28">
        <f t="shared" si="56"/>
        <v>4.8261585133333335E-4</v>
      </c>
      <c r="F1160" s="18">
        <f t="shared" si="54"/>
        <v>2.0192628228714704</v>
      </c>
      <c r="G1160" s="12">
        <f t="shared" si="55"/>
        <v>13.922259421999001</v>
      </c>
    </row>
    <row r="1161" spans="1:7" x14ac:dyDescent="0.25">
      <c r="A1161" s="24">
        <v>57.635742</v>
      </c>
      <c r="B1161" s="23">
        <v>-25.397814</v>
      </c>
      <c r="C1161" s="25">
        <v>0.82996130000000001</v>
      </c>
      <c r="D1161" s="26">
        <v>-2.8562307999999998E-3</v>
      </c>
      <c r="E1161" s="28">
        <f t="shared" si="56"/>
        <v>4.8320195133333329E-4</v>
      </c>
      <c r="F1161" s="18">
        <f t="shared" si="54"/>
        <v>2.0210938209142713</v>
      </c>
      <c r="G1161" s="12">
        <f t="shared" si="55"/>
        <v>13.934883647763131</v>
      </c>
    </row>
    <row r="1162" spans="1:7" x14ac:dyDescent="0.25">
      <c r="A1162" s="24">
        <v>57.685547</v>
      </c>
      <c r="B1162" s="23">
        <v>-25.412414999999999</v>
      </c>
      <c r="C1162" s="25">
        <v>0.82992600999999999</v>
      </c>
      <c r="D1162" s="26">
        <v>-2.8577267999999999E-3</v>
      </c>
      <c r="E1162" s="28">
        <f t="shared" si="56"/>
        <v>4.8345128466666668E-4</v>
      </c>
      <c r="F1162" s="18">
        <f t="shared" si="54"/>
        <v>2.0222557315763137</v>
      </c>
      <c r="G1162" s="12">
        <f t="shared" si="55"/>
        <v>13.94289470084593</v>
      </c>
    </row>
    <row r="1163" spans="1:7" x14ac:dyDescent="0.25">
      <c r="A1163" s="24">
        <v>57.735351999999999</v>
      </c>
      <c r="B1163" s="23">
        <v>-25.448281999999999</v>
      </c>
      <c r="C1163" s="25">
        <v>0.82991146999999998</v>
      </c>
      <c r="D1163" s="26">
        <v>-2.8614996000000002E-3</v>
      </c>
      <c r="E1163" s="28">
        <f t="shared" si="56"/>
        <v>4.840800846666667E-4</v>
      </c>
      <c r="F1163" s="18">
        <f t="shared" si="54"/>
        <v>2.0251099367482523</v>
      </c>
      <c r="G1163" s="12">
        <f t="shared" si="55"/>
        <v>13.962573657144857</v>
      </c>
    </row>
    <row r="1164" spans="1:7" x14ac:dyDescent="0.25">
      <c r="A1164" s="24">
        <v>57.785156000000001</v>
      </c>
      <c r="B1164" s="23">
        <v>-25.463169000000001</v>
      </c>
      <c r="C1164" s="25">
        <v>0.82996148000000003</v>
      </c>
      <c r="D1164" s="26">
        <v>-2.8660476999999998E-3</v>
      </c>
      <c r="E1164" s="28">
        <f t="shared" si="56"/>
        <v>4.8483810133333329E-4</v>
      </c>
      <c r="F1164" s="18">
        <f t="shared" si="54"/>
        <v>2.026294606567157</v>
      </c>
      <c r="G1164" s="12">
        <f t="shared" si="55"/>
        <v>13.970741628327898</v>
      </c>
    </row>
    <row r="1165" spans="1:7" x14ac:dyDescent="0.25">
      <c r="A1165" s="24">
        <v>57.834961</v>
      </c>
      <c r="B1165" s="23">
        <v>-25.482994000000001</v>
      </c>
      <c r="C1165" s="25">
        <v>0.82987325999999995</v>
      </c>
      <c r="D1165" s="26">
        <v>-2.8674541999999998E-3</v>
      </c>
      <c r="E1165" s="28">
        <f t="shared" si="56"/>
        <v>4.8507251799999996E-4</v>
      </c>
      <c r="F1165" s="18">
        <f t="shared" si="54"/>
        <v>2.0278722299405554</v>
      </c>
      <c r="G1165" s="12">
        <f t="shared" si="55"/>
        <v>13.981618905731258</v>
      </c>
    </row>
    <row r="1166" spans="1:7" x14ac:dyDescent="0.25">
      <c r="A1166" s="24">
        <v>57.884765999999999</v>
      </c>
      <c r="B1166" s="23">
        <v>-25.502029</v>
      </c>
      <c r="C1166" s="25">
        <v>0.82991831999999999</v>
      </c>
      <c r="D1166" s="26">
        <v>-2.8690279E-3</v>
      </c>
      <c r="E1166" s="28">
        <f t="shared" si="56"/>
        <v>4.8533480133333332E-4</v>
      </c>
      <c r="F1166" s="18">
        <f t="shared" si="54"/>
        <v>2.0293869871114323</v>
      </c>
      <c r="G1166" s="12">
        <f t="shared" si="55"/>
        <v>13.992062738032541</v>
      </c>
    </row>
    <row r="1167" spans="1:7" x14ac:dyDescent="0.25">
      <c r="A1167" s="24">
        <v>57.934570000000001</v>
      </c>
      <c r="B1167" s="23">
        <v>-25.506094000000001</v>
      </c>
      <c r="C1167" s="25">
        <v>0.82982032999999999</v>
      </c>
      <c r="D1167" s="26">
        <v>-2.8735636999999998E-3</v>
      </c>
      <c r="E1167" s="28">
        <f t="shared" si="56"/>
        <v>4.8609076799999997E-4</v>
      </c>
      <c r="F1167" s="18">
        <f t="shared" si="54"/>
        <v>2.0297104695332666</v>
      </c>
      <c r="G1167" s="12">
        <f t="shared" si="55"/>
        <v>13.994293059981828</v>
      </c>
    </row>
    <row r="1168" spans="1:7" x14ac:dyDescent="0.25">
      <c r="A1168" s="24">
        <v>57.984375</v>
      </c>
      <c r="B1168" s="23">
        <v>-25.531797000000001</v>
      </c>
      <c r="C1168" s="25">
        <v>0.82981490999999996</v>
      </c>
      <c r="D1168" s="26">
        <v>-2.8742729000000001E-3</v>
      </c>
      <c r="E1168" s="28">
        <f t="shared" si="56"/>
        <v>4.86208968E-4</v>
      </c>
      <c r="F1168" s="18">
        <f t="shared" si="54"/>
        <v>2.0317558492844121</v>
      </c>
      <c r="G1168" s="12">
        <f t="shared" si="55"/>
        <v>14.008395388410506</v>
      </c>
    </row>
    <row r="1169" spans="1:7" x14ac:dyDescent="0.25">
      <c r="A1169" s="24">
        <v>58.034179999999999</v>
      </c>
      <c r="B1169" s="23">
        <v>-25.549904000000002</v>
      </c>
      <c r="C1169" s="25">
        <v>0.82983505999999996</v>
      </c>
      <c r="D1169" s="26">
        <v>-2.8798638000000001E-3</v>
      </c>
      <c r="E1169" s="28">
        <f t="shared" si="56"/>
        <v>4.8714078466666671E-4</v>
      </c>
      <c r="F1169" s="18">
        <f t="shared" si="54"/>
        <v>2.0331967585616946</v>
      </c>
      <c r="G1169" s="12">
        <f t="shared" si="55"/>
        <v>14.018330059883022</v>
      </c>
    </row>
    <row r="1170" spans="1:7" x14ac:dyDescent="0.25">
      <c r="A1170" s="24">
        <v>58.083984000000001</v>
      </c>
      <c r="B1170" s="23">
        <v>-25.587954</v>
      </c>
      <c r="C1170" s="25">
        <v>0.82978821000000003</v>
      </c>
      <c r="D1170" s="26">
        <v>-2.8801857999999998E-3</v>
      </c>
      <c r="E1170" s="28">
        <f t="shared" si="56"/>
        <v>4.8719445133333332E-4</v>
      </c>
      <c r="F1170" s="18">
        <f t="shared" si="54"/>
        <v>2.0362246813540179</v>
      </c>
      <c r="G1170" s="12">
        <f t="shared" si="55"/>
        <v>14.039206751191864</v>
      </c>
    </row>
    <row r="1171" spans="1:7" x14ac:dyDescent="0.25">
      <c r="A1171" s="24">
        <v>58.133789</v>
      </c>
      <c r="B1171" s="23">
        <v>-25.614269</v>
      </c>
      <c r="C1171" s="25">
        <v>0.82979720999999995</v>
      </c>
      <c r="D1171" s="26">
        <v>-2.8848763999999999E-3</v>
      </c>
      <c r="E1171" s="28">
        <f t="shared" si="56"/>
        <v>4.8797621799999999E-4</v>
      </c>
      <c r="F1171" s="18">
        <f t="shared" si="54"/>
        <v>2.0383187625177497</v>
      </c>
      <c r="G1171" s="12">
        <f t="shared" si="55"/>
        <v>14.053644862408477</v>
      </c>
    </row>
    <row r="1172" spans="1:7" x14ac:dyDescent="0.25">
      <c r="A1172" s="24">
        <v>58.183593999999999</v>
      </c>
      <c r="B1172" s="23">
        <v>-25.628295999999999</v>
      </c>
      <c r="C1172" s="25">
        <v>0.82979691</v>
      </c>
      <c r="D1172" s="26">
        <v>-2.8826354999999999E-3</v>
      </c>
      <c r="E1172" s="28">
        <f t="shared" si="56"/>
        <v>4.8760273466666665E-4</v>
      </c>
      <c r="F1172" s="18">
        <f t="shared" si="54"/>
        <v>2.0394349957111246</v>
      </c>
      <c r="G1172" s="12">
        <f t="shared" si="55"/>
        <v>14.061340981961411</v>
      </c>
    </row>
    <row r="1173" spans="1:7" x14ac:dyDescent="0.25">
      <c r="A1173" s="24">
        <v>58.233398000000001</v>
      </c>
      <c r="B1173" s="23">
        <v>-25.644960000000001</v>
      </c>
      <c r="C1173" s="25">
        <v>0.82966077000000005</v>
      </c>
      <c r="D1173" s="26">
        <v>-2.8876483000000001E-3</v>
      </c>
      <c r="E1173" s="28">
        <f t="shared" si="56"/>
        <v>4.8843820133333336E-4</v>
      </c>
      <c r="F1173" s="18">
        <f t="shared" si="54"/>
        <v>2.0407610746969662</v>
      </c>
      <c r="G1173" s="12">
        <f t="shared" si="55"/>
        <v>14.070483930291781</v>
      </c>
    </row>
    <row r="1174" spans="1:7" x14ac:dyDescent="0.25">
      <c r="A1174" s="24">
        <v>58.283203</v>
      </c>
      <c r="B1174" s="23">
        <v>-25.677703999999999</v>
      </c>
      <c r="C1174" s="25">
        <v>0.82968317999999996</v>
      </c>
      <c r="D1174" s="26">
        <v>-2.8897047000000001E-3</v>
      </c>
      <c r="E1174" s="28">
        <f t="shared" si="56"/>
        <v>4.8878093466666673E-4</v>
      </c>
      <c r="F1174" s="18">
        <f t="shared" si="54"/>
        <v>2.0433667594252665</v>
      </c>
      <c r="G1174" s="12">
        <f t="shared" si="55"/>
        <v>14.088449406775794</v>
      </c>
    </row>
    <row r="1175" spans="1:7" x14ac:dyDescent="0.25">
      <c r="A1175" s="24">
        <v>58.333008</v>
      </c>
      <c r="B1175" s="23">
        <v>-25.702746999999999</v>
      </c>
      <c r="C1175" s="25">
        <v>0.82969981000000004</v>
      </c>
      <c r="D1175" s="26">
        <v>-2.8937161000000002E-3</v>
      </c>
      <c r="E1175" s="28">
        <f t="shared" si="56"/>
        <v>4.8944950133333334E-4</v>
      </c>
      <c r="F1175" s="18">
        <f t="shared" si="54"/>
        <v>2.0453596180451918</v>
      </c>
      <c r="G1175" s="12">
        <f t="shared" si="55"/>
        <v>14.102189616511598</v>
      </c>
    </row>
    <row r="1176" spans="1:7" x14ac:dyDescent="0.25">
      <c r="A1176" s="24">
        <v>58.382812999999999</v>
      </c>
      <c r="B1176" s="23">
        <v>-25.715302000000001</v>
      </c>
      <c r="C1176" s="25">
        <v>0.82970666999999998</v>
      </c>
      <c r="D1176" s="26">
        <v>-2.8933585000000001E-3</v>
      </c>
      <c r="E1176" s="28">
        <f t="shared" si="56"/>
        <v>4.893899013333334E-4</v>
      </c>
      <c r="F1176" s="18">
        <f t="shared" si="54"/>
        <v>2.0463587132004513</v>
      </c>
      <c r="G1176" s="12">
        <f t="shared" si="55"/>
        <v>14.109078101646489</v>
      </c>
    </row>
    <row r="1177" spans="1:7" x14ac:dyDescent="0.25">
      <c r="A1177" s="24">
        <v>58.432617</v>
      </c>
      <c r="B1177" s="23">
        <v>-25.718679000000002</v>
      </c>
      <c r="C1177" s="25">
        <v>0.82965732000000003</v>
      </c>
      <c r="D1177" s="26">
        <v>-2.8987107999999999E-3</v>
      </c>
      <c r="E1177" s="28">
        <f t="shared" si="56"/>
        <v>4.9028195133333336E-4</v>
      </c>
      <c r="F1177" s="18">
        <f t="shared" si="54"/>
        <v>2.0466274463218621</v>
      </c>
      <c r="G1177" s="12">
        <f t="shared" si="55"/>
        <v>14.11093094229169</v>
      </c>
    </row>
    <row r="1178" spans="1:7" x14ac:dyDescent="0.25">
      <c r="A1178" s="24">
        <v>58.482422</v>
      </c>
      <c r="B1178" s="23">
        <v>-25.770845000000001</v>
      </c>
      <c r="C1178" s="25">
        <v>0.82968366000000005</v>
      </c>
      <c r="D1178" s="26">
        <v>-2.9004872999999999E-3</v>
      </c>
      <c r="E1178" s="28">
        <f t="shared" si="56"/>
        <v>4.9057803466666665E-4</v>
      </c>
      <c r="F1178" s="18">
        <f t="shared" si="54"/>
        <v>2.0507786847025278</v>
      </c>
      <c r="G1178" s="12">
        <f t="shared" si="55"/>
        <v>14.139552584310534</v>
      </c>
    </row>
    <row r="1179" spans="1:7" x14ac:dyDescent="0.25">
      <c r="A1179" s="24">
        <v>58.532226999999999</v>
      </c>
      <c r="B1179" s="23">
        <v>-25.783548</v>
      </c>
      <c r="C1179" s="25">
        <v>0.82959645999999998</v>
      </c>
      <c r="D1179" s="26">
        <v>-2.9039383000000001E-3</v>
      </c>
      <c r="E1179" s="28">
        <f t="shared" si="56"/>
        <v>4.9115320133333339E-4</v>
      </c>
      <c r="F1179" s="18">
        <f t="shared" si="54"/>
        <v>2.051789557323576</v>
      </c>
      <c r="G1179" s="12">
        <f t="shared" si="55"/>
        <v>14.146522271818977</v>
      </c>
    </row>
    <row r="1180" spans="1:7" x14ac:dyDescent="0.25">
      <c r="A1180" s="24">
        <v>58.582031000000001</v>
      </c>
      <c r="B1180" s="23">
        <v>-25.784758</v>
      </c>
      <c r="C1180" s="25">
        <v>0.82965915999999995</v>
      </c>
      <c r="D1180" s="26">
        <v>-2.9039383000000001E-3</v>
      </c>
      <c r="E1180" s="28">
        <f t="shared" si="56"/>
        <v>4.9115320133333339E-4</v>
      </c>
      <c r="F1180" s="18">
        <f t="shared" si="54"/>
        <v>2.0518858460641467</v>
      </c>
      <c r="G1180" s="12">
        <f t="shared" si="55"/>
        <v>14.147186156089244</v>
      </c>
    </row>
    <row r="1181" spans="1:7" x14ac:dyDescent="0.25">
      <c r="A1181" s="24">
        <v>58.631836</v>
      </c>
      <c r="B1181" s="23">
        <v>-25.821508000000001</v>
      </c>
      <c r="C1181" s="25">
        <v>0.82959830999999995</v>
      </c>
      <c r="D1181" s="26">
        <v>-2.9091653000000001E-3</v>
      </c>
      <c r="E1181" s="28">
        <f t="shared" si="56"/>
        <v>4.9202436800000002E-4</v>
      </c>
      <c r="F1181" s="18">
        <f t="shared" si="54"/>
        <v>2.0548103181434603</v>
      </c>
      <c r="G1181" s="12">
        <f t="shared" si="55"/>
        <v>14.167349583306065</v>
      </c>
    </row>
    <row r="1182" spans="1:7" x14ac:dyDescent="0.25">
      <c r="A1182" s="24">
        <v>58.681640999999999</v>
      </c>
      <c r="B1182" s="23">
        <v>-25.844861999999999</v>
      </c>
      <c r="C1182" s="25">
        <v>0.82958679999999996</v>
      </c>
      <c r="D1182" s="26">
        <v>-2.909577E-3</v>
      </c>
      <c r="E1182" s="28">
        <f t="shared" si="56"/>
        <v>4.9209298466666663E-4</v>
      </c>
      <c r="F1182" s="18">
        <f t="shared" si="54"/>
        <v>2.0566687704139444</v>
      </c>
      <c r="G1182" s="12">
        <f t="shared" si="55"/>
        <v>14.180163098386922</v>
      </c>
    </row>
    <row r="1183" spans="1:7" x14ac:dyDescent="0.25">
      <c r="A1183" s="24">
        <v>58.731445000000001</v>
      </c>
      <c r="B1183" s="23">
        <v>-25.866627000000001</v>
      </c>
      <c r="C1183" s="25">
        <v>0.82952552999999996</v>
      </c>
      <c r="D1183" s="26">
        <v>-2.9149768E-3</v>
      </c>
      <c r="E1183" s="28">
        <f t="shared" si="56"/>
        <v>4.9299295133333333E-4</v>
      </c>
      <c r="F1183" s="18">
        <f t="shared" si="54"/>
        <v>2.0584007740821417</v>
      </c>
      <c r="G1183" s="12">
        <f t="shared" si="55"/>
        <v>14.192104785281456</v>
      </c>
    </row>
    <row r="1184" spans="1:7" x14ac:dyDescent="0.25">
      <c r="A1184" s="24">
        <v>58.78125</v>
      </c>
      <c r="B1184" s="23">
        <v>-25.884060000000002</v>
      </c>
      <c r="C1184" s="25">
        <v>0.82950270000000004</v>
      </c>
      <c r="D1184" s="26">
        <v>-2.9168427E-3</v>
      </c>
      <c r="E1184" s="28">
        <f t="shared" si="56"/>
        <v>4.9330393466666671E-4</v>
      </c>
      <c r="F1184" s="18">
        <f t="shared" si="54"/>
        <v>2.0597880481436026</v>
      </c>
      <c r="G1184" s="12">
        <f t="shared" si="55"/>
        <v>14.201669656755492</v>
      </c>
    </row>
    <row r="1185" spans="1:7" x14ac:dyDescent="0.25">
      <c r="A1185" s="24">
        <v>58.831054999999999</v>
      </c>
      <c r="B1185" s="23">
        <v>-25.913430999999999</v>
      </c>
      <c r="C1185" s="25">
        <v>0.82950263999999996</v>
      </c>
      <c r="D1185" s="26">
        <v>-2.9198288E-3</v>
      </c>
      <c r="E1185" s="28">
        <f t="shared" si="56"/>
        <v>4.9380161800000001E-4</v>
      </c>
      <c r="F1185" s="18">
        <f t="shared" si="54"/>
        <v>2.062125318060378</v>
      </c>
      <c r="G1185" s="12">
        <f t="shared" si="55"/>
        <v>14.217784487253045</v>
      </c>
    </row>
    <row r="1186" spans="1:7" x14ac:dyDescent="0.25">
      <c r="A1186" s="24">
        <v>58.880859000000001</v>
      </c>
      <c r="B1186" s="23">
        <v>-25.936917999999999</v>
      </c>
      <c r="C1186" s="25">
        <v>0.82951063000000003</v>
      </c>
      <c r="D1186" s="26">
        <v>-2.9226121999999998E-3</v>
      </c>
      <c r="E1186" s="28">
        <f t="shared" si="56"/>
        <v>4.9426551800000002E-4</v>
      </c>
      <c r="F1186" s="18">
        <f t="shared" si="54"/>
        <v>2.0639943541345778</v>
      </c>
      <c r="G1186" s="12">
        <f t="shared" si="55"/>
        <v>14.230670974737166</v>
      </c>
    </row>
    <row r="1187" spans="1:7" x14ac:dyDescent="0.25">
      <c r="A1187" s="24">
        <v>58.930664</v>
      </c>
      <c r="B1187" s="23">
        <v>-25.951163999999999</v>
      </c>
      <c r="C1187" s="25">
        <v>0.82934701</v>
      </c>
      <c r="D1187" s="26">
        <v>-2.9247640999999999E-3</v>
      </c>
      <c r="E1187" s="28">
        <f t="shared" si="56"/>
        <v>4.9462416800000002E-4</v>
      </c>
      <c r="F1187" s="18">
        <f t="shared" si="54"/>
        <v>2.0651280147942215</v>
      </c>
      <c r="G1187" s="12">
        <f t="shared" si="55"/>
        <v>14.23848725185637</v>
      </c>
    </row>
    <row r="1188" spans="1:7" x14ac:dyDescent="0.25">
      <c r="A1188" s="24">
        <v>58.980468999999999</v>
      </c>
      <c r="B1188" s="23">
        <v>-25.978017999999999</v>
      </c>
      <c r="C1188" s="25">
        <v>0.82944667000000005</v>
      </c>
      <c r="D1188" s="26">
        <v>-2.9273926999999998E-3</v>
      </c>
      <c r="E1188" s="28">
        <f t="shared" si="56"/>
        <v>4.9506226800000001E-4</v>
      </c>
      <c r="F1188" s="18">
        <f t="shared" si="54"/>
        <v>2.0672649882151162</v>
      </c>
      <c r="G1188" s="12">
        <f t="shared" si="55"/>
        <v>14.253221093338832</v>
      </c>
    </row>
    <row r="1189" spans="1:7" x14ac:dyDescent="0.25">
      <c r="A1189" s="24">
        <v>59.030273000000001</v>
      </c>
      <c r="B1189" s="23">
        <v>-25.998138000000001</v>
      </c>
      <c r="C1189" s="25">
        <v>0.82943361999999998</v>
      </c>
      <c r="D1189" s="26">
        <v>-2.9286384E-3</v>
      </c>
      <c r="E1189" s="28">
        <f t="shared" si="56"/>
        <v>4.9526988466666664E-4</v>
      </c>
      <c r="F1189" s="18">
        <f t="shared" si="54"/>
        <v>2.068866086942621</v>
      </c>
      <c r="G1189" s="12">
        <f t="shared" si="55"/>
        <v>14.264260226824613</v>
      </c>
    </row>
    <row r="1190" spans="1:7" x14ac:dyDescent="0.25">
      <c r="A1190" s="24">
        <v>59.080078</v>
      </c>
      <c r="B1190" s="23">
        <v>-26.012748999999999</v>
      </c>
      <c r="C1190" s="25">
        <v>0.82943683999999995</v>
      </c>
      <c r="D1190" s="26">
        <v>-2.9332042000000001E-3</v>
      </c>
      <c r="E1190" s="28">
        <f t="shared" si="56"/>
        <v>4.9603085133333332E-4</v>
      </c>
      <c r="F1190" s="18">
        <f t="shared" si="54"/>
        <v>2.0700287933793788</v>
      </c>
      <c r="G1190" s="12">
        <f t="shared" si="55"/>
        <v>14.272276766554269</v>
      </c>
    </row>
    <row r="1191" spans="1:7" x14ac:dyDescent="0.25">
      <c r="A1191" s="24">
        <v>59.129883</v>
      </c>
      <c r="B1191" s="23">
        <v>-26.037265999999999</v>
      </c>
      <c r="C1191" s="25">
        <v>0.82940561000000002</v>
      </c>
      <c r="D1191" s="26">
        <v>-2.9349443999999998E-3</v>
      </c>
      <c r="E1191" s="28">
        <f t="shared" si="56"/>
        <v>4.963208846666666E-4</v>
      </c>
      <c r="F1191" s="18">
        <f t="shared" si="54"/>
        <v>2.0719797942492706</v>
      </c>
      <c r="G1191" s="12">
        <f t="shared" si="55"/>
        <v>14.285728378665146</v>
      </c>
    </row>
    <row r="1192" spans="1:7" x14ac:dyDescent="0.25">
      <c r="A1192" s="24">
        <v>59.179687999999999</v>
      </c>
      <c r="B1192" s="23">
        <v>-26.055005999999999</v>
      </c>
      <c r="C1192" s="25">
        <v>0.82938736999999996</v>
      </c>
      <c r="D1192" s="26">
        <v>-2.9376387E-3</v>
      </c>
      <c r="E1192" s="28">
        <f t="shared" si="56"/>
        <v>4.9676993466666664E-4</v>
      </c>
      <c r="F1192" s="18">
        <f t="shared" si="54"/>
        <v>2.0733914985944959</v>
      </c>
      <c r="G1192" s="12">
        <f t="shared" si="55"/>
        <v>14.295461690197836</v>
      </c>
    </row>
    <row r="1193" spans="1:7" x14ac:dyDescent="0.25">
      <c r="A1193" s="24">
        <v>59.229492</v>
      </c>
      <c r="B1193" s="23">
        <v>-26.084999</v>
      </c>
      <c r="C1193" s="25">
        <v>0.82929850000000005</v>
      </c>
      <c r="D1193" s="26">
        <v>-2.9385923E-3</v>
      </c>
      <c r="E1193" s="28">
        <f t="shared" si="56"/>
        <v>4.96928868E-4</v>
      </c>
      <c r="F1193" s="18">
        <f t="shared" si="54"/>
        <v>2.0757782656985735</v>
      </c>
      <c r="G1193" s="12">
        <f t="shared" si="55"/>
        <v>14.311917790130192</v>
      </c>
    </row>
    <row r="1194" spans="1:7" x14ac:dyDescent="0.25">
      <c r="A1194" s="24">
        <v>59.279297</v>
      </c>
      <c r="B1194" s="23">
        <v>-26.100801000000001</v>
      </c>
      <c r="C1194" s="25">
        <v>0.82925254000000004</v>
      </c>
      <c r="D1194" s="26">
        <v>-2.9427050999999999E-3</v>
      </c>
      <c r="E1194" s="28">
        <f t="shared" si="56"/>
        <v>4.9761433466666662E-4</v>
      </c>
      <c r="F1194" s="18">
        <f t="shared" si="54"/>
        <v>2.0770357489039424</v>
      </c>
      <c r="G1194" s="12">
        <f t="shared" si="55"/>
        <v>14.320587789501081</v>
      </c>
    </row>
    <row r="1195" spans="1:7" x14ac:dyDescent="0.25">
      <c r="A1195" s="24">
        <v>59.329101999999999</v>
      </c>
      <c r="B1195" s="23">
        <v>-26.130452999999999</v>
      </c>
      <c r="C1195" s="25">
        <v>0.82934677999999995</v>
      </c>
      <c r="D1195" s="26">
        <v>-2.9458581E-3</v>
      </c>
      <c r="E1195" s="28">
        <f t="shared" si="56"/>
        <v>4.9813983466666671E-4</v>
      </c>
      <c r="F1195" s="18">
        <f t="shared" si="54"/>
        <v>2.0793953800902227</v>
      </c>
      <c r="G1195" s="12">
        <f t="shared" si="55"/>
        <v>14.33685679477545</v>
      </c>
    </row>
    <row r="1196" spans="1:7" x14ac:dyDescent="0.25">
      <c r="A1196" s="24">
        <v>59.378906000000001</v>
      </c>
      <c r="B1196" s="23">
        <v>-26.151007</v>
      </c>
      <c r="C1196" s="25">
        <v>0.82925844000000004</v>
      </c>
      <c r="D1196" s="26">
        <v>-2.9483616999999998E-3</v>
      </c>
      <c r="E1196" s="28">
        <f t="shared" si="56"/>
        <v>4.9855710133333328E-4</v>
      </c>
      <c r="F1196" s="18">
        <f t="shared" si="54"/>
        <v>2.0810310154403782</v>
      </c>
      <c r="G1196" s="12">
        <f t="shared" si="55"/>
        <v>14.348134048735028</v>
      </c>
    </row>
    <row r="1197" spans="1:7" x14ac:dyDescent="0.25">
      <c r="A1197" s="24">
        <v>59.428711</v>
      </c>
      <c r="B1197" s="23">
        <v>-26.170331999999998</v>
      </c>
      <c r="C1197" s="25">
        <v>0.82932269999999997</v>
      </c>
      <c r="D1197" s="26">
        <v>-2.947533E-3</v>
      </c>
      <c r="E1197" s="28">
        <f t="shared" si="56"/>
        <v>4.9841898466666671E-4</v>
      </c>
      <c r="F1197" s="18">
        <f t="shared" si="54"/>
        <v>2.0825688500780037</v>
      </c>
      <c r="G1197" s="12">
        <f t="shared" si="55"/>
        <v>14.358736993795301</v>
      </c>
    </row>
    <row r="1198" spans="1:7" x14ac:dyDescent="0.25">
      <c r="A1198" s="24">
        <v>59.478515999999999</v>
      </c>
      <c r="B1198" s="23">
        <v>-26.203772000000001</v>
      </c>
      <c r="C1198" s="25">
        <v>0.82932293000000001</v>
      </c>
      <c r="D1198" s="26">
        <v>-2.9525277000000002E-3</v>
      </c>
      <c r="E1198" s="28">
        <f t="shared" si="56"/>
        <v>4.9925143466666674E-4</v>
      </c>
      <c r="F1198" s="18">
        <f t="shared" si="54"/>
        <v>2.0852299207265004</v>
      </c>
      <c r="G1198" s="12">
        <f t="shared" si="55"/>
        <v>14.377084340900891</v>
      </c>
    </row>
    <row r="1199" spans="1:7" x14ac:dyDescent="0.25">
      <c r="A1199" s="24">
        <v>59.528320000000001</v>
      </c>
      <c r="B1199" s="23">
        <v>-26.228992000000002</v>
      </c>
      <c r="C1199" s="25">
        <v>0.82919878000000002</v>
      </c>
      <c r="D1199" s="26">
        <v>-2.9567063E-3</v>
      </c>
      <c r="E1199" s="28">
        <f t="shared" si="56"/>
        <v>4.9994786800000004E-4</v>
      </c>
      <c r="F1199" s="18">
        <f t="shared" si="54"/>
        <v>2.0872368645588892</v>
      </c>
      <c r="G1199" s="12">
        <f t="shared" si="55"/>
        <v>14.390921664286148</v>
      </c>
    </row>
    <row r="1200" spans="1:7" x14ac:dyDescent="0.25">
      <c r="A1200" s="24">
        <v>59.578125</v>
      </c>
      <c r="B1200" s="23">
        <v>-26.258244999999999</v>
      </c>
      <c r="C1200" s="25">
        <v>0.82923769999999997</v>
      </c>
      <c r="D1200" s="26">
        <v>-2.9585303000000001E-3</v>
      </c>
      <c r="E1200" s="28">
        <f t="shared" si="56"/>
        <v>5.0025186800000006E-4</v>
      </c>
      <c r="F1200" s="18">
        <f t="shared" si="54"/>
        <v>2.0895647443340226</v>
      </c>
      <c r="G1200" s="12">
        <f t="shared" si="55"/>
        <v>14.406971752350733</v>
      </c>
    </row>
    <row r="1201" spans="1:7" x14ac:dyDescent="0.25">
      <c r="A1201" s="24">
        <v>59.627929999999999</v>
      </c>
      <c r="B1201" s="23">
        <v>-26.277086000000001</v>
      </c>
      <c r="C1201" s="25">
        <v>0.82920587000000001</v>
      </c>
      <c r="D1201" s="26">
        <v>-2.9620111000000001E-3</v>
      </c>
      <c r="E1201" s="28">
        <f t="shared" si="56"/>
        <v>5.0083200133333339E-4</v>
      </c>
      <c r="F1201" s="18">
        <f t="shared" ref="F1201:F1264" si="57" xml:space="preserve"> -B1201 / A_4x8_in2</f>
        <v>2.0910640634754198</v>
      </c>
      <c r="G1201" s="12">
        <f t="shared" ref="G1201:G1264" si="58" xml:space="preserve"> -B1201 * kip_to_N / A_4x8_mm2</f>
        <v>14.417309143702902</v>
      </c>
    </row>
    <row r="1202" spans="1:7" x14ac:dyDescent="0.25">
      <c r="A1202" s="24">
        <v>59.677734000000001</v>
      </c>
      <c r="B1202" s="23">
        <v>-26.301196999999998</v>
      </c>
      <c r="C1202" s="25">
        <v>0.82916182000000005</v>
      </c>
      <c r="D1202" s="26">
        <v>-2.9627440999999998E-3</v>
      </c>
      <c r="E1202" s="28">
        <f t="shared" si="56"/>
        <v>5.0095416799999994E-4</v>
      </c>
      <c r="F1202" s="18">
        <f t="shared" si="57"/>
        <v>2.0929827558918643</v>
      </c>
      <c r="G1202" s="12">
        <f t="shared" si="58"/>
        <v>14.430537997951191</v>
      </c>
    </row>
    <row r="1203" spans="1:7" x14ac:dyDescent="0.25">
      <c r="A1203" s="24">
        <v>59.727539</v>
      </c>
      <c r="B1203" s="23">
        <v>-26.317347000000002</v>
      </c>
      <c r="C1203" s="25">
        <v>0.82914639000000001</v>
      </c>
      <c r="D1203" s="26">
        <v>-2.9666304999999998E-3</v>
      </c>
      <c r="E1203" s="28">
        <f t="shared" si="56"/>
        <v>5.0160190133333334E-4</v>
      </c>
      <c r="F1203" s="18">
        <f t="shared" si="57"/>
        <v>2.0942679320573316</v>
      </c>
      <c r="G1203" s="12">
        <f t="shared" si="58"/>
        <v>14.439398932632869</v>
      </c>
    </row>
    <row r="1204" spans="1:7" x14ac:dyDescent="0.25">
      <c r="A1204" s="24">
        <v>59.777343999999999</v>
      </c>
      <c r="B1204" s="23">
        <v>-26.333525000000002</v>
      </c>
      <c r="C1204" s="25">
        <v>0.82912821000000003</v>
      </c>
      <c r="D1204" s="26">
        <v>-2.9680132999999999E-3</v>
      </c>
      <c r="E1204" s="28">
        <f t="shared" si="56"/>
        <v>5.0183236799999995E-4</v>
      </c>
      <c r="F1204" s="18">
        <f t="shared" si="57"/>
        <v>2.0955553363920019</v>
      </c>
      <c r="G1204" s="12">
        <f t="shared" si="58"/>
        <v>14.448275229925757</v>
      </c>
    </row>
    <row r="1205" spans="1:7" x14ac:dyDescent="0.25">
      <c r="A1205" s="24">
        <v>59.827148000000001</v>
      </c>
      <c r="B1205" s="23">
        <v>-26.352122999999999</v>
      </c>
      <c r="C1205" s="25">
        <v>0.82913106999999997</v>
      </c>
      <c r="D1205" s="26">
        <v>-2.9723642E-3</v>
      </c>
      <c r="E1205" s="28">
        <f t="shared" si="56"/>
        <v>5.0255751800000004E-4</v>
      </c>
      <c r="F1205" s="18">
        <f t="shared" si="57"/>
        <v>2.097035318207813</v>
      </c>
      <c r="G1205" s="12">
        <f t="shared" si="58"/>
        <v>14.458479295759183</v>
      </c>
    </row>
    <row r="1206" spans="1:7" x14ac:dyDescent="0.25">
      <c r="A1206" s="24">
        <v>59.876953</v>
      </c>
      <c r="B1206" s="23">
        <v>-26.385252000000001</v>
      </c>
      <c r="C1206" s="25">
        <v>0.82909411</v>
      </c>
      <c r="D1206" s="26">
        <v>-2.9742954999999998E-3</v>
      </c>
      <c r="E1206" s="28">
        <f t="shared" si="56"/>
        <v>5.0287940133333334E-4</v>
      </c>
      <c r="F1206" s="18">
        <f t="shared" si="57"/>
        <v>2.0996716402626592</v>
      </c>
      <c r="G1206" s="12">
        <f t="shared" si="58"/>
        <v>14.476656008147375</v>
      </c>
    </row>
    <row r="1207" spans="1:7" x14ac:dyDescent="0.25">
      <c r="A1207" s="24">
        <v>59.926758</v>
      </c>
      <c r="B1207" s="23">
        <v>-26.403165999999999</v>
      </c>
      <c r="C1207" s="25">
        <v>0.82908945999999994</v>
      </c>
      <c r="D1207" s="26">
        <v>-2.9779432999999999E-3</v>
      </c>
      <c r="E1207" s="28">
        <f t="shared" si="56"/>
        <v>5.0348736799999999E-4</v>
      </c>
      <c r="F1207" s="18">
        <f t="shared" si="57"/>
        <v>2.1010971910879328</v>
      </c>
      <c r="G1207" s="12">
        <f t="shared" si="58"/>
        <v>14.486484787335456</v>
      </c>
    </row>
    <row r="1208" spans="1:7" x14ac:dyDescent="0.25">
      <c r="A1208" s="24">
        <v>59.976562999999999</v>
      </c>
      <c r="B1208" s="23">
        <v>-26.416509999999999</v>
      </c>
      <c r="C1208" s="25">
        <v>0.82907832000000004</v>
      </c>
      <c r="D1208" s="26">
        <v>-2.9802739000000002E-3</v>
      </c>
      <c r="E1208" s="28">
        <f t="shared" si="56"/>
        <v>5.0387580133333333E-4</v>
      </c>
      <c r="F1208" s="18">
        <f t="shared" si="57"/>
        <v>2.102159072868242</v>
      </c>
      <c r="G1208" s="12">
        <f t="shared" si="58"/>
        <v>14.493806168907737</v>
      </c>
    </row>
    <row r="1209" spans="1:7" x14ac:dyDescent="0.25">
      <c r="A1209" s="24">
        <v>60.026367</v>
      </c>
      <c r="B1209" s="23">
        <v>-26.441208</v>
      </c>
      <c r="C1209" s="25">
        <v>0.82907253999999997</v>
      </c>
      <c r="D1209" s="26">
        <v>-2.9819489000000002E-3</v>
      </c>
      <c r="E1209" s="28">
        <f t="shared" si="56"/>
        <v>5.0415496800000007E-4</v>
      </c>
      <c r="F1209" s="18">
        <f t="shared" si="57"/>
        <v>2.1041244772604837</v>
      </c>
      <c r="G1209" s="12">
        <f t="shared" si="58"/>
        <v>14.50735708932681</v>
      </c>
    </row>
    <row r="1210" spans="1:7" x14ac:dyDescent="0.25">
      <c r="A1210" s="24">
        <v>60.076172</v>
      </c>
      <c r="B1210" s="23">
        <v>-26.476628999999999</v>
      </c>
      <c r="C1210" s="25">
        <v>0.82903004000000002</v>
      </c>
      <c r="D1210" s="26">
        <v>-2.9858530000000001E-3</v>
      </c>
      <c r="E1210" s="28">
        <f t="shared" si="56"/>
        <v>5.0480565133333339E-4</v>
      </c>
      <c r="F1210" s="18">
        <f t="shared" si="57"/>
        <v>2.1069431908801128</v>
      </c>
      <c r="G1210" s="12">
        <f t="shared" si="58"/>
        <v>14.526791341175706</v>
      </c>
    </row>
    <row r="1211" spans="1:7" x14ac:dyDescent="0.25">
      <c r="A1211" s="24">
        <v>60.125976999999999</v>
      </c>
      <c r="B1211" s="23">
        <v>-26.488952999999999</v>
      </c>
      <c r="C1211" s="25">
        <v>0.82897544000000001</v>
      </c>
      <c r="D1211" s="26">
        <v>-2.9876528000000002E-3</v>
      </c>
      <c r="E1211" s="28">
        <f t="shared" si="56"/>
        <v>5.0510561800000007E-4</v>
      </c>
      <c r="F1211" s="18">
        <f t="shared" si="57"/>
        <v>2.107923903639445</v>
      </c>
      <c r="G1211" s="12">
        <f t="shared" si="58"/>
        <v>14.533553084768089</v>
      </c>
    </row>
    <row r="1212" spans="1:7" x14ac:dyDescent="0.25">
      <c r="A1212" s="24">
        <v>60.175781000000001</v>
      </c>
      <c r="B1212" s="23">
        <v>-26.500050999999999</v>
      </c>
      <c r="C1212" s="25">
        <v>0.82898598999999995</v>
      </c>
      <c r="D1212" s="26">
        <v>-2.9907227000000002E-3</v>
      </c>
      <c r="E1212" s="28">
        <f t="shared" si="56"/>
        <v>5.0561726799999999E-4</v>
      </c>
      <c r="F1212" s="18">
        <f t="shared" si="57"/>
        <v>2.1088070544186621</v>
      </c>
      <c r="G1212" s="12">
        <f t="shared" si="58"/>
        <v>14.539642165455223</v>
      </c>
    </row>
    <row r="1213" spans="1:7" x14ac:dyDescent="0.25">
      <c r="A1213" s="24">
        <v>60.225586</v>
      </c>
      <c r="B1213" s="23">
        <v>-26.530828</v>
      </c>
      <c r="C1213" s="25">
        <v>0.82891548000000004</v>
      </c>
      <c r="D1213" s="26">
        <v>-2.9918251000000001E-3</v>
      </c>
      <c r="E1213" s="28">
        <f t="shared" si="56"/>
        <v>5.0580100133333335E-4</v>
      </c>
      <c r="F1213" s="18">
        <f t="shared" si="57"/>
        <v>2.1112562102604318</v>
      </c>
      <c r="G1213" s="12">
        <f t="shared" si="58"/>
        <v>14.556528418501539</v>
      </c>
    </row>
    <row r="1214" spans="1:7" x14ac:dyDescent="0.25">
      <c r="A1214" s="24">
        <v>60.275390999999999</v>
      </c>
      <c r="B1214" s="23">
        <v>-26.556145000000001</v>
      </c>
      <c r="C1214" s="25">
        <v>0.82903165000000001</v>
      </c>
      <c r="D1214" s="26">
        <v>-2.9954372000000002E-3</v>
      </c>
      <c r="E1214" s="28">
        <f t="shared" si="56"/>
        <v>5.0640301800000003E-4</v>
      </c>
      <c r="F1214" s="18">
        <f t="shared" si="57"/>
        <v>2.1132708731075605</v>
      </c>
      <c r="G1214" s="12">
        <f t="shared" si="58"/>
        <v>14.570418962361353</v>
      </c>
    </row>
    <row r="1215" spans="1:7" x14ac:dyDescent="0.25">
      <c r="A1215" s="24">
        <v>60.325195000000001</v>
      </c>
      <c r="B1215" s="23">
        <v>-26.581344999999999</v>
      </c>
      <c r="C1215" s="25">
        <v>0.82887708999999998</v>
      </c>
      <c r="D1215" s="26">
        <v>-2.9967905000000002E-3</v>
      </c>
      <c r="E1215" s="28">
        <f t="shared" si="56"/>
        <v>5.0662856800000008E-4</v>
      </c>
      <c r="F1215" s="18">
        <f t="shared" si="57"/>
        <v>2.1152762253905184</v>
      </c>
      <c r="G1215" s="12">
        <f t="shared" si="58"/>
        <v>14.584245312452886</v>
      </c>
    </row>
    <row r="1216" spans="1:7" x14ac:dyDescent="0.25">
      <c r="A1216" s="24">
        <v>60.375</v>
      </c>
      <c r="B1216" s="23">
        <v>-26.597933000000001</v>
      </c>
      <c r="C1216" s="25">
        <v>0.82884610000000003</v>
      </c>
      <c r="D1216" s="26">
        <v>-2.9990493999999999E-3</v>
      </c>
      <c r="E1216" s="28">
        <f t="shared" si="56"/>
        <v>5.0700505133333335E-4</v>
      </c>
      <c r="F1216" s="18">
        <f t="shared" si="57"/>
        <v>2.1165962564885228</v>
      </c>
      <c r="G1216" s="12">
        <f t="shared" si="58"/>
        <v>14.593346562267106</v>
      </c>
    </row>
    <row r="1217" spans="1:7" x14ac:dyDescent="0.25">
      <c r="A1217" s="24">
        <v>60.424804999999999</v>
      </c>
      <c r="B1217" s="23">
        <v>-26.621293999999999</v>
      </c>
      <c r="C1217" s="25">
        <v>0.82889014000000005</v>
      </c>
      <c r="D1217" s="26">
        <v>-3.0030310000000002E-3</v>
      </c>
      <c r="E1217" s="28">
        <f t="shared" si="56"/>
        <v>5.0766865133333337E-4</v>
      </c>
      <c r="F1217" s="18">
        <f t="shared" si="57"/>
        <v>2.1184552658013072</v>
      </c>
      <c r="G1217" s="12">
        <f t="shared" si="58"/>
        <v>14.606163918000769</v>
      </c>
    </row>
    <row r="1218" spans="1:7" x14ac:dyDescent="0.25">
      <c r="A1218" s="24">
        <v>60.474609000000001</v>
      </c>
      <c r="B1218" s="23">
        <v>-26.640599999999999</v>
      </c>
      <c r="C1218" s="25">
        <v>0.82892352000000002</v>
      </c>
      <c r="D1218" s="26">
        <v>-3.0056953000000002E-3</v>
      </c>
      <c r="E1218" s="28">
        <f t="shared" si="56"/>
        <v>5.0811270133333333E-4</v>
      </c>
      <c r="F1218" s="18">
        <f t="shared" si="57"/>
        <v>2.1199915884669736</v>
      </c>
      <c r="G1218" s="12">
        <f t="shared" si="58"/>
        <v>14.616756438432004</v>
      </c>
    </row>
    <row r="1219" spans="1:7" x14ac:dyDescent="0.25">
      <c r="A1219" s="24">
        <v>60.524414</v>
      </c>
      <c r="B1219" s="23">
        <v>-26.660284000000001</v>
      </c>
      <c r="C1219" s="25">
        <v>0.82888538</v>
      </c>
      <c r="D1219" s="26">
        <v>-3.0075727999999999E-3</v>
      </c>
      <c r="E1219" s="28">
        <f t="shared" si="56"/>
        <v>5.0842561799999998E-4</v>
      </c>
      <c r="F1219" s="18">
        <f t="shared" si="57"/>
        <v>2.1215579914168838</v>
      </c>
      <c r="G1219" s="12">
        <f t="shared" si="58"/>
        <v>14.627556354114613</v>
      </c>
    </row>
    <row r="1220" spans="1:7" x14ac:dyDescent="0.25">
      <c r="A1220" s="24">
        <v>60.574218999999999</v>
      </c>
      <c r="B1220" s="23">
        <v>-26.688402</v>
      </c>
      <c r="C1220" s="25">
        <v>0.82884771000000002</v>
      </c>
      <c r="D1220" s="26">
        <v>-3.0087171999999998E-3</v>
      </c>
      <c r="E1220" s="28">
        <f t="shared" si="56"/>
        <v>5.0861635133333334E-4</v>
      </c>
      <c r="F1220" s="18">
        <f t="shared" si="57"/>
        <v>2.1237955507618129</v>
      </c>
      <c r="G1220" s="12">
        <f t="shared" si="58"/>
        <v>14.642983707760395</v>
      </c>
    </row>
    <row r="1221" spans="1:7" x14ac:dyDescent="0.25">
      <c r="A1221" s="24">
        <v>60.624023000000001</v>
      </c>
      <c r="B1221" s="23">
        <v>-26.711428000000002</v>
      </c>
      <c r="C1221" s="25">
        <v>0.82879871000000005</v>
      </c>
      <c r="D1221" s="26">
        <v>-3.0143675000000002E-3</v>
      </c>
      <c r="E1221" s="28">
        <f t="shared" ref="E1221:E1284" si="59" xml:space="preserve"> (delta_0 - D1221) / L</f>
        <v>5.0955806800000007E-4</v>
      </c>
      <c r="F1221" s="18">
        <f t="shared" si="57"/>
        <v>2.12562790162163</v>
      </c>
      <c r="G1221" s="12">
        <f t="shared" si="58"/>
        <v>14.65561726082419</v>
      </c>
    </row>
    <row r="1222" spans="1:7" x14ac:dyDescent="0.25">
      <c r="A1222" s="24">
        <v>60.673828</v>
      </c>
      <c r="B1222" s="23">
        <v>-26.722742</v>
      </c>
      <c r="C1222" s="25">
        <v>0.82880675999999998</v>
      </c>
      <c r="D1222" s="26">
        <v>-3.0172585999999999E-3</v>
      </c>
      <c r="E1222" s="28">
        <f t="shared" si="59"/>
        <v>5.1003991800000002E-4</v>
      </c>
      <c r="F1222" s="18">
        <f t="shared" si="57"/>
        <v>2.1265282411347006</v>
      </c>
      <c r="G1222" s="12">
        <f t="shared" si="58"/>
        <v>14.661824853083539</v>
      </c>
    </row>
    <row r="1223" spans="1:7" x14ac:dyDescent="0.25">
      <c r="A1223" s="24">
        <v>60.723633</v>
      </c>
      <c r="B1223" s="23">
        <v>-26.756784</v>
      </c>
      <c r="C1223" s="25">
        <v>0.82883435000000005</v>
      </c>
      <c r="D1223" s="26">
        <v>-3.0208765999999998E-3</v>
      </c>
      <c r="E1223" s="28">
        <f t="shared" si="59"/>
        <v>5.1064291799999997E-4</v>
      </c>
      <c r="F1223" s="18">
        <f t="shared" si="57"/>
        <v>2.1292372174210681</v>
      </c>
      <c r="G1223" s="12">
        <f t="shared" si="58"/>
        <v>14.680502496330204</v>
      </c>
    </row>
    <row r="1224" spans="1:7" x14ac:dyDescent="0.25">
      <c r="A1224" s="24">
        <v>60.773437999999999</v>
      </c>
      <c r="B1224" s="23">
        <v>-26.764852999999999</v>
      </c>
      <c r="C1224" s="25">
        <v>0.82877928000000001</v>
      </c>
      <c r="D1224" s="26">
        <v>-3.0213652999999999E-3</v>
      </c>
      <c r="E1224" s="28">
        <f t="shared" si="59"/>
        <v>5.1072436799999999E-4</v>
      </c>
      <c r="F1224" s="18">
        <f t="shared" si="57"/>
        <v>2.1298793280389718</v>
      </c>
      <c r="G1224" s="12">
        <f t="shared" si="58"/>
        <v>14.684929671682925</v>
      </c>
    </row>
    <row r="1225" spans="1:7" x14ac:dyDescent="0.25">
      <c r="A1225" s="24">
        <v>60.823242</v>
      </c>
      <c r="B1225" s="23">
        <v>-26.799191</v>
      </c>
      <c r="C1225" s="25">
        <v>0.82875823999999998</v>
      </c>
      <c r="D1225" s="26">
        <v>-3.0259429000000001E-3</v>
      </c>
      <c r="E1225" s="28">
        <f t="shared" si="59"/>
        <v>5.1148730133333332E-4</v>
      </c>
      <c r="F1225" s="18">
        <f t="shared" si="57"/>
        <v>2.132611859256917</v>
      </c>
      <c r="G1225" s="12">
        <f t="shared" si="58"/>
        <v>14.703769719676698</v>
      </c>
    </row>
    <row r="1226" spans="1:7" x14ac:dyDescent="0.25">
      <c r="A1226" s="24">
        <v>60.873047</v>
      </c>
      <c r="B1226" s="23">
        <v>-26.821762</v>
      </c>
      <c r="C1226" s="25">
        <v>0.82874906000000004</v>
      </c>
      <c r="D1226" s="26">
        <v>-3.0286489E-3</v>
      </c>
      <c r="E1226" s="28">
        <f t="shared" si="59"/>
        <v>5.1193830133333337E-4</v>
      </c>
      <c r="F1226" s="18">
        <f t="shared" si="57"/>
        <v>2.1344080023671803</v>
      </c>
      <c r="G1226" s="12">
        <f t="shared" si="58"/>
        <v>14.716153630308284</v>
      </c>
    </row>
    <row r="1227" spans="1:7" x14ac:dyDescent="0.25">
      <c r="A1227" s="24">
        <v>60.922851999999999</v>
      </c>
      <c r="B1227" s="23">
        <v>-26.837900000000001</v>
      </c>
      <c r="C1227" s="25">
        <v>0.82870405999999996</v>
      </c>
      <c r="D1227" s="26">
        <v>-3.0307767E-3</v>
      </c>
      <c r="E1227" s="28">
        <f t="shared" si="59"/>
        <v>5.1229293466666668E-4</v>
      </c>
      <c r="F1227" s="18">
        <f t="shared" si="57"/>
        <v>2.1356922236029892</v>
      </c>
      <c r="G1227" s="12">
        <f t="shared" si="58"/>
        <v>14.725007981013729</v>
      </c>
    </row>
    <row r="1228" spans="1:7" x14ac:dyDescent="0.25">
      <c r="A1228" s="24">
        <v>60.972656000000001</v>
      </c>
      <c r="B1228" s="23">
        <v>-26.85145</v>
      </c>
      <c r="C1228" s="25">
        <v>0.82871318000000005</v>
      </c>
      <c r="D1228" s="26">
        <v>-3.0323742000000001E-3</v>
      </c>
      <c r="E1228" s="28">
        <f t="shared" si="59"/>
        <v>5.1255918466666672E-4</v>
      </c>
      <c r="F1228" s="18">
        <f t="shared" si="57"/>
        <v>2.1367704983424365</v>
      </c>
      <c r="G1228" s="12">
        <f t="shared" si="58"/>
        <v>14.732442387511355</v>
      </c>
    </row>
    <row r="1229" spans="1:7" x14ac:dyDescent="0.25">
      <c r="A1229" s="24">
        <v>61.022461</v>
      </c>
      <c r="B1229" s="23">
        <v>-26.877686000000001</v>
      </c>
      <c r="C1229" s="25">
        <v>0.82866209999999996</v>
      </c>
      <c r="D1229" s="26">
        <v>-3.0348242999999999E-3</v>
      </c>
      <c r="E1229" s="28">
        <f t="shared" si="59"/>
        <v>5.1296753466666665E-4</v>
      </c>
      <c r="F1229" s="18">
        <f t="shared" si="57"/>
        <v>2.1388582928859163</v>
      </c>
      <c r="G1229" s="12">
        <f t="shared" si="58"/>
        <v>14.746837154217763</v>
      </c>
    </row>
    <row r="1230" spans="1:7" x14ac:dyDescent="0.25">
      <c r="A1230" s="24">
        <v>61.072265999999999</v>
      </c>
      <c r="B1230" s="23">
        <v>-26.907952999999999</v>
      </c>
      <c r="C1230" s="25">
        <v>0.82867586999999998</v>
      </c>
      <c r="D1230" s="26">
        <v>-3.0405342000000002E-3</v>
      </c>
      <c r="E1230" s="28">
        <f t="shared" si="59"/>
        <v>5.1391918466666667E-4</v>
      </c>
      <c r="F1230" s="18">
        <f t="shared" si="57"/>
        <v>2.1412668642171973</v>
      </c>
      <c r="G1230" s="12">
        <f t="shared" si="58"/>
        <v>14.763443588274129</v>
      </c>
    </row>
    <row r="1231" spans="1:7" x14ac:dyDescent="0.25">
      <c r="A1231" s="24">
        <v>61.122070000000001</v>
      </c>
      <c r="B1231" s="23">
        <v>-26.936377</v>
      </c>
      <c r="C1231" s="25">
        <v>0.82866788000000002</v>
      </c>
      <c r="D1231" s="26">
        <v>-3.0424476E-3</v>
      </c>
      <c r="E1231" s="28">
        <f t="shared" si="59"/>
        <v>5.1423808466666667E-4</v>
      </c>
      <c r="F1231" s="18">
        <f t="shared" si="57"/>
        <v>2.1435287742684195</v>
      </c>
      <c r="G1231" s="12">
        <f t="shared" si="58"/>
        <v>14.779038833313882</v>
      </c>
    </row>
    <row r="1232" spans="1:7" x14ac:dyDescent="0.25">
      <c r="A1232" s="24">
        <v>61.171875</v>
      </c>
      <c r="B1232" s="23">
        <v>-26.942796999999999</v>
      </c>
      <c r="C1232" s="25">
        <v>0.82862544000000005</v>
      </c>
      <c r="D1232" s="26">
        <v>-3.0428708999999999E-3</v>
      </c>
      <c r="E1232" s="28">
        <f t="shared" si="59"/>
        <v>5.1430863466666666E-4</v>
      </c>
      <c r="F1232" s="18">
        <f t="shared" si="57"/>
        <v>2.1440396616357442</v>
      </c>
      <c r="G1232" s="12">
        <f t="shared" si="58"/>
        <v>14.782561260599104</v>
      </c>
    </row>
    <row r="1233" spans="1:7" x14ac:dyDescent="0.25">
      <c r="A1233" s="24">
        <v>61.221679999999999</v>
      </c>
      <c r="B1233" s="23">
        <v>-26.970662999999998</v>
      </c>
      <c r="C1233" s="25">
        <v>0.82861114000000002</v>
      </c>
      <c r="D1233" s="26">
        <v>-3.0473827000000002E-3</v>
      </c>
      <c r="E1233" s="28">
        <f t="shared" si="59"/>
        <v>5.1506060133333341E-4</v>
      </c>
      <c r="F1233" s="18">
        <f t="shared" si="57"/>
        <v>2.1462571674578435</v>
      </c>
      <c r="G1233" s="12">
        <f t="shared" si="58"/>
        <v>14.797850350743971</v>
      </c>
    </row>
    <row r="1234" spans="1:7" x14ac:dyDescent="0.25">
      <c r="A1234" s="24">
        <v>61.271484000000001</v>
      </c>
      <c r="B1234" s="23">
        <v>-27.000277000000001</v>
      </c>
      <c r="C1234" s="25">
        <v>0.82858335999999999</v>
      </c>
      <c r="D1234" s="26">
        <v>-3.0497549999999999E-3</v>
      </c>
      <c r="E1234" s="28">
        <f t="shared" si="59"/>
        <v>5.1545598466666662E-4</v>
      </c>
      <c r="F1234" s="18">
        <f t="shared" si="57"/>
        <v>2.1486137747002054</v>
      </c>
      <c r="G1234" s="12">
        <f t="shared" si="58"/>
        <v>14.814098506760267</v>
      </c>
    </row>
    <row r="1235" spans="1:7" x14ac:dyDescent="0.25">
      <c r="A1235" s="24">
        <v>61.321289</v>
      </c>
      <c r="B1235" s="23">
        <v>-27.015758999999999</v>
      </c>
      <c r="C1235" s="25">
        <v>0.82859163999999996</v>
      </c>
      <c r="D1235" s="26">
        <v>-3.0528783999999999E-3</v>
      </c>
      <c r="E1235" s="28">
        <f t="shared" si="59"/>
        <v>5.1597655133333328E-4</v>
      </c>
      <c r="F1235" s="18">
        <f t="shared" si="57"/>
        <v>2.1498457931146797</v>
      </c>
      <c r="G1235" s="12">
        <f t="shared" si="58"/>
        <v>14.822592933431581</v>
      </c>
    </row>
    <row r="1236" spans="1:7" x14ac:dyDescent="0.25">
      <c r="A1236" s="24">
        <v>61.371093999999999</v>
      </c>
      <c r="B1236" s="23">
        <v>-27.032516000000001</v>
      </c>
      <c r="C1236" s="25">
        <v>0.82848208999999995</v>
      </c>
      <c r="D1236" s="26">
        <v>-3.05441E-3</v>
      </c>
      <c r="E1236" s="28">
        <f t="shared" si="59"/>
        <v>5.1623181800000001E-4</v>
      </c>
      <c r="F1236" s="18">
        <f t="shared" si="57"/>
        <v>2.1511792728053751</v>
      </c>
      <c r="G1236" s="12">
        <f t="shared" si="58"/>
        <v>14.831786907577765</v>
      </c>
    </row>
    <row r="1237" spans="1:7" x14ac:dyDescent="0.25">
      <c r="A1237" s="24">
        <v>61.420898000000001</v>
      </c>
      <c r="B1237" s="23">
        <v>-27.056342999999998</v>
      </c>
      <c r="C1237" s="25">
        <v>0.82849883999999996</v>
      </c>
      <c r="D1237" s="26">
        <v>-3.0567941999999999E-3</v>
      </c>
      <c r="E1237" s="28">
        <f t="shared" si="59"/>
        <v>5.1662918466666662E-4</v>
      </c>
      <c r="F1237" s="18">
        <f t="shared" si="57"/>
        <v>2.1530753652199004</v>
      </c>
      <c r="G1237" s="12">
        <f t="shared" si="58"/>
        <v>14.844859941055182</v>
      </c>
    </row>
    <row r="1238" spans="1:7" x14ac:dyDescent="0.25">
      <c r="A1238" s="24">
        <v>61.470703</v>
      </c>
      <c r="B1238" s="23">
        <v>-27.080500000000001</v>
      </c>
      <c r="C1238" s="25">
        <v>0.82852243999999997</v>
      </c>
      <c r="D1238" s="26">
        <v>-3.0592738000000002E-3</v>
      </c>
      <c r="E1238" s="28">
        <f t="shared" si="59"/>
        <v>5.1704245133333334E-4</v>
      </c>
      <c r="F1238" s="18">
        <f t="shared" si="57"/>
        <v>2.1549977182000362</v>
      </c>
      <c r="G1238" s="12">
        <f t="shared" si="58"/>
        <v>14.858114033879039</v>
      </c>
    </row>
    <row r="1239" spans="1:7" x14ac:dyDescent="0.25">
      <c r="A1239" s="24">
        <v>61.520508</v>
      </c>
      <c r="B1239" s="23">
        <v>-27.100715999999998</v>
      </c>
      <c r="C1239" s="25">
        <v>0.82849622000000001</v>
      </c>
      <c r="D1239" s="26">
        <v>-3.0629874999999998E-3</v>
      </c>
      <c r="E1239" s="28">
        <f t="shared" si="59"/>
        <v>5.1766140133333331E-4</v>
      </c>
      <c r="F1239" s="18">
        <f t="shared" si="57"/>
        <v>2.1566064563648086</v>
      </c>
      <c r="G1239" s="12">
        <f t="shared" si="58"/>
        <v>14.86920583917469</v>
      </c>
    </row>
    <row r="1240" spans="1:7" x14ac:dyDescent="0.25">
      <c r="A1240" s="24">
        <v>61.570312999999999</v>
      </c>
      <c r="B1240" s="23">
        <v>-27.116099999999999</v>
      </c>
      <c r="C1240" s="25">
        <v>0.82844119999999999</v>
      </c>
      <c r="D1240" s="26">
        <v>-3.0620095999999999E-3</v>
      </c>
      <c r="E1240" s="28">
        <f t="shared" si="59"/>
        <v>5.1749841799999998E-4</v>
      </c>
      <c r="F1240" s="18">
        <f t="shared" si="57"/>
        <v>2.1578306761870718</v>
      </c>
      <c r="G1240" s="12">
        <f t="shared" si="58"/>
        <v>14.877646496706758</v>
      </c>
    </row>
    <row r="1241" spans="1:7" x14ac:dyDescent="0.25">
      <c r="A1241" s="24">
        <v>61.620117</v>
      </c>
      <c r="B1241" s="23">
        <v>-27.14584</v>
      </c>
      <c r="C1241" s="25">
        <v>0.82845407999999998</v>
      </c>
      <c r="D1241" s="26">
        <v>-3.0662119E-3</v>
      </c>
      <c r="E1241" s="28">
        <f t="shared" si="59"/>
        <v>5.1819880133333334E-4</v>
      </c>
      <c r="F1241" s="18">
        <f t="shared" si="57"/>
        <v>2.1601973101908483</v>
      </c>
      <c r="G1241" s="12">
        <f t="shared" si="58"/>
        <v>14.893963784473511</v>
      </c>
    </row>
    <row r="1242" spans="1:7" x14ac:dyDescent="0.25">
      <c r="A1242" s="24">
        <v>61.669922</v>
      </c>
      <c r="B1242" s="23">
        <v>-27.169018000000001</v>
      </c>
      <c r="C1242" s="25">
        <v>0.82841229000000005</v>
      </c>
      <c r="D1242" s="26">
        <v>-3.0698298999999999E-3</v>
      </c>
      <c r="E1242" s="28">
        <f t="shared" si="59"/>
        <v>5.1880180133333329E-4</v>
      </c>
      <c r="F1242" s="18">
        <f t="shared" si="57"/>
        <v>2.1620417568263401</v>
      </c>
      <c r="G1242" s="12">
        <f t="shared" si="58"/>
        <v>14.906680734569607</v>
      </c>
    </row>
    <row r="1243" spans="1:7" x14ac:dyDescent="0.25">
      <c r="A1243" s="24">
        <v>61.719726999999999</v>
      </c>
      <c r="B1243" s="23">
        <v>-27.203087</v>
      </c>
      <c r="C1243" s="25">
        <v>0.82837777999999995</v>
      </c>
      <c r="D1243" s="26">
        <v>-3.0727800999999998E-3</v>
      </c>
      <c r="E1243" s="28">
        <f t="shared" si="59"/>
        <v>5.1929350133333334E-4</v>
      </c>
      <c r="F1243" s="18">
        <f t="shared" si="57"/>
        <v>2.1647528817044388</v>
      </c>
      <c r="G1243" s="12">
        <f t="shared" si="58"/>
        <v>14.925373191762798</v>
      </c>
    </row>
    <row r="1244" spans="1:7" x14ac:dyDescent="0.25">
      <c r="A1244" s="24">
        <v>61.769531000000001</v>
      </c>
      <c r="B1244" s="23">
        <v>-27.199732000000001</v>
      </c>
      <c r="C1244" s="25">
        <v>0.82840084999999997</v>
      </c>
      <c r="D1244" s="26">
        <v>-3.0742586000000001E-3</v>
      </c>
      <c r="E1244" s="28">
        <f t="shared" si="59"/>
        <v>5.1953991799999998E-4</v>
      </c>
      <c r="F1244" s="18">
        <f t="shared" si="57"/>
        <v>2.1644858992874023</v>
      </c>
      <c r="G1244" s="12">
        <f t="shared" si="58"/>
        <v>14.92353242174069</v>
      </c>
    </row>
    <row r="1245" spans="1:7" x14ac:dyDescent="0.25">
      <c r="A1245" s="24">
        <v>61.819336</v>
      </c>
      <c r="B1245" s="23">
        <v>-27.232416000000001</v>
      </c>
      <c r="C1245" s="25">
        <v>0.82833517000000001</v>
      </c>
      <c r="D1245" s="26">
        <v>-3.0784784000000001E-3</v>
      </c>
      <c r="E1245" s="28">
        <f t="shared" si="59"/>
        <v>5.2024321799999998E-4</v>
      </c>
      <c r="F1245" s="18">
        <f t="shared" si="57"/>
        <v>2.1670868093674103</v>
      </c>
      <c r="G1245" s="12">
        <f t="shared" si="58"/>
        <v>14.941464978343532</v>
      </c>
    </row>
    <row r="1246" spans="1:7" x14ac:dyDescent="0.25">
      <c r="A1246" s="24">
        <v>61.869140999999999</v>
      </c>
      <c r="B1246" s="23">
        <v>-27.246673999999999</v>
      </c>
      <c r="C1246" s="25">
        <v>0.82837742999999997</v>
      </c>
      <c r="D1246" s="26">
        <v>-3.0773641E-3</v>
      </c>
      <c r="E1246" s="28">
        <f t="shared" si="59"/>
        <v>5.2005750133333334E-4</v>
      </c>
      <c r="F1246" s="18">
        <f t="shared" si="57"/>
        <v>2.168221424956712</v>
      </c>
      <c r="G1246" s="12">
        <f t="shared" si="58"/>
        <v>14.949287839438972</v>
      </c>
    </row>
    <row r="1247" spans="1:7" x14ac:dyDescent="0.25">
      <c r="A1247" s="24">
        <v>61.918945000000001</v>
      </c>
      <c r="B1247" s="23">
        <v>-27.277242999999999</v>
      </c>
      <c r="C1247" s="25">
        <v>0.82828665000000001</v>
      </c>
      <c r="D1247" s="26">
        <v>-3.0840395E-3</v>
      </c>
      <c r="E1247" s="28">
        <f t="shared" si="59"/>
        <v>5.21170068E-4</v>
      </c>
      <c r="F1247" s="18">
        <f t="shared" si="57"/>
        <v>2.1706540286844</v>
      </c>
      <c r="G1247" s="12">
        <f t="shared" si="58"/>
        <v>14.966059970230562</v>
      </c>
    </row>
    <row r="1248" spans="1:7" x14ac:dyDescent="0.25">
      <c r="A1248" s="24">
        <v>61.96875</v>
      </c>
      <c r="B1248" s="23">
        <v>-27.303545</v>
      </c>
      <c r="C1248" s="25">
        <v>0.82833952</v>
      </c>
      <c r="D1248" s="26">
        <v>-3.0852377E-3</v>
      </c>
      <c r="E1248" s="28">
        <f t="shared" si="59"/>
        <v>5.2136976800000001E-4</v>
      </c>
      <c r="F1248" s="18">
        <f t="shared" si="57"/>
        <v>2.1727470753410016</v>
      </c>
      <c r="G1248" s="12">
        <f t="shared" si="58"/>
        <v>14.980490948806256</v>
      </c>
    </row>
    <row r="1249" spans="1:7" x14ac:dyDescent="0.25">
      <c r="A1249" s="24">
        <v>62.018554999999999</v>
      </c>
      <c r="B1249" s="23">
        <v>-27.318480999999998</v>
      </c>
      <c r="C1249" s="25">
        <v>0.82827037999999997</v>
      </c>
      <c r="D1249" s="26">
        <v>-3.0887601999999999E-3</v>
      </c>
      <c r="E1249" s="28">
        <f t="shared" si="59"/>
        <v>5.2195685133333333E-4</v>
      </c>
      <c r="F1249" s="18">
        <f t="shared" si="57"/>
        <v>2.1739356444560118</v>
      </c>
      <c r="G1249" s="12">
        <f t="shared" si="58"/>
        <v>14.988685804558919</v>
      </c>
    </row>
    <row r="1250" spans="1:7" x14ac:dyDescent="0.25">
      <c r="A1250" s="24">
        <v>62.068359000000001</v>
      </c>
      <c r="B1250" s="23">
        <v>-27.346554000000001</v>
      </c>
      <c r="C1250" s="25">
        <v>0.82822828999999998</v>
      </c>
      <c r="D1250" s="26">
        <v>-3.0920326E-3</v>
      </c>
      <c r="E1250" s="28">
        <f t="shared" si="59"/>
        <v>5.2250225133333337E-4</v>
      </c>
      <c r="F1250" s="18">
        <f t="shared" si="57"/>
        <v>2.1761696228147214</v>
      </c>
      <c r="G1250" s="12">
        <f t="shared" si="58"/>
        <v>15.004088468293824</v>
      </c>
    </row>
    <row r="1251" spans="1:7" x14ac:dyDescent="0.25">
      <c r="A1251" s="24">
        <v>62.118164</v>
      </c>
      <c r="B1251" s="23">
        <v>-27.358608</v>
      </c>
      <c r="C1251" s="25">
        <v>0.82817763</v>
      </c>
      <c r="D1251" s="26">
        <v>-3.0938027999999999E-3</v>
      </c>
      <c r="E1251" s="28">
        <f t="shared" si="59"/>
        <v>5.2279728466666662E-4</v>
      </c>
      <c r="F1251" s="18">
        <f t="shared" si="57"/>
        <v>2.1771288496567363</v>
      </c>
      <c r="G1251" s="12">
        <f t="shared" si="58"/>
        <v>15.010702072420942</v>
      </c>
    </row>
    <row r="1252" spans="1:7" x14ac:dyDescent="0.25">
      <c r="A1252" s="24">
        <v>62.167968999999999</v>
      </c>
      <c r="B1252" s="23">
        <v>-27.398304</v>
      </c>
      <c r="C1252" s="25">
        <v>0.82821911999999998</v>
      </c>
      <c r="D1252" s="26">
        <v>-3.0970157000000001E-3</v>
      </c>
      <c r="E1252" s="28">
        <f t="shared" si="59"/>
        <v>5.2333276800000002E-4</v>
      </c>
      <c r="F1252" s="18">
        <f t="shared" si="57"/>
        <v>2.1802877569672243</v>
      </c>
      <c r="G1252" s="12">
        <f t="shared" si="58"/>
        <v>15.032481865803224</v>
      </c>
    </row>
    <row r="1253" spans="1:7" x14ac:dyDescent="0.25">
      <c r="A1253" s="24">
        <v>62.217773000000001</v>
      </c>
      <c r="B1253" s="23">
        <v>-27.412251999999999</v>
      </c>
      <c r="C1253" s="25">
        <v>0.82818347000000003</v>
      </c>
      <c r="D1253" s="26">
        <v>-3.1005680000000002E-3</v>
      </c>
      <c r="E1253" s="28">
        <f t="shared" si="59"/>
        <v>5.2392481800000003E-4</v>
      </c>
      <c r="F1253" s="18">
        <f t="shared" si="57"/>
        <v>2.1813977035403469</v>
      </c>
      <c r="G1253" s="12">
        <f t="shared" si="58"/>
        <v>15.040134640845949</v>
      </c>
    </row>
    <row r="1254" spans="1:7" x14ac:dyDescent="0.25">
      <c r="A1254" s="24">
        <v>62.267578</v>
      </c>
      <c r="B1254" s="23">
        <v>-27.431778000000001</v>
      </c>
      <c r="C1254" s="25">
        <v>0.8282119</v>
      </c>
      <c r="D1254" s="26">
        <v>-3.1048834999999999E-3</v>
      </c>
      <c r="E1254" s="28">
        <f t="shared" si="59"/>
        <v>5.2464406799999995E-4</v>
      </c>
      <c r="F1254" s="18">
        <f t="shared" si="57"/>
        <v>2.1829515332497533</v>
      </c>
      <c r="G1254" s="12">
        <f t="shared" si="58"/>
        <v>15.050847867508143</v>
      </c>
    </row>
    <row r="1255" spans="1:7" x14ac:dyDescent="0.25">
      <c r="A1255" s="24">
        <v>62.317383</v>
      </c>
      <c r="B1255" s="23">
        <v>-27.451937000000001</v>
      </c>
      <c r="C1255" s="25">
        <v>0.82824772999999996</v>
      </c>
      <c r="D1255" s="26">
        <v>-3.1064092000000001E-3</v>
      </c>
      <c r="E1255" s="28">
        <f t="shared" si="59"/>
        <v>5.248983513333334E-4</v>
      </c>
      <c r="F1255" s="18">
        <f t="shared" si="57"/>
        <v>2.1845557354986482</v>
      </c>
      <c r="G1255" s="12">
        <f t="shared" si="58"/>
        <v>15.061908398916682</v>
      </c>
    </row>
    <row r="1256" spans="1:7" x14ac:dyDescent="0.25">
      <c r="A1256" s="24">
        <v>62.367187999999999</v>
      </c>
      <c r="B1256" s="23">
        <v>-27.473542999999999</v>
      </c>
      <c r="C1256" s="25">
        <v>0.82815337</v>
      </c>
      <c r="D1256" s="26">
        <v>-3.1066237E-3</v>
      </c>
      <c r="E1256" s="28">
        <f t="shared" si="59"/>
        <v>5.2493410133333334E-4</v>
      </c>
      <c r="F1256" s="18">
        <f t="shared" si="57"/>
        <v>2.1862750863488696</v>
      </c>
      <c r="G1256" s="12">
        <f t="shared" si="58"/>
        <v>15.073762848126112</v>
      </c>
    </row>
    <row r="1257" spans="1:7" x14ac:dyDescent="0.25">
      <c r="A1257" s="24">
        <v>62.416992</v>
      </c>
      <c r="B1257" s="23">
        <v>-27.491382999999999</v>
      </c>
      <c r="C1257" s="25">
        <v>0.82814193000000003</v>
      </c>
      <c r="D1257" s="26">
        <v>-3.1110106999999998E-3</v>
      </c>
      <c r="E1257" s="28">
        <f t="shared" si="59"/>
        <v>5.2566526799999993E-4</v>
      </c>
      <c r="F1257" s="18">
        <f t="shared" si="57"/>
        <v>2.1876947484412494</v>
      </c>
      <c r="G1257" s="12">
        <f t="shared" si="58"/>
        <v>15.083551026127418</v>
      </c>
    </row>
    <row r="1258" spans="1:7" x14ac:dyDescent="0.25">
      <c r="A1258" s="24">
        <v>62.466797</v>
      </c>
      <c r="B1258" s="23">
        <v>-27.51755</v>
      </c>
      <c r="C1258" s="25">
        <v>0.82817655999999995</v>
      </c>
      <c r="D1258" s="26">
        <v>-3.1125486999999999E-3</v>
      </c>
      <c r="E1258" s="28">
        <f t="shared" si="59"/>
        <v>5.2592160133333333E-4</v>
      </c>
      <c r="F1258" s="18">
        <f t="shared" si="57"/>
        <v>2.1897770521391924</v>
      </c>
      <c r="G1258" s="12">
        <f t="shared" si="58"/>
        <v>15.097907934970481</v>
      </c>
    </row>
    <row r="1259" spans="1:7" x14ac:dyDescent="0.25">
      <c r="A1259" s="24">
        <v>62.516601999999999</v>
      </c>
      <c r="B1259" s="23">
        <v>-27.542912999999999</v>
      </c>
      <c r="C1259" s="25">
        <v>0.82805306000000001</v>
      </c>
      <c r="D1259" s="26">
        <v>-3.1169412999999999E-3</v>
      </c>
      <c r="E1259" s="28">
        <f t="shared" si="59"/>
        <v>5.2665370133333329E-4</v>
      </c>
      <c r="F1259" s="18">
        <f t="shared" si="57"/>
        <v>2.1917953755500119</v>
      </c>
      <c r="G1259" s="12">
        <f t="shared" si="58"/>
        <v>15.111823717405859</v>
      </c>
    </row>
    <row r="1260" spans="1:7" x14ac:dyDescent="0.25">
      <c r="A1260" s="24">
        <v>62.566406000000001</v>
      </c>
      <c r="B1260" s="23">
        <v>-27.551296000000001</v>
      </c>
      <c r="C1260" s="25">
        <v>0.82802772999999996</v>
      </c>
      <c r="D1260" s="26">
        <v>-3.1178057999999998E-3</v>
      </c>
      <c r="E1260" s="28">
        <f t="shared" si="59"/>
        <v>5.2679778466666668E-4</v>
      </c>
      <c r="F1260" s="18">
        <f t="shared" si="57"/>
        <v>2.1924624734939822</v>
      </c>
      <c r="G1260" s="12">
        <f t="shared" si="58"/>
        <v>15.116423173470039</v>
      </c>
    </row>
    <row r="1261" spans="1:7" x14ac:dyDescent="0.25">
      <c r="A1261" s="24">
        <v>62.616211</v>
      </c>
      <c r="B1261" s="23">
        <v>-27.580694000000001</v>
      </c>
      <c r="C1261" s="25">
        <v>0.82807606</v>
      </c>
      <c r="D1261" s="26">
        <v>-3.1205954E-3</v>
      </c>
      <c r="E1261" s="28">
        <f t="shared" si="59"/>
        <v>5.2726271799999997E-4</v>
      </c>
      <c r="F1261" s="18">
        <f t="shared" si="57"/>
        <v>2.1948018920024897</v>
      </c>
      <c r="G1261" s="12">
        <f t="shared" si="58"/>
        <v>15.132552817914121</v>
      </c>
    </row>
    <row r="1262" spans="1:7" x14ac:dyDescent="0.25">
      <c r="A1262" s="24">
        <v>62.666015999999999</v>
      </c>
      <c r="B1262" s="23">
        <v>-27.604797000000001</v>
      </c>
      <c r="C1262" s="25">
        <v>0.82798963999999997</v>
      </c>
      <c r="D1262" s="26">
        <v>-3.1231581E-3</v>
      </c>
      <c r="E1262" s="28">
        <f t="shared" si="59"/>
        <v>5.2768983466666664E-4</v>
      </c>
      <c r="F1262" s="18">
        <f t="shared" si="57"/>
        <v>2.1967199477991617</v>
      </c>
      <c r="G1262" s="12">
        <f t="shared" si="58"/>
        <v>15.145777282844923</v>
      </c>
    </row>
    <row r="1263" spans="1:7" x14ac:dyDescent="0.25">
      <c r="A1263" s="24">
        <v>62.715820000000001</v>
      </c>
      <c r="B1263" s="23">
        <v>-27.617455</v>
      </c>
      <c r="C1263" s="25">
        <v>0.82804674</v>
      </c>
      <c r="D1263" s="26">
        <v>-3.1249167E-3</v>
      </c>
      <c r="E1263" s="28">
        <f t="shared" si="59"/>
        <v>5.2798293466666663E-4</v>
      </c>
      <c r="F1263" s="18">
        <f t="shared" si="57"/>
        <v>2.1977272394339904</v>
      </c>
      <c r="G1263" s="12">
        <f t="shared" si="58"/>
        <v>15.152722280442488</v>
      </c>
    </row>
    <row r="1264" spans="1:7" x14ac:dyDescent="0.25">
      <c r="A1264" s="24">
        <v>62.765625</v>
      </c>
      <c r="B1264" s="23">
        <v>-27.647675</v>
      </c>
      <c r="C1264" s="25">
        <v>0.82800883000000003</v>
      </c>
      <c r="D1264" s="26">
        <v>-3.1284987999999998E-3</v>
      </c>
      <c r="E1264" s="28">
        <f t="shared" si="59"/>
        <v>5.2857995133333334E-4</v>
      </c>
      <c r="F1264" s="18">
        <f t="shared" si="57"/>
        <v>2.2001320706241088</v>
      </c>
      <c r="G1264" s="12">
        <f t="shared" si="58"/>
        <v>15.169302927258604</v>
      </c>
    </row>
    <row r="1265" spans="1:7" x14ac:dyDescent="0.25">
      <c r="A1265" s="24">
        <v>62.815429999999999</v>
      </c>
      <c r="B1265" s="23">
        <v>-27.669336000000001</v>
      </c>
      <c r="C1265" s="25">
        <v>0.82801424999999995</v>
      </c>
      <c r="D1265" s="26">
        <v>-3.1302928000000001E-3</v>
      </c>
      <c r="E1265" s="28">
        <f t="shared" si="59"/>
        <v>5.2887895133333339E-4</v>
      </c>
      <c r="F1265" s="18">
        <f t="shared" ref="F1265:F1328" si="60" xml:space="preserve"> -B1265 / A_4x8_in2</f>
        <v>2.2018557982352656</v>
      </c>
      <c r="G1265" s="12">
        <f t="shared" ref="G1265:G1328" si="61" xml:space="preserve"> -B1265 * kip_to_N / A_4x8_mm2</f>
        <v>15.181187553025776</v>
      </c>
    </row>
    <row r="1266" spans="1:7" x14ac:dyDescent="0.25">
      <c r="A1266" s="24">
        <v>62.865234000000001</v>
      </c>
      <c r="B1266" s="23">
        <v>-27.699265</v>
      </c>
      <c r="C1266" s="25">
        <v>0.82801181000000001</v>
      </c>
      <c r="D1266" s="26">
        <v>-3.1329391E-3</v>
      </c>
      <c r="E1266" s="28">
        <f t="shared" si="59"/>
        <v>5.293200013333333E-4</v>
      </c>
      <c r="F1266" s="18">
        <f t="shared" si="60"/>
        <v>2.2042374723811644</v>
      </c>
      <c r="G1266" s="12">
        <f t="shared" si="61"/>
        <v>15.197608538418214</v>
      </c>
    </row>
    <row r="1267" spans="1:7" x14ac:dyDescent="0.25">
      <c r="A1267" s="24">
        <v>62.915039</v>
      </c>
      <c r="B1267" s="23">
        <v>-27.712199999999999</v>
      </c>
      <c r="C1267" s="25">
        <v>0.82795339999999995</v>
      </c>
      <c r="D1267" s="26">
        <v>-3.1359373000000002E-3</v>
      </c>
      <c r="E1267" s="28">
        <f t="shared" si="59"/>
        <v>5.2981970133333337E-4</v>
      </c>
      <c r="F1267" s="18">
        <f t="shared" si="60"/>
        <v>2.2052668069756112</v>
      </c>
      <c r="G1267" s="12">
        <f t="shared" si="61"/>
        <v>15.204705516133847</v>
      </c>
    </row>
    <row r="1268" spans="1:7" x14ac:dyDescent="0.25">
      <c r="A1268" s="24">
        <v>62.964843999999999</v>
      </c>
      <c r="B1268" s="23">
        <v>-27.726267</v>
      </c>
      <c r="C1268" s="25">
        <v>0.82789356000000003</v>
      </c>
      <c r="D1268" s="26">
        <v>-3.1410157999999999E-3</v>
      </c>
      <c r="E1268" s="28">
        <f t="shared" si="59"/>
        <v>5.3066611800000002E-4</v>
      </c>
      <c r="F1268" s="18">
        <f t="shared" si="60"/>
        <v>2.2063862232678479</v>
      </c>
      <c r="G1268" s="12">
        <f t="shared" si="61"/>
        <v>15.212423582274228</v>
      </c>
    </row>
    <row r="1269" spans="1:7" x14ac:dyDescent="0.25">
      <c r="A1269" s="24">
        <v>63.014648000000001</v>
      </c>
      <c r="B1269" s="23">
        <v>-27.762732</v>
      </c>
      <c r="C1269" s="25">
        <v>0.82785958000000004</v>
      </c>
      <c r="D1269" s="26">
        <v>-3.1420111000000001E-3</v>
      </c>
      <c r="E1269" s="28">
        <f t="shared" si="59"/>
        <v>5.3083200133333336E-4</v>
      </c>
      <c r="F1269" s="18">
        <f t="shared" si="60"/>
        <v>2.209288015767771</v>
      </c>
      <c r="G1269" s="12">
        <f t="shared" si="61"/>
        <v>15.232430640055489</v>
      </c>
    </row>
    <row r="1270" spans="1:7" x14ac:dyDescent="0.25">
      <c r="A1270" s="24">
        <v>63.064453</v>
      </c>
      <c r="B1270" s="23">
        <v>-27.779892</v>
      </c>
      <c r="C1270" s="25">
        <v>0.82793576000000002</v>
      </c>
      <c r="D1270" s="26">
        <v>-3.1457185000000002E-3</v>
      </c>
      <c r="E1270" s="28">
        <f t="shared" si="59"/>
        <v>5.3144990133333341E-4</v>
      </c>
      <c r="F1270" s="18">
        <f t="shared" si="60"/>
        <v>2.2106535651794994</v>
      </c>
      <c r="G1270" s="12">
        <f t="shared" si="61"/>
        <v>15.241845726070199</v>
      </c>
    </row>
    <row r="1271" spans="1:7" x14ac:dyDescent="0.25">
      <c r="A1271" s="24">
        <v>63.114258</v>
      </c>
      <c r="B1271" s="23">
        <v>-27.791595000000001</v>
      </c>
      <c r="C1271" s="25">
        <v>0.82782560999999999</v>
      </c>
      <c r="D1271" s="26">
        <v>-3.1473158999999998E-3</v>
      </c>
      <c r="E1271" s="28">
        <f t="shared" si="59"/>
        <v>5.317161346666666E-4</v>
      </c>
      <c r="F1271" s="18">
        <f t="shared" si="60"/>
        <v>2.2115848603290016</v>
      </c>
      <c r="G1271" s="12">
        <f t="shared" si="61"/>
        <v>15.248266748892469</v>
      </c>
    </row>
    <row r="1272" spans="1:7" x14ac:dyDescent="0.25">
      <c r="A1272" s="24">
        <v>63.164062999999999</v>
      </c>
      <c r="B1272" s="23">
        <v>-27.800637999999999</v>
      </c>
      <c r="C1272" s="25">
        <v>0.82780819999999999</v>
      </c>
      <c r="D1272" s="26">
        <v>-3.1480731E-3</v>
      </c>
      <c r="E1272" s="28">
        <f t="shared" si="59"/>
        <v>5.318423346666667E-4</v>
      </c>
      <c r="F1272" s="18">
        <f t="shared" si="60"/>
        <v>2.2123044794041915</v>
      </c>
      <c r="G1272" s="12">
        <f t="shared" si="61"/>
        <v>15.253228323649521</v>
      </c>
    </row>
    <row r="1273" spans="1:7" x14ac:dyDescent="0.25">
      <c r="A1273" s="24">
        <v>63.213867</v>
      </c>
      <c r="B1273" s="23">
        <v>-27.859324000000001</v>
      </c>
      <c r="C1273" s="25">
        <v>0.82780748999999998</v>
      </c>
      <c r="D1273" s="26">
        <v>-3.1520843E-3</v>
      </c>
      <c r="E1273" s="28">
        <f t="shared" si="59"/>
        <v>5.3251086800000004E-4</v>
      </c>
      <c r="F1273" s="18">
        <f t="shared" si="60"/>
        <v>2.2169745628993369</v>
      </c>
      <c r="G1273" s="12">
        <f t="shared" si="61"/>
        <v>15.285427259422208</v>
      </c>
    </row>
    <row r="1274" spans="1:7" x14ac:dyDescent="0.25">
      <c r="A1274" s="24">
        <v>63.263672</v>
      </c>
      <c r="B1274" s="23">
        <v>-27.864193</v>
      </c>
      <c r="C1274" s="25">
        <v>0.82783496000000001</v>
      </c>
      <c r="D1274" s="26">
        <v>-3.1553151000000002E-3</v>
      </c>
      <c r="E1274" s="28">
        <f t="shared" si="59"/>
        <v>5.3304933466666673E-4</v>
      </c>
      <c r="F1274" s="18">
        <f t="shared" si="60"/>
        <v>2.2173620256082942</v>
      </c>
      <c r="G1274" s="12">
        <f t="shared" si="61"/>
        <v>15.288098707779179</v>
      </c>
    </row>
    <row r="1275" spans="1:7" x14ac:dyDescent="0.25">
      <c r="A1275" s="24">
        <v>63.313476999999999</v>
      </c>
      <c r="B1275" s="23">
        <v>-27.875022999999999</v>
      </c>
      <c r="C1275" s="25">
        <v>0.82779526999999997</v>
      </c>
      <c r="D1275" s="26">
        <v>-3.1566319999999999E-3</v>
      </c>
      <c r="E1275" s="28">
        <f t="shared" si="59"/>
        <v>5.3326881800000003E-4</v>
      </c>
      <c r="F1275" s="18">
        <f t="shared" si="60"/>
        <v>2.218223849625137</v>
      </c>
      <c r="G1275" s="12">
        <f t="shared" si="61"/>
        <v>15.29404074633042</v>
      </c>
    </row>
    <row r="1276" spans="1:7" x14ac:dyDescent="0.25">
      <c r="A1276" s="24">
        <v>63.363281000000001</v>
      </c>
      <c r="B1276" s="23">
        <v>-27.904934000000001</v>
      </c>
      <c r="C1276" s="25">
        <v>0.82774627000000001</v>
      </c>
      <c r="D1276" s="26">
        <v>-3.1590519999999999E-3</v>
      </c>
      <c r="E1276" s="28">
        <f t="shared" si="59"/>
        <v>5.3367215133333335E-4</v>
      </c>
      <c r="F1276" s="18">
        <f t="shared" si="60"/>
        <v>2.2206040913765479</v>
      </c>
      <c r="G1276" s="12">
        <f t="shared" si="61"/>
        <v>15.31045185575851</v>
      </c>
    </row>
    <row r="1277" spans="1:7" x14ac:dyDescent="0.25">
      <c r="A1277" s="24">
        <v>63.413086</v>
      </c>
      <c r="B1277" s="23">
        <v>-27.932528000000001</v>
      </c>
      <c r="C1277" s="25">
        <v>0.82771528000000005</v>
      </c>
      <c r="D1277" s="26">
        <v>-3.1661509999999999E-3</v>
      </c>
      <c r="E1277" s="28">
        <f t="shared" si="59"/>
        <v>5.3485531800000002E-4</v>
      </c>
      <c r="F1277" s="18">
        <f t="shared" si="60"/>
        <v>2.2227999521263868</v>
      </c>
      <c r="G1277" s="12">
        <f t="shared" si="61"/>
        <v>15.325591709108739</v>
      </c>
    </row>
    <row r="1278" spans="1:7" x14ac:dyDescent="0.25">
      <c r="A1278" s="24">
        <v>63.462890999999999</v>
      </c>
      <c r="B1278" s="23">
        <v>-27.934342999999998</v>
      </c>
      <c r="C1278" s="25">
        <v>0.82773501000000005</v>
      </c>
      <c r="D1278" s="26">
        <v>-3.1665920000000002E-3</v>
      </c>
      <c r="E1278" s="28">
        <f t="shared" si="59"/>
        <v>5.3492881800000004E-4</v>
      </c>
      <c r="F1278" s="18">
        <f t="shared" si="60"/>
        <v>2.2229443852372426</v>
      </c>
      <c r="G1278" s="12">
        <f t="shared" si="61"/>
        <v>15.32658753551414</v>
      </c>
    </row>
    <row r="1279" spans="1:7" x14ac:dyDescent="0.25">
      <c r="A1279" s="24">
        <v>63.512695000000001</v>
      </c>
      <c r="B1279" s="23">
        <v>-27.956811999999999</v>
      </c>
      <c r="C1279" s="25">
        <v>0.82774228000000005</v>
      </c>
      <c r="D1279" s="26">
        <v>-3.1680882E-3</v>
      </c>
      <c r="E1279" s="28">
        <f t="shared" si="59"/>
        <v>5.351781846666667E-4</v>
      </c>
      <c r="F1279" s="18">
        <f t="shared" si="60"/>
        <v>2.2247324114454083</v>
      </c>
      <c r="G1279" s="12">
        <f t="shared" si="61"/>
        <v>15.338915482347735</v>
      </c>
    </row>
    <row r="1280" spans="1:7" x14ac:dyDescent="0.25">
      <c r="A1280" s="24">
        <v>63.5625</v>
      </c>
      <c r="B1280" s="23">
        <v>-27.988061999999999</v>
      </c>
      <c r="C1280" s="25">
        <v>0.82773620000000003</v>
      </c>
      <c r="D1280" s="26">
        <v>-3.1705915000000001E-3</v>
      </c>
      <c r="E1280" s="28">
        <f t="shared" si="59"/>
        <v>5.3559540133333336E-4</v>
      </c>
      <c r="F1280" s="18">
        <f t="shared" si="60"/>
        <v>2.2272192074312192</v>
      </c>
      <c r="G1280" s="12">
        <f t="shared" si="61"/>
        <v>15.35606125379061</v>
      </c>
    </row>
    <row r="1281" spans="1:7" x14ac:dyDescent="0.25">
      <c r="A1281" s="24">
        <v>63.612304999999999</v>
      </c>
      <c r="B1281" s="23">
        <v>-28.009720000000002</v>
      </c>
      <c r="C1281" s="25">
        <v>0.82760792999999999</v>
      </c>
      <c r="D1281" s="26">
        <v>-3.1702695E-3</v>
      </c>
      <c r="E1281" s="28">
        <f t="shared" si="59"/>
        <v>5.3554173466666664E-4</v>
      </c>
      <c r="F1281" s="18">
        <f t="shared" si="60"/>
        <v>2.2289426963099617</v>
      </c>
      <c r="G1281" s="12">
        <f t="shared" si="61"/>
        <v>15.367944233563723</v>
      </c>
    </row>
    <row r="1282" spans="1:7" x14ac:dyDescent="0.25">
      <c r="A1282" s="24">
        <v>63.662109000000001</v>
      </c>
      <c r="B1282" s="23">
        <v>-28.050561999999999</v>
      </c>
      <c r="C1282" s="25">
        <v>0.82766265000000006</v>
      </c>
      <c r="D1282" s="26">
        <v>-3.1764209E-3</v>
      </c>
      <c r="E1282" s="28">
        <f t="shared" si="59"/>
        <v>5.3656696799999997E-4</v>
      </c>
      <c r="F1282" s="18">
        <f t="shared" si="60"/>
        <v>2.2321927994028408</v>
      </c>
      <c r="G1282" s="12">
        <f t="shared" si="61"/>
        <v>15.390352796676355</v>
      </c>
    </row>
    <row r="1283" spans="1:7" x14ac:dyDescent="0.25">
      <c r="A1283" s="24">
        <v>63.711914</v>
      </c>
      <c r="B1283" s="23">
        <v>-28.058617000000002</v>
      </c>
      <c r="C1283" s="25">
        <v>0.82764965000000001</v>
      </c>
      <c r="D1283" s="26">
        <v>-3.1783581000000001E-3</v>
      </c>
      <c r="E1283" s="28">
        <f t="shared" si="59"/>
        <v>5.3688983466666665E-4</v>
      </c>
      <c r="F1283" s="18">
        <f t="shared" si="60"/>
        <v>2.232833795936144</v>
      </c>
      <c r="G1283" s="12">
        <f t="shared" si="61"/>
        <v>15.39477229072347</v>
      </c>
    </row>
    <row r="1284" spans="1:7" x14ac:dyDescent="0.25">
      <c r="A1284" s="24">
        <v>63.761718999999999</v>
      </c>
      <c r="B1284" s="23">
        <v>-28.080846999999999</v>
      </c>
      <c r="C1284" s="25">
        <v>0.82763553000000001</v>
      </c>
      <c r="D1284" s="26">
        <v>-3.1812546999999999E-3</v>
      </c>
      <c r="E1284" s="28">
        <f t="shared" si="59"/>
        <v>5.3737260133333332E-4</v>
      </c>
      <c r="F1284" s="18">
        <f t="shared" si="60"/>
        <v>2.23460280312861</v>
      </c>
      <c r="G1284" s="12">
        <f t="shared" si="61"/>
        <v>15.406969106697071</v>
      </c>
    </row>
    <row r="1285" spans="1:7" x14ac:dyDescent="0.25">
      <c r="A1285" s="24">
        <v>63.811523000000001</v>
      </c>
      <c r="B1285" s="23">
        <v>-28.107855000000001</v>
      </c>
      <c r="C1285" s="25">
        <v>0.82764775000000002</v>
      </c>
      <c r="D1285" s="26">
        <v>-3.1826495999999998E-3</v>
      </c>
      <c r="E1285" s="28">
        <f t="shared" ref="E1285:E1348" si="62" xml:space="preserve"> (delta_0 - D1285) / L</f>
        <v>5.3760508466666661E-4</v>
      </c>
      <c r="F1285" s="18">
        <f t="shared" si="60"/>
        <v>2.236752031480123</v>
      </c>
      <c r="G1285" s="12">
        <f t="shared" si="61"/>
        <v>15.421787442541204</v>
      </c>
    </row>
    <row r="1286" spans="1:7" x14ac:dyDescent="0.25">
      <c r="A1286" s="24">
        <v>63.861328</v>
      </c>
      <c r="B1286" s="23">
        <v>-28.133427000000001</v>
      </c>
      <c r="C1286" s="25">
        <v>0.82761591999999995</v>
      </c>
      <c r="D1286" s="26">
        <v>-3.1858741E-3</v>
      </c>
      <c r="E1286" s="28">
        <f t="shared" si="62"/>
        <v>5.3814250133333338E-4</v>
      </c>
      <c r="F1286" s="18">
        <f t="shared" si="60"/>
        <v>2.2387869865824959</v>
      </c>
      <c r="G1286" s="12">
        <f t="shared" si="61"/>
        <v>15.435817895895994</v>
      </c>
    </row>
    <row r="1287" spans="1:7" x14ac:dyDescent="0.25">
      <c r="A1287" s="24">
        <v>63.911133</v>
      </c>
      <c r="B1287" s="23">
        <v>-28.139285999999998</v>
      </c>
      <c r="C1287" s="25">
        <v>0.82755469999999998</v>
      </c>
      <c r="D1287" s="26">
        <v>-3.1885087999999999E-3</v>
      </c>
      <c r="E1287" s="28">
        <f t="shared" si="62"/>
        <v>5.3858161800000002E-4</v>
      </c>
      <c r="F1287" s="18">
        <f t="shared" si="60"/>
        <v>2.2392532309882833</v>
      </c>
      <c r="G1287" s="12">
        <f t="shared" si="61"/>
        <v>15.439032522292274</v>
      </c>
    </row>
    <row r="1288" spans="1:7" x14ac:dyDescent="0.25">
      <c r="A1288" s="24">
        <v>63.960937999999999</v>
      </c>
      <c r="B1288" s="23">
        <v>-28.177697999999999</v>
      </c>
      <c r="C1288" s="25">
        <v>0.82753873</v>
      </c>
      <c r="D1288" s="26">
        <v>-3.1922936999999999E-3</v>
      </c>
      <c r="E1288" s="28">
        <f t="shared" si="62"/>
        <v>5.3921243466666666E-4</v>
      </c>
      <c r="F1288" s="18">
        <f t="shared" si="60"/>
        <v>2.2423099608253065</v>
      </c>
      <c r="G1288" s="12">
        <f t="shared" si="61"/>
        <v>15.460107830217511</v>
      </c>
    </row>
    <row r="1289" spans="1:7" x14ac:dyDescent="0.25">
      <c r="A1289" s="24">
        <v>64.010741999999993</v>
      </c>
      <c r="B1289" s="23">
        <v>-28.197025</v>
      </c>
      <c r="C1289" s="25">
        <v>0.82754570000000005</v>
      </c>
      <c r="D1289" s="26">
        <v>-3.1948744E-3</v>
      </c>
      <c r="E1289" s="28">
        <f t="shared" si="62"/>
        <v>5.3964255133333338E-4</v>
      </c>
      <c r="F1289" s="18">
        <f t="shared" si="60"/>
        <v>2.2438479546178751</v>
      </c>
      <c r="G1289" s="12">
        <f t="shared" si="61"/>
        <v>15.470711872607154</v>
      </c>
    </row>
    <row r="1290" spans="1:7" x14ac:dyDescent="0.25">
      <c r="A1290" s="24">
        <v>64.060547</v>
      </c>
      <c r="B1290" s="23">
        <v>-28.210940999999998</v>
      </c>
      <c r="C1290" s="25">
        <v>0.82759826999999997</v>
      </c>
      <c r="D1290" s="26">
        <v>-3.1980157E-3</v>
      </c>
      <c r="E1290" s="28">
        <f t="shared" si="62"/>
        <v>5.4016610133333334E-4</v>
      </c>
      <c r="F1290" s="18">
        <f t="shared" si="60"/>
        <v>2.2449553547119083</v>
      </c>
      <c r="G1290" s="12">
        <f t="shared" si="61"/>
        <v>15.478347090379923</v>
      </c>
    </row>
    <row r="1291" spans="1:7" x14ac:dyDescent="0.25">
      <c r="A1291" s="24">
        <v>64.110352000000006</v>
      </c>
      <c r="B1291" s="23">
        <v>-28.243265000000001</v>
      </c>
      <c r="C1291" s="25">
        <v>0.82755487999999999</v>
      </c>
      <c r="D1291" s="26">
        <v>-3.2006857999999998E-3</v>
      </c>
      <c r="E1291" s="28">
        <f t="shared" si="62"/>
        <v>5.4061111799999994E-4</v>
      </c>
      <c r="F1291" s="18">
        <f t="shared" si="60"/>
        <v>2.2475276169021599</v>
      </c>
      <c r="G1291" s="12">
        <f t="shared" si="61"/>
        <v>15.496082127695745</v>
      </c>
    </row>
    <row r="1292" spans="1:7" x14ac:dyDescent="0.25">
      <c r="A1292" s="24">
        <v>64.160156000000001</v>
      </c>
      <c r="B1292" s="23">
        <v>-28.275003000000002</v>
      </c>
      <c r="C1292" s="25">
        <v>0.82750493000000003</v>
      </c>
      <c r="D1292" s="26">
        <v>-3.2023727E-3</v>
      </c>
      <c r="E1292" s="28">
        <f t="shared" si="62"/>
        <v>5.4089226799999997E-4</v>
      </c>
      <c r="F1292" s="18">
        <f t="shared" si="60"/>
        <v>2.250053246694085</v>
      </c>
      <c r="G1292" s="12">
        <f t="shared" si="61"/>
        <v>15.513495647505472</v>
      </c>
    </row>
    <row r="1293" spans="1:7" x14ac:dyDescent="0.25">
      <c r="A1293" s="24">
        <v>64.209961000000007</v>
      </c>
      <c r="B1293" s="23">
        <v>-28.288426999999999</v>
      </c>
      <c r="C1293" s="25">
        <v>0.82741237000000001</v>
      </c>
      <c r="D1293" s="26">
        <v>-3.2052576999999998E-3</v>
      </c>
      <c r="E1293" s="28">
        <f t="shared" si="62"/>
        <v>5.4137310133333327E-4</v>
      </c>
      <c r="F1293" s="18">
        <f t="shared" si="60"/>
        <v>2.2511214946721179</v>
      </c>
      <c r="G1293" s="12">
        <f t="shared" si="61"/>
        <v>15.520860922252643</v>
      </c>
    </row>
    <row r="1294" spans="1:7" x14ac:dyDescent="0.25">
      <c r="A1294" s="24">
        <v>64.259765999999999</v>
      </c>
      <c r="B1294" s="23">
        <v>-28.314762000000002</v>
      </c>
      <c r="C1294" s="25">
        <v>0.82739233999999995</v>
      </c>
      <c r="D1294" s="26">
        <v>-3.2075525E-3</v>
      </c>
      <c r="E1294" s="28">
        <f t="shared" si="62"/>
        <v>5.41755568E-4</v>
      </c>
      <c r="F1294" s="18">
        <f t="shared" si="60"/>
        <v>2.2532171673852806</v>
      </c>
      <c r="G1294" s="12">
        <f t="shared" si="61"/>
        <v>15.53531000676298</v>
      </c>
    </row>
    <row r="1295" spans="1:7" x14ac:dyDescent="0.25">
      <c r="A1295" s="24">
        <v>64.309569999999994</v>
      </c>
      <c r="B1295" s="23">
        <v>-28.342044999999999</v>
      </c>
      <c r="C1295" s="25">
        <v>0.82743162000000003</v>
      </c>
      <c r="D1295" s="26">
        <v>-3.2098233000000002E-3</v>
      </c>
      <c r="E1295" s="28">
        <f t="shared" si="62"/>
        <v>5.4213403466666667E-4</v>
      </c>
      <c r="F1295" s="18">
        <f t="shared" si="60"/>
        <v>2.2553882795414681</v>
      </c>
      <c r="G1295" s="12">
        <f t="shared" si="61"/>
        <v>15.550279225395808</v>
      </c>
    </row>
    <row r="1296" spans="1:7" x14ac:dyDescent="0.25">
      <c r="A1296" s="24">
        <v>64.359375</v>
      </c>
      <c r="B1296" s="23">
        <v>-28.352651999999999</v>
      </c>
      <c r="C1296" s="25">
        <v>0.82736111000000001</v>
      </c>
      <c r="D1296" s="26">
        <v>-3.2122970999999998E-3</v>
      </c>
      <c r="E1296" s="28">
        <f t="shared" si="62"/>
        <v>5.4254633466666665E-4</v>
      </c>
      <c r="F1296" s="18">
        <f t="shared" si="60"/>
        <v>2.2562323577821561</v>
      </c>
      <c r="G1296" s="12">
        <f t="shared" si="61"/>
        <v>15.556098911722033</v>
      </c>
    </row>
    <row r="1297" spans="1:7" x14ac:dyDescent="0.25">
      <c r="A1297" s="24">
        <v>64.409180000000006</v>
      </c>
      <c r="B1297" s="23">
        <v>-28.373837000000002</v>
      </c>
      <c r="C1297" s="25">
        <v>0.82739145000000003</v>
      </c>
      <c r="D1297" s="26">
        <v>-3.2150208000000001E-3</v>
      </c>
      <c r="E1297" s="28">
        <f t="shared" si="62"/>
        <v>5.4300028466666673E-4</v>
      </c>
      <c r="F1297" s="18">
        <f t="shared" si="60"/>
        <v>2.2579182065168575</v>
      </c>
      <c r="G1297" s="12">
        <f t="shared" si="61"/>
        <v>15.567722373098588</v>
      </c>
    </row>
    <row r="1298" spans="1:7" x14ac:dyDescent="0.25">
      <c r="A1298" s="24">
        <v>64.458984000000001</v>
      </c>
      <c r="B1298" s="23">
        <v>-28.401871</v>
      </c>
      <c r="C1298" s="25">
        <v>0.82737481999999996</v>
      </c>
      <c r="D1298" s="26">
        <v>-3.2176911E-3</v>
      </c>
      <c r="E1298" s="28">
        <f t="shared" si="62"/>
        <v>5.4344533466666671E-4</v>
      </c>
      <c r="F1298" s="18">
        <f t="shared" si="60"/>
        <v>2.2601490813541765</v>
      </c>
      <c r="G1298" s="12">
        <f t="shared" si="61"/>
        <v>15.583103638910732</v>
      </c>
    </row>
    <row r="1299" spans="1:7" x14ac:dyDescent="0.25">
      <c r="A1299" s="24">
        <v>64.508788999999993</v>
      </c>
      <c r="B1299" s="23">
        <v>-28.414064</v>
      </c>
      <c r="C1299" s="25">
        <v>0.82730638999999995</v>
      </c>
      <c r="D1299" s="26">
        <v>-3.2194911000000001E-3</v>
      </c>
      <c r="E1299" s="28">
        <f t="shared" si="62"/>
        <v>5.4374533466666666E-4</v>
      </c>
      <c r="F1299" s="18">
        <f t="shared" si="60"/>
        <v>2.261119369464736</v>
      </c>
      <c r="G1299" s="12">
        <f t="shared" si="61"/>
        <v>15.589793507429226</v>
      </c>
    </row>
    <row r="1300" spans="1:7" x14ac:dyDescent="0.25">
      <c r="A1300" s="24">
        <v>64.558593999999999</v>
      </c>
      <c r="B1300" s="23">
        <v>-28.443424</v>
      </c>
      <c r="C1300" s="25">
        <v>0.82736140000000002</v>
      </c>
      <c r="D1300" s="26">
        <v>-3.2213329999999998E-3</v>
      </c>
      <c r="E1300" s="28">
        <f t="shared" si="62"/>
        <v>5.4405231799999998E-4</v>
      </c>
      <c r="F1300" s="18">
        <f t="shared" si="60"/>
        <v>2.2634557640293251</v>
      </c>
      <c r="G1300" s="12">
        <f t="shared" si="61"/>
        <v>15.605902302615233</v>
      </c>
    </row>
    <row r="1301" spans="1:7" x14ac:dyDescent="0.25">
      <c r="A1301" s="24">
        <v>64.608397999999994</v>
      </c>
      <c r="B1301" s="23">
        <v>-28.462983999999999</v>
      </c>
      <c r="C1301" s="25">
        <v>0.82724993999999996</v>
      </c>
      <c r="D1301" s="26">
        <v>-3.2258450999999998E-3</v>
      </c>
      <c r="E1301" s="28">
        <f t="shared" si="62"/>
        <v>5.4480433466666664E-4</v>
      </c>
      <c r="F1301" s="18">
        <f t="shared" si="60"/>
        <v>2.2650122993727639</v>
      </c>
      <c r="G1301" s="12">
        <f t="shared" si="61"/>
        <v>15.616634183876757</v>
      </c>
    </row>
    <row r="1302" spans="1:7" x14ac:dyDescent="0.25">
      <c r="A1302" s="24">
        <v>64.658203</v>
      </c>
      <c r="B1302" s="23">
        <v>-28.475683</v>
      </c>
      <c r="C1302" s="25">
        <v>0.82734317000000002</v>
      </c>
      <c r="D1302" s="26">
        <v>-3.2281991999999998E-3</v>
      </c>
      <c r="E1302" s="28">
        <f t="shared" si="62"/>
        <v>5.4519668466666664E-4</v>
      </c>
      <c r="F1302" s="18">
        <f t="shared" si="60"/>
        <v>2.2660228536839258</v>
      </c>
      <c r="G1302" s="12">
        <f t="shared" si="61"/>
        <v>15.623601676726455</v>
      </c>
    </row>
    <row r="1303" spans="1:7" x14ac:dyDescent="0.25">
      <c r="A1303" s="24">
        <v>64.708008000000007</v>
      </c>
      <c r="B1303" s="23">
        <v>-28.505127000000002</v>
      </c>
      <c r="C1303" s="25">
        <v>0.82721728000000005</v>
      </c>
      <c r="D1303" s="26">
        <v>-3.2294511E-3</v>
      </c>
      <c r="E1303" s="28">
        <f t="shared" si="62"/>
        <v>5.4540533466666667E-4</v>
      </c>
      <c r="F1303" s="18">
        <f t="shared" si="60"/>
        <v>2.268365932756125</v>
      </c>
      <c r="G1303" s="12">
        <f t="shared" si="61"/>
        <v>15.639756559746102</v>
      </c>
    </row>
    <row r="1304" spans="1:7" x14ac:dyDescent="0.25">
      <c r="A1304" s="24">
        <v>64.757812999999999</v>
      </c>
      <c r="B1304" s="23">
        <v>-28.522805999999999</v>
      </c>
      <c r="C1304" s="25">
        <v>0.82723880000000005</v>
      </c>
      <c r="D1304" s="26">
        <v>-3.2328068999999998E-3</v>
      </c>
      <c r="E1304" s="28">
        <f t="shared" si="62"/>
        <v>5.4596463466666668E-4</v>
      </c>
      <c r="F1304" s="18">
        <f t="shared" si="60"/>
        <v>2.2697727828755854</v>
      </c>
      <c r="G1304" s="12">
        <f t="shared" si="61"/>
        <v>15.649456402732932</v>
      </c>
    </row>
    <row r="1305" spans="1:7" x14ac:dyDescent="0.25">
      <c r="A1305" s="24">
        <v>64.807616999999993</v>
      </c>
      <c r="B1305" s="23">
        <v>-28.549692</v>
      </c>
      <c r="C1305" s="25">
        <v>0.82724070999999999</v>
      </c>
      <c r="D1305" s="26">
        <v>-3.2356677E-3</v>
      </c>
      <c r="E1305" s="28">
        <f t="shared" si="62"/>
        <v>5.4644143466666664E-4</v>
      </c>
      <c r="F1305" s="18">
        <f t="shared" si="60"/>
        <v>2.2719123027755699</v>
      </c>
      <c r="G1305" s="12">
        <f t="shared" si="61"/>
        <v>15.664207801485352</v>
      </c>
    </row>
    <row r="1306" spans="1:7" x14ac:dyDescent="0.25">
      <c r="A1306" s="24">
        <v>64.857422</v>
      </c>
      <c r="B1306" s="23">
        <v>-28.572893000000001</v>
      </c>
      <c r="C1306" s="25">
        <v>0.82720112999999995</v>
      </c>
      <c r="D1306" s="26">
        <v>-3.2382072E-3</v>
      </c>
      <c r="E1306" s="28">
        <f t="shared" si="62"/>
        <v>5.4686468466666666E-4</v>
      </c>
      <c r="F1306" s="18">
        <f t="shared" si="60"/>
        <v>2.2737585796929074</v>
      </c>
      <c r="G1306" s="12">
        <f t="shared" si="61"/>
        <v>15.676937370869227</v>
      </c>
    </row>
    <row r="1307" spans="1:7" x14ac:dyDescent="0.25">
      <c r="A1307" s="24">
        <v>64.907227000000006</v>
      </c>
      <c r="B1307" s="23">
        <v>-28.592566999999999</v>
      </c>
      <c r="C1307" s="25">
        <v>0.82720059000000001</v>
      </c>
      <c r="D1307" s="26">
        <v>-3.2427250000000001E-3</v>
      </c>
      <c r="E1307" s="28">
        <f t="shared" si="62"/>
        <v>5.4761765133333332E-4</v>
      </c>
      <c r="F1307" s="18">
        <f t="shared" si="60"/>
        <v>2.2753241868681022</v>
      </c>
      <c r="G1307" s="12">
        <f t="shared" si="61"/>
        <v>15.687731799904974</v>
      </c>
    </row>
    <row r="1308" spans="1:7" x14ac:dyDescent="0.25">
      <c r="A1308" s="24">
        <v>64.957031000000001</v>
      </c>
      <c r="B1308" s="23">
        <v>-28.621922000000001</v>
      </c>
      <c r="C1308" s="25">
        <v>0.82714474000000004</v>
      </c>
      <c r="D1308" s="26">
        <v>-3.2446326000000001E-3</v>
      </c>
      <c r="E1308" s="28">
        <f t="shared" si="62"/>
        <v>5.4793558466666669E-4</v>
      </c>
      <c r="F1308" s="18">
        <f t="shared" si="60"/>
        <v>2.2776601835453336</v>
      </c>
      <c r="G1308" s="12">
        <f t="shared" si="61"/>
        <v>15.703837851767553</v>
      </c>
    </row>
    <row r="1309" spans="1:7" x14ac:dyDescent="0.25">
      <c r="A1309" s="24">
        <v>65.006836000000007</v>
      </c>
      <c r="B1309" s="23">
        <v>-28.630444000000001</v>
      </c>
      <c r="C1309" s="25">
        <v>0.82713968000000004</v>
      </c>
      <c r="D1309" s="26">
        <v>-3.2459557999999999E-3</v>
      </c>
      <c r="E1309" s="28">
        <f t="shared" si="62"/>
        <v>5.4815611800000002E-4</v>
      </c>
      <c r="F1309" s="18">
        <f t="shared" si="60"/>
        <v>2.2783383427578481</v>
      </c>
      <c r="G1309" s="12">
        <f t="shared" si="61"/>
        <v>15.70851357222311</v>
      </c>
    </row>
    <row r="1310" spans="1:7" x14ac:dyDescent="0.25">
      <c r="A1310" s="24">
        <v>65.056640999999999</v>
      </c>
      <c r="B1310" s="23">
        <v>-28.663938999999999</v>
      </c>
      <c r="C1310" s="25">
        <v>0.82714074999999998</v>
      </c>
      <c r="D1310" s="26">
        <v>-3.2493350999999999E-3</v>
      </c>
      <c r="E1310" s="28">
        <f t="shared" si="62"/>
        <v>5.487193346666667E-4</v>
      </c>
      <c r="F1310" s="18">
        <f t="shared" si="60"/>
        <v>2.2810037901672797</v>
      </c>
      <c r="G1310" s="12">
        <f t="shared" si="61"/>
        <v>15.726891095886437</v>
      </c>
    </row>
    <row r="1311" spans="1:7" x14ac:dyDescent="0.25">
      <c r="A1311" s="24">
        <v>65.106444999999994</v>
      </c>
      <c r="B1311" s="23">
        <v>-28.690125999999999</v>
      </c>
      <c r="C1311" s="25">
        <v>0.82710534000000002</v>
      </c>
      <c r="D1311" s="26">
        <v>-3.2516836999999998E-3</v>
      </c>
      <c r="E1311" s="28">
        <f t="shared" si="62"/>
        <v>5.4911076799999997E-4</v>
      </c>
      <c r="F1311" s="18">
        <f t="shared" si="60"/>
        <v>2.2830876854146536</v>
      </c>
      <c r="G1311" s="12">
        <f t="shared" si="61"/>
        <v>15.74125897802322</v>
      </c>
    </row>
    <row r="1312" spans="1:7" x14ac:dyDescent="0.25">
      <c r="A1312" s="24">
        <v>65.15625</v>
      </c>
      <c r="B1312" s="23">
        <v>-28.720291</v>
      </c>
      <c r="C1312" s="25">
        <v>0.82708919000000003</v>
      </c>
      <c r="D1312" s="26">
        <v>-3.2563924E-3</v>
      </c>
      <c r="E1312" s="28">
        <f t="shared" si="62"/>
        <v>5.4989555133333338E-4</v>
      </c>
      <c r="F1312" s="18">
        <f t="shared" si="60"/>
        <v>2.2854881398438369</v>
      </c>
      <c r="G1312" s="12">
        <f t="shared" si="61"/>
        <v>15.757809448281598</v>
      </c>
    </row>
    <row r="1313" spans="1:7" x14ac:dyDescent="0.25">
      <c r="A1313" s="24">
        <v>65.206055000000006</v>
      </c>
      <c r="B1313" s="23">
        <v>-28.733934000000001</v>
      </c>
      <c r="C1313" s="25">
        <v>0.82711332999999998</v>
      </c>
      <c r="D1313" s="26">
        <v>-3.2568036000000002E-3</v>
      </c>
      <c r="E1313" s="28">
        <f t="shared" si="62"/>
        <v>5.499640846666667E-4</v>
      </c>
      <c r="F1313" s="18">
        <f t="shared" si="60"/>
        <v>2.2865738152881385</v>
      </c>
      <c r="G1313" s="12">
        <f t="shared" si="61"/>
        <v>15.765294880595043</v>
      </c>
    </row>
    <row r="1314" spans="1:7" x14ac:dyDescent="0.25">
      <c r="A1314" s="24">
        <v>65.255859000000001</v>
      </c>
      <c r="B1314" s="23">
        <v>-28.741978</v>
      </c>
      <c r="C1314" s="25">
        <v>0.82710444999999999</v>
      </c>
      <c r="D1314" s="26">
        <v>-3.2599565999999998E-3</v>
      </c>
      <c r="E1314" s="28">
        <f t="shared" si="62"/>
        <v>5.5048958466666668E-4</v>
      </c>
      <c r="F1314" s="18">
        <f t="shared" si="60"/>
        <v>2.2872139364692541</v>
      </c>
      <c r="G1314" s="12">
        <f t="shared" si="61"/>
        <v>15.769708339330609</v>
      </c>
    </row>
    <row r="1315" spans="1:7" x14ac:dyDescent="0.25">
      <c r="A1315" s="24">
        <v>65.305663999999993</v>
      </c>
      <c r="B1315" s="23">
        <v>-28.76651</v>
      </c>
      <c r="C1315" s="25">
        <v>0.82707750999999996</v>
      </c>
      <c r="D1315" s="26">
        <v>-3.2629668999999998E-3</v>
      </c>
      <c r="E1315" s="28">
        <f t="shared" si="62"/>
        <v>5.5099130133333331E-4</v>
      </c>
      <c r="F1315" s="18">
        <f t="shared" si="60"/>
        <v>2.289166131001219</v>
      </c>
      <c r="G1315" s="12">
        <f t="shared" si="61"/>
        <v>15.78316818141178</v>
      </c>
    </row>
    <row r="1316" spans="1:7" x14ac:dyDescent="0.25">
      <c r="A1316" s="24">
        <v>65.355468999999999</v>
      </c>
      <c r="B1316" s="23">
        <v>-28.789541</v>
      </c>
      <c r="C1316" s="25">
        <v>0.82708764000000001</v>
      </c>
      <c r="D1316" s="26">
        <v>-3.2656011E-3</v>
      </c>
      <c r="E1316" s="28">
        <f t="shared" si="62"/>
        <v>5.5143033466666666E-4</v>
      </c>
      <c r="F1316" s="18">
        <f t="shared" si="60"/>
        <v>2.2909988797483938</v>
      </c>
      <c r="G1316" s="12">
        <f t="shared" si="61"/>
        <v>15.795804477799004</v>
      </c>
    </row>
    <row r="1317" spans="1:7" x14ac:dyDescent="0.25">
      <c r="A1317" s="24">
        <v>65.405272999999994</v>
      </c>
      <c r="B1317" s="23">
        <v>-28.813984000000001</v>
      </c>
      <c r="C1317" s="25">
        <v>0.82703501000000001</v>
      </c>
      <c r="D1317" s="26">
        <v>-3.2687366000000002E-3</v>
      </c>
      <c r="E1317" s="28">
        <f t="shared" si="62"/>
        <v>5.5195291799999999E-4</v>
      </c>
      <c r="F1317" s="18">
        <f t="shared" si="60"/>
        <v>2.2929439918853918</v>
      </c>
      <c r="G1317" s="12">
        <f t="shared" si="61"/>
        <v>15.809215488723106</v>
      </c>
    </row>
    <row r="1318" spans="1:7" x14ac:dyDescent="0.25">
      <c r="A1318" s="24">
        <v>65.455078</v>
      </c>
      <c r="B1318" s="23">
        <v>-28.827614000000001</v>
      </c>
      <c r="C1318" s="25">
        <v>0.82696979999999998</v>
      </c>
      <c r="D1318" s="26">
        <v>-3.2719912000000002E-3</v>
      </c>
      <c r="E1318" s="28">
        <f t="shared" si="62"/>
        <v>5.5249535133333337E-4</v>
      </c>
      <c r="F1318" s="18">
        <f t="shared" si="60"/>
        <v>2.2940286328225628</v>
      </c>
      <c r="G1318" s="12">
        <f t="shared" si="61"/>
        <v>15.816693788395629</v>
      </c>
    </row>
    <row r="1319" spans="1:7" x14ac:dyDescent="0.25">
      <c r="A1319" s="24">
        <v>65.504883000000007</v>
      </c>
      <c r="B1319" s="23">
        <v>-28.863620999999998</v>
      </c>
      <c r="C1319" s="25">
        <v>0.82696354000000005</v>
      </c>
      <c r="D1319" s="26">
        <v>-3.2774866999999998E-3</v>
      </c>
      <c r="E1319" s="28">
        <f t="shared" si="62"/>
        <v>5.5341126799999998E-4</v>
      </c>
      <c r="F1319" s="18">
        <f t="shared" si="60"/>
        <v>2.2968939788405174</v>
      </c>
      <c r="G1319" s="12">
        <f t="shared" si="61"/>
        <v>15.836449557750621</v>
      </c>
    </row>
    <row r="1320" spans="1:7" x14ac:dyDescent="0.25">
      <c r="A1320" s="24">
        <v>65.554687999999999</v>
      </c>
      <c r="B1320" s="23">
        <v>-28.883966000000001</v>
      </c>
      <c r="C1320" s="25">
        <v>0.82695335000000003</v>
      </c>
      <c r="D1320" s="26">
        <v>-3.2764017000000002E-3</v>
      </c>
      <c r="E1320" s="28">
        <f t="shared" si="62"/>
        <v>5.5323043466666674E-4</v>
      </c>
      <c r="F1320" s="18">
        <f t="shared" si="60"/>
        <v>2.2985129824991199</v>
      </c>
      <c r="G1320" s="12">
        <f t="shared" si="61"/>
        <v>15.84761214079079</v>
      </c>
    </row>
    <row r="1321" spans="1:7" x14ac:dyDescent="0.25">
      <c r="A1321" s="24">
        <v>65.604491999999993</v>
      </c>
      <c r="B1321" s="23">
        <v>-28.911847999999999</v>
      </c>
      <c r="C1321" s="25">
        <v>0.82690244999999996</v>
      </c>
      <c r="D1321" s="26">
        <v>-3.2810329E-3</v>
      </c>
      <c r="E1321" s="28">
        <f t="shared" si="62"/>
        <v>5.5400230133333334E-4</v>
      </c>
      <c r="F1321" s="18">
        <f t="shared" si="60"/>
        <v>2.3007317615607641</v>
      </c>
      <c r="G1321" s="12">
        <f t="shared" si="61"/>
        <v>15.862910009570635</v>
      </c>
    </row>
    <row r="1322" spans="1:7" x14ac:dyDescent="0.25">
      <c r="A1322" s="24">
        <v>65.654297</v>
      </c>
      <c r="B1322" s="23">
        <v>-28.915528999999999</v>
      </c>
      <c r="C1322" s="25">
        <v>0.82688784999999998</v>
      </c>
      <c r="D1322" s="26">
        <v>-3.2830297E-3</v>
      </c>
      <c r="E1322" s="28">
        <f t="shared" si="62"/>
        <v>5.5433510133333331E-4</v>
      </c>
      <c r="F1322" s="18">
        <f t="shared" si="60"/>
        <v>2.3010246862335246</v>
      </c>
      <c r="G1322" s="12">
        <f t="shared" si="61"/>
        <v>15.864929644280434</v>
      </c>
    </row>
    <row r="1323" spans="1:7" x14ac:dyDescent="0.25">
      <c r="A1323" s="24">
        <v>65.704102000000006</v>
      </c>
      <c r="B1323" s="23">
        <v>-28.953949000000001</v>
      </c>
      <c r="C1323" s="25">
        <v>0.82688194999999998</v>
      </c>
      <c r="D1323" s="26">
        <v>-3.2856224999999999E-3</v>
      </c>
      <c r="E1323" s="28">
        <f t="shared" si="62"/>
        <v>5.547672346666667E-4</v>
      </c>
      <c r="F1323" s="18">
        <f t="shared" si="60"/>
        <v>2.3040820526903203</v>
      </c>
      <c r="G1323" s="12">
        <f t="shared" si="61"/>
        <v>15.88600934152316</v>
      </c>
    </row>
    <row r="1324" spans="1:7" x14ac:dyDescent="0.25">
      <c r="A1324" s="24">
        <v>65.753906000000001</v>
      </c>
      <c r="B1324" s="23">
        <v>-28.973320000000001</v>
      </c>
      <c r="C1324" s="25">
        <v>0.82686663000000005</v>
      </c>
      <c r="D1324" s="26">
        <v>-3.2899856999999998E-3</v>
      </c>
      <c r="E1324" s="28">
        <f t="shared" si="62"/>
        <v>5.5549443466666661E-4</v>
      </c>
      <c r="F1324" s="18">
        <f t="shared" si="60"/>
        <v>2.3056235478916367</v>
      </c>
      <c r="G1324" s="12">
        <f t="shared" si="61"/>
        <v>15.896637525158997</v>
      </c>
    </row>
    <row r="1325" spans="1:7" x14ac:dyDescent="0.25">
      <c r="A1325" s="24">
        <v>65.803711000000007</v>
      </c>
      <c r="B1325" s="23">
        <v>-29.004919000000001</v>
      </c>
      <c r="C1325" s="25">
        <v>0.82687575000000002</v>
      </c>
      <c r="D1325" s="26">
        <v>-3.2906291999999998E-3</v>
      </c>
      <c r="E1325" s="28">
        <f t="shared" si="62"/>
        <v>5.5560168466666665E-4</v>
      </c>
      <c r="F1325" s="18">
        <f t="shared" si="60"/>
        <v>2.3081381164150172</v>
      </c>
      <c r="G1325" s="12">
        <f t="shared" si="61"/>
        <v>15.913974780577343</v>
      </c>
    </row>
    <row r="1326" spans="1:7" x14ac:dyDescent="0.25">
      <c r="A1326" s="24">
        <v>65.853515999999999</v>
      </c>
      <c r="B1326" s="23">
        <v>-29.024208000000002</v>
      </c>
      <c r="C1326" s="25">
        <v>0.82680434000000003</v>
      </c>
      <c r="D1326" s="26">
        <v>-3.2946942E-3</v>
      </c>
      <c r="E1326" s="28">
        <f t="shared" si="62"/>
        <v>5.5627918466666663E-4</v>
      </c>
      <c r="F1326" s="18">
        <f t="shared" si="60"/>
        <v>2.309673086263667</v>
      </c>
      <c r="G1326" s="12">
        <f t="shared" si="61"/>
        <v>15.924557973708914</v>
      </c>
    </row>
    <row r="1327" spans="1:7" x14ac:dyDescent="0.25">
      <c r="A1327" s="24">
        <v>65.903319999999994</v>
      </c>
      <c r="B1327" s="23">
        <v>-29.026986999999998</v>
      </c>
      <c r="C1327" s="25">
        <v>0.82686192000000003</v>
      </c>
      <c r="D1327" s="26">
        <v>-3.2962321000000001E-3</v>
      </c>
      <c r="E1327" s="28">
        <f t="shared" si="62"/>
        <v>5.5653550133333339E-4</v>
      </c>
      <c r="F1327" s="18">
        <f t="shared" si="60"/>
        <v>2.309894232057093</v>
      </c>
      <c r="G1327" s="12">
        <f t="shared" si="61"/>
        <v>15.926082712871786</v>
      </c>
    </row>
    <row r="1328" spans="1:7" x14ac:dyDescent="0.25">
      <c r="A1328" s="24">
        <v>65.953125</v>
      </c>
      <c r="B1328" s="23">
        <v>-29.058104</v>
      </c>
      <c r="C1328" s="25">
        <v>0.82681744999999995</v>
      </c>
      <c r="D1328" s="26">
        <v>-3.2989442999999999E-3</v>
      </c>
      <c r="E1328" s="28">
        <f t="shared" si="62"/>
        <v>5.5698753466666662E-4</v>
      </c>
      <c r="F1328" s="18">
        <f t="shared" si="60"/>
        <v>2.3123704442391881</v>
      </c>
      <c r="G1328" s="12">
        <f t="shared" si="61"/>
        <v>15.943155511911398</v>
      </c>
    </row>
    <row r="1329" spans="1:7" x14ac:dyDescent="0.25">
      <c r="A1329" s="24">
        <v>66.002930000000006</v>
      </c>
      <c r="B1329" s="23">
        <v>-29.080238000000001</v>
      </c>
      <c r="C1329" s="25">
        <v>0.82683079999999998</v>
      </c>
      <c r="D1329" s="26">
        <v>-3.3012033000000001E-3</v>
      </c>
      <c r="E1329" s="28">
        <f t="shared" si="62"/>
        <v>5.5736403466666664E-4</v>
      </c>
      <c r="F1329" s="18">
        <f t="shared" ref="F1329:F1392" si="63" xml:space="preserve"> -B1329 / A_4x8_in2</f>
        <v>2.3141318119943861</v>
      </c>
      <c r="G1329" s="12">
        <f t="shared" ref="G1329:G1392" si="64" xml:space="preserve"> -B1329 * kip_to_N / A_4x8_mm2</f>
        <v>15.955299656075127</v>
      </c>
    </row>
    <row r="1330" spans="1:7" x14ac:dyDescent="0.25">
      <c r="A1330" s="24">
        <v>66.052734000000001</v>
      </c>
      <c r="B1330" s="23">
        <v>-29.085681999999998</v>
      </c>
      <c r="C1330" s="25">
        <v>0.82676393000000004</v>
      </c>
      <c r="D1330" s="26">
        <v>-3.3042372999999999E-3</v>
      </c>
      <c r="E1330" s="28">
        <f t="shared" si="62"/>
        <v>5.5786970133333332E-4</v>
      </c>
      <c r="F1330" s="18">
        <f t="shared" si="63"/>
        <v>2.3145650317494821</v>
      </c>
      <c r="G1330" s="12">
        <f t="shared" si="64"/>
        <v>15.958286586626647</v>
      </c>
    </row>
    <row r="1331" spans="1:7" x14ac:dyDescent="0.25">
      <c r="A1331" s="24">
        <v>66.102538999999993</v>
      </c>
      <c r="B1331" s="23">
        <v>-29.114861000000001</v>
      </c>
      <c r="C1331" s="25">
        <v>0.82671654000000006</v>
      </c>
      <c r="D1331" s="26">
        <v>-3.3083796E-3</v>
      </c>
      <c r="E1331" s="28">
        <f t="shared" si="62"/>
        <v>5.5856008466666663E-4</v>
      </c>
      <c r="F1331" s="18">
        <f t="shared" si="63"/>
        <v>2.3168870227917218</v>
      </c>
      <c r="G1331" s="12">
        <f t="shared" si="64"/>
        <v>15.974296073504458</v>
      </c>
    </row>
    <row r="1332" spans="1:7" x14ac:dyDescent="0.25">
      <c r="A1332" s="24">
        <v>66.152343999999999</v>
      </c>
      <c r="B1332" s="23">
        <v>-29.141188</v>
      </c>
      <c r="C1332" s="25">
        <v>0.82667809999999997</v>
      </c>
      <c r="D1332" s="26">
        <v>-3.3113419000000001E-3</v>
      </c>
      <c r="E1332" s="28">
        <f t="shared" si="62"/>
        <v>5.5905380133333335E-4</v>
      </c>
      <c r="F1332" s="18">
        <f t="shared" si="63"/>
        <v>2.3189820588851116</v>
      </c>
      <c r="G1332" s="12">
        <f t="shared" si="64"/>
        <v>15.988740768697305</v>
      </c>
    </row>
    <row r="1333" spans="1:7" x14ac:dyDescent="0.25">
      <c r="A1333" s="24">
        <v>66.202147999999994</v>
      </c>
      <c r="B1333" s="23">
        <v>-29.161691999999999</v>
      </c>
      <c r="C1333" s="25">
        <v>0.82665193000000003</v>
      </c>
      <c r="D1333" s="26">
        <v>-3.3117530000000002E-3</v>
      </c>
      <c r="E1333" s="28">
        <f t="shared" si="62"/>
        <v>5.5912231800000003E-4</v>
      </c>
      <c r="F1333" s="18">
        <f t="shared" si="63"/>
        <v>2.3206137153616897</v>
      </c>
      <c r="G1333" s="12">
        <f t="shared" si="64"/>
        <v>15.999990589422575</v>
      </c>
    </row>
    <row r="1334" spans="1:7" x14ac:dyDescent="0.25">
      <c r="A1334" s="24">
        <v>66.251953</v>
      </c>
      <c r="B1334" s="23">
        <v>-29.199171</v>
      </c>
      <c r="C1334" s="25">
        <v>0.82668947999999998</v>
      </c>
      <c r="D1334" s="26">
        <v>-3.3140298999999999E-3</v>
      </c>
      <c r="E1334" s="28">
        <f t="shared" si="62"/>
        <v>5.5950180133333336E-4</v>
      </c>
      <c r="F1334" s="18">
        <f t="shared" si="63"/>
        <v>2.3235961994177603</v>
      </c>
      <c r="G1334" s="12">
        <f t="shared" si="64"/>
        <v>16.020553993195612</v>
      </c>
    </row>
    <row r="1335" spans="1:7" x14ac:dyDescent="0.25">
      <c r="A1335" s="24">
        <v>66.301758000000007</v>
      </c>
      <c r="B1335" s="23">
        <v>-29.196601999999999</v>
      </c>
      <c r="C1335" s="25">
        <v>0.82665907999999999</v>
      </c>
      <c r="D1335" s="26">
        <v>-3.3170879000000001E-3</v>
      </c>
      <c r="E1335" s="28">
        <f t="shared" si="62"/>
        <v>5.6001146799999999E-4</v>
      </c>
      <c r="F1335" s="18">
        <f t="shared" si="63"/>
        <v>2.3233917648933589</v>
      </c>
      <c r="G1335" s="12">
        <f t="shared" si="64"/>
        <v>16.019144473616837</v>
      </c>
    </row>
    <row r="1336" spans="1:7" x14ac:dyDescent="0.25">
      <c r="A1336" s="24">
        <v>66.351562999999999</v>
      </c>
      <c r="B1336" s="23">
        <v>-29.222244</v>
      </c>
      <c r="C1336" s="25">
        <v>0.82666898</v>
      </c>
      <c r="D1336" s="26">
        <v>-3.3187745000000002E-3</v>
      </c>
      <c r="E1336" s="28">
        <f t="shared" si="62"/>
        <v>5.60292568E-4</v>
      </c>
      <c r="F1336" s="18">
        <f t="shared" si="63"/>
        <v>2.3254322904187399</v>
      </c>
      <c r="G1336" s="12">
        <f t="shared" si="64"/>
        <v>16.03321333349966</v>
      </c>
    </row>
    <row r="1337" spans="1:7" x14ac:dyDescent="0.25">
      <c r="A1337" s="24">
        <v>66.401366999999993</v>
      </c>
      <c r="B1337" s="23">
        <v>-29.249306000000001</v>
      </c>
      <c r="C1337" s="25">
        <v>0.82670551999999997</v>
      </c>
      <c r="D1337" s="26">
        <v>-3.3233758999999998E-3</v>
      </c>
      <c r="E1337" s="28">
        <f t="shared" si="62"/>
        <v>5.6105946800000001E-4</v>
      </c>
      <c r="F1337" s="18">
        <f t="shared" si="63"/>
        <v>2.3275858159537166</v>
      </c>
      <c r="G1337" s="12">
        <f t="shared" si="64"/>
        <v>16.048061297236845</v>
      </c>
    </row>
    <row r="1338" spans="1:7" x14ac:dyDescent="0.25">
      <c r="A1338" s="24">
        <v>66.451172</v>
      </c>
      <c r="B1338" s="23">
        <v>-29.277750000000001</v>
      </c>
      <c r="C1338" s="25">
        <v>0.82665091999999996</v>
      </c>
      <c r="D1338" s="26">
        <v>-3.3254324999999999E-3</v>
      </c>
      <c r="E1338" s="28">
        <f t="shared" si="62"/>
        <v>5.6140223466666665E-4</v>
      </c>
      <c r="F1338" s="18">
        <f t="shared" si="63"/>
        <v>2.3298493175543693</v>
      </c>
      <c r="G1338" s="12">
        <f t="shared" si="64"/>
        <v>16.063667515570319</v>
      </c>
    </row>
    <row r="1339" spans="1:7" x14ac:dyDescent="0.25">
      <c r="A1339" s="24">
        <v>66.500977000000006</v>
      </c>
      <c r="B1339" s="23">
        <v>-29.289332999999999</v>
      </c>
      <c r="C1339" s="25">
        <v>0.82660800000000001</v>
      </c>
      <c r="D1339" s="26">
        <v>-3.3303916E-3</v>
      </c>
      <c r="E1339" s="28">
        <f t="shared" si="62"/>
        <v>5.6222875133333334E-4</v>
      </c>
      <c r="F1339" s="18">
        <f t="shared" si="63"/>
        <v>2.330771063407286</v>
      </c>
      <c r="G1339" s="12">
        <f t="shared" si="64"/>
        <v>16.070022698630247</v>
      </c>
    </row>
    <row r="1340" spans="1:7" x14ac:dyDescent="0.25">
      <c r="A1340" s="24">
        <v>66.550781000000001</v>
      </c>
      <c r="B1340" s="23">
        <v>-29.295878999999999</v>
      </c>
      <c r="C1340" s="25">
        <v>0.82653980999999999</v>
      </c>
      <c r="D1340" s="26">
        <v>-3.3305880999999998E-3</v>
      </c>
      <c r="E1340" s="28">
        <f t="shared" si="62"/>
        <v>5.6226150133333334E-4</v>
      </c>
      <c r="F1340" s="18">
        <f t="shared" si="63"/>
        <v>2.3312919775360257</v>
      </c>
      <c r="G1340" s="12">
        <f t="shared" si="64"/>
        <v>16.073614257665927</v>
      </c>
    </row>
    <row r="1341" spans="1:7" x14ac:dyDescent="0.25">
      <c r="A1341" s="24">
        <v>66.600586000000007</v>
      </c>
      <c r="B1341" s="23">
        <v>-29.336027000000001</v>
      </c>
      <c r="C1341" s="25">
        <v>0.82661390000000001</v>
      </c>
      <c r="D1341" s="26">
        <v>-3.3335683E-3</v>
      </c>
      <c r="E1341" s="28">
        <f t="shared" si="62"/>
        <v>5.6275820133333337E-4</v>
      </c>
      <c r="F1341" s="18">
        <f t="shared" si="63"/>
        <v>2.3344868538636527</v>
      </c>
      <c r="G1341" s="12">
        <f t="shared" si="64"/>
        <v>16.095642047486361</v>
      </c>
    </row>
    <row r="1342" spans="1:7" x14ac:dyDescent="0.25">
      <c r="A1342" s="24">
        <v>66.650390999999999</v>
      </c>
      <c r="B1342" s="23">
        <v>-29.346415</v>
      </c>
      <c r="C1342" s="25">
        <v>0.82658631000000005</v>
      </c>
      <c r="D1342" s="26">
        <v>-3.3364116999999999E-3</v>
      </c>
      <c r="E1342" s="28">
        <f t="shared" si="62"/>
        <v>5.6323210133333332E-4</v>
      </c>
      <c r="F1342" s="18">
        <f t="shared" si="63"/>
        <v>2.335313504638072</v>
      </c>
      <c r="G1342" s="12">
        <f t="shared" si="64"/>
        <v>16.101341576246316</v>
      </c>
    </row>
    <row r="1343" spans="1:7" x14ac:dyDescent="0.25">
      <c r="A1343" s="24">
        <v>66.700194999999994</v>
      </c>
      <c r="B1343" s="23">
        <v>-29.376612000000002</v>
      </c>
      <c r="C1343" s="25">
        <v>0.82650619999999997</v>
      </c>
      <c r="D1343" s="26">
        <v>-3.3392964E-3</v>
      </c>
      <c r="E1343" s="28">
        <f t="shared" si="62"/>
        <v>5.637128846666667E-4</v>
      </c>
      <c r="F1343" s="18">
        <f t="shared" si="63"/>
        <v>2.3377165055463451</v>
      </c>
      <c r="G1343" s="12">
        <f t="shared" si="64"/>
        <v>16.117909603774649</v>
      </c>
    </row>
    <row r="1344" spans="1:7" x14ac:dyDescent="0.25">
      <c r="A1344" s="24">
        <v>66.75</v>
      </c>
      <c r="B1344" s="23">
        <v>-29.395106999999999</v>
      </c>
      <c r="C1344" s="25">
        <v>0.82650756999999997</v>
      </c>
      <c r="D1344" s="26">
        <v>-3.3418238000000001E-3</v>
      </c>
      <c r="E1344" s="28">
        <f t="shared" si="62"/>
        <v>5.6413411800000006E-4</v>
      </c>
      <c r="F1344" s="18">
        <f t="shared" si="63"/>
        <v>2.339188290882587</v>
      </c>
      <c r="G1344" s="12">
        <f t="shared" si="64"/>
        <v>16.128057157145399</v>
      </c>
    </row>
    <row r="1345" spans="1:7" x14ac:dyDescent="0.25">
      <c r="A1345" s="24">
        <v>66.799805000000006</v>
      </c>
      <c r="B1345" s="23">
        <v>-29.428319999999999</v>
      </c>
      <c r="C1345" s="25">
        <v>0.82650566000000003</v>
      </c>
      <c r="D1345" s="26">
        <v>-3.3452747999999999E-3</v>
      </c>
      <c r="E1345" s="28">
        <f t="shared" si="62"/>
        <v>5.6470928466666669E-4</v>
      </c>
      <c r="F1345" s="18">
        <f t="shared" si="63"/>
        <v>2.3418312974450428</v>
      </c>
      <c r="G1345" s="12">
        <f t="shared" si="64"/>
        <v>16.146279957367227</v>
      </c>
    </row>
    <row r="1346" spans="1:7" x14ac:dyDescent="0.25">
      <c r="A1346" s="24">
        <v>66.849609000000001</v>
      </c>
      <c r="B1346" s="23">
        <v>-29.435877000000001</v>
      </c>
      <c r="C1346" s="25">
        <v>0.82648951000000004</v>
      </c>
      <c r="D1346" s="26">
        <v>-3.3492625000000002E-3</v>
      </c>
      <c r="E1346" s="28">
        <f t="shared" si="62"/>
        <v>5.6537390133333336E-4</v>
      </c>
      <c r="F1346" s="18">
        <f t="shared" si="63"/>
        <v>2.3424326643975157</v>
      </c>
      <c r="G1346" s="12">
        <f t="shared" si="64"/>
        <v>16.150426216400628</v>
      </c>
    </row>
    <row r="1347" spans="1:7" x14ac:dyDescent="0.25">
      <c r="A1347" s="24">
        <v>66.899413999999993</v>
      </c>
      <c r="B1347" s="23">
        <v>-29.475456000000001</v>
      </c>
      <c r="C1347" s="25">
        <v>0.82646995999999995</v>
      </c>
      <c r="D1347" s="26">
        <v>-3.3500312999999999E-3</v>
      </c>
      <c r="E1347" s="28">
        <f t="shared" si="62"/>
        <v>5.6550203466666663E-4</v>
      </c>
      <c r="F1347" s="18">
        <f t="shared" si="63"/>
        <v>2.3455822611438326</v>
      </c>
      <c r="G1347" s="12">
        <f t="shared" si="64"/>
        <v>16.172141816014626</v>
      </c>
    </row>
    <row r="1348" spans="1:7" x14ac:dyDescent="0.25">
      <c r="A1348" s="24">
        <v>66.949218999999999</v>
      </c>
      <c r="B1348" s="23">
        <v>-29.483242000000001</v>
      </c>
      <c r="C1348" s="25">
        <v>0.82642698000000003</v>
      </c>
      <c r="D1348" s="26">
        <v>-3.3533215E-3</v>
      </c>
      <c r="E1348" s="28">
        <f t="shared" si="62"/>
        <v>5.6605040133333334E-4</v>
      </c>
      <c r="F1348" s="18">
        <f t="shared" si="63"/>
        <v>2.3462018513372893</v>
      </c>
      <c r="G1348" s="12">
        <f t="shared" si="64"/>
        <v>16.176413719261159</v>
      </c>
    </row>
    <row r="1349" spans="1:7" x14ac:dyDescent="0.25">
      <c r="A1349" s="24">
        <v>66.999022999999994</v>
      </c>
      <c r="B1349" s="23">
        <v>-29.520958</v>
      </c>
      <c r="C1349" s="25">
        <v>0.82642525</v>
      </c>
      <c r="D1349" s="26">
        <v>-3.3565699000000001E-3</v>
      </c>
      <c r="E1349" s="28">
        <f t="shared" ref="E1349:E1412" si="65" xml:space="preserve"> (delta_0 - D1349) / L</f>
        <v>5.6659180133333332E-4</v>
      </c>
      <c r="F1349" s="18">
        <f t="shared" si="63"/>
        <v>2.3492031952541161</v>
      </c>
      <c r="G1349" s="12">
        <f t="shared" si="64"/>
        <v>16.197107156564822</v>
      </c>
    </row>
    <row r="1350" spans="1:7" x14ac:dyDescent="0.25">
      <c r="A1350" s="24">
        <v>67.048828</v>
      </c>
      <c r="B1350" s="23">
        <v>-29.54402</v>
      </c>
      <c r="C1350" s="25">
        <v>0.82644874000000002</v>
      </c>
      <c r="D1350" s="26">
        <v>-3.3570348999999999E-3</v>
      </c>
      <c r="E1350" s="28">
        <f t="shared" si="65"/>
        <v>5.6666930133333329E-4</v>
      </c>
      <c r="F1350" s="18">
        <f t="shared" si="63"/>
        <v>2.351038410902909</v>
      </c>
      <c r="G1350" s="12">
        <f t="shared" si="64"/>
        <v>16.20976046155732</v>
      </c>
    </row>
    <row r="1351" spans="1:7" x14ac:dyDescent="0.25">
      <c r="A1351" s="24">
        <v>67.098633000000007</v>
      </c>
      <c r="B1351" s="23">
        <v>-29.565573000000001</v>
      </c>
      <c r="C1351" s="25">
        <v>0.82643913999999996</v>
      </c>
      <c r="D1351" s="26">
        <v>-3.3624169999999999E-3</v>
      </c>
      <c r="E1351" s="28">
        <f t="shared" si="65"/>
        <v>5.6756631799999996E-4</v>
      </c>
      <c r="F1351" s="18">
        <f t="shared" si="63"/>
        <v>2.3527535441471388</v>
      </c>
      <c r="G1351" s="12">
        <f t="shared" si="64"/>
        <v>16.221585831538384</v>
      </c>
    </row>
    <row r="1352" spans="1:7" x14ac:dyDescent="0.25">
      <c r="A1352" s="24">
        <v>67.148437999999999</v>
      </c>
      <c r="B1352" s="23">
        <v>-29.586224000000001</v>
      </c>
      <c r="C1352" s="25">
        <v>0.82647174999999995</v>
      </c>
      <c r="D1352" s="26">
        <v>-3.3648312000000001E-3</v>
      </c>
      <c r="E1352" s="28">
        <f t="shared" si="65"/>
        <v>5.6796868466666664E-4</v>
      </c>
      <c r="F1352" s="18">
        <f t="shared" si="63"/>
        <v>2.354396898512034</v>
      </c>
      <c r="G1352" s="12">
        <f t="shared" si="64"/>
        <v>16.23291630597252</v>
      </c>
    </row>
    <row r="1353" spans="1:7" x14ac:dyDescent="0.25">
      <c r="A1353" s="24">
        <v>67.198241999999993</v>
      </c>
      <c r="B1353" s="23">
        <v>-29.611017</v>
      </c>
      <c r="C1353" s="25">
        <v>0.82640088</v>
      </c>
      <c r="D1353" s="26">
        <v>-3.3690034999999999E-3</v>
      </c>
      <c r="E1353" s="28">
        <f t="shared" si="65"/>
        <v>5.6866406800000003E-4</v>
      </c>
      <c r="F1353" s="18">
        <f t="shared" si="63"/>
        <v>2.356369862764073</v>
      </c>
      <c r="G1353" s="12">
        <f t="shared" si="64"/>
        <v>16.246519349536779</v>
      </c>
    </row>
    <row r="1354" spans="1:7" x14ac:dyDescent="0.25">
      <c r="A1354" s="24">
        <v>67.248047</v>
      </c>
      <c r="B1354" s="23">
        <v>-29.615265000000001</v>
      </c>
      <c r="C1354" s="25">
        <v>0.82630764999999995</v>
      </c>
      <c r="D1354" s="26">
        <v>-3.3693432E-3</v>
      </c>
      <c r="E1354" s="28">
        <f t="shared" si="65"/>
        <v>5.6872068466666667E-4</v>
      </c>
      <c r="F1354" s="18">
        <f t="shared" si="63"/>
        <v>2.3567079078631998</v>
      </c>
      <c r="G1354" s="12">
        <f t="shared" si="64"/>
        <v>16.248850077123638</v>
      </c>
    </row>
    <row r="1355" spans="1:7" x14ac:dyDescent="0.25">
      <c r="A1355" s="24">
        <v>67.297852000000006</v>
      </c>
      <c r="B1355" s="23">
        <v>-29.639032</v>
      </c>
      <c r="C1355" s="25">
        <v>0.82629973000000001</v>
      </c>
      <c r="D1355" s="26">
        <v>-3.3740161000000001E-3</v>
      </c>
      <c r="E1355" s="28">
        <f t="shared" si="65"/>
        <v>5.6949950133333336E-4</v>
      </c>
      <c r="F1355" s="18">
        <f t="shared" si="63"/>
        <v>2.3585992256294324</v>
      </c>
      <c r="G1355" s="12">
        <f t="shared" si="64"/>
        <v>16.261890190719885</v>
      </c>
    </row>
    <row r="1356" spans="1:7" x14ac:dyDescent="0.25">
      <c r="A1356" s="24">
        <v>67.347656000000001</v>
      </c>
      <c r="B1356" s="23">
        <v>-29.669326999999999</v>
      </c>
      <c r="C1356" s="25">
        <v>0.82628685000000002</v>
      </c>
      <c r="D1356" s="26">
        <v>-3.3776404E-3</v>
      </c>
      <c r="E1356" s="28">
        <f t="shared" si="65"/>
        <v>5.7010355133333334E-4</v>
      </c>
      <c r="F1356" s="18">
        <f t="shared" si="63"/>
        <v>2.3610100251299171</v>
      </c>
      <c r="G1356" s="12">
        <f t="shared" si="64"/>
        <v>16.278511987387464</v>
      </c>
    </row>
    <row r="1357" spans="1:7" x14ac:dyDescent="0.25">
      <c r="A1357" s="24">
        <v>67.397461000000007</v>
      </c>
      <c r="B1357" s="23">
        <v>-29.688755</v>
      </c>
      <c r="C1357" s="25">
        <v>0.82631003999999997</v>
      </c>
      <c r="D1357" s="26">
        <v>-3.3785581999999999E-3</v>
      </c>
      <c r="E1357" s="28">
        <f t="shared" si="65"/>
        <v>5.7025651799999999E-4</v>
      </c>
      <c r="F1357" s="18">
        <f t="shared" si="63"/>
        <v>2.3625560562471115</v>
      </c>
      <c r="G1357" s="12">
        <f t="shared" si="64"/>
        <v>16.289171444910416</v>
      </c>
    </row>
    <row r="1358" spans="1:7" x14ac:dyDescent="0.25">
      <c r="A1358" s="24">
        <v>67.447265999999999</v>
      </c>
      <c r="B1358" s="23">
        <v>-29.705660000000002</v>
      </c>
      <c r="C1358" s="25">
        <v>0.82622432999999995</v>
      </c>
      <c r="D1358" s="26">
        <v>-3.3824382999999999E-3</v>
      </c>
      <c r="E1358" s="28">
        <f t="shared" si="65"/>
        <v>5.7090320133333335E-4</v>
      </c>
      <c r="F1358" s="18">
        <f t="shared" si="63"/>
        <v>2.3639013134035962</v>
      </c>
      <c r="G1358" s="12">
        <f t="shared" si="64"/>
        <v>16.298446621430152</v>
      </c>
    </row>
    <row r="1359" spans="1:7" x14ac:dyDescent="0.25">
      <c r="A1359" s="24">
        <v>67.497069999999994</v>
      </c>
      <c r="B1359" s="23">
        <v>-29.70797</v>
      </c>
      <c r="C1359" s="25">
        <v>0.82627589000000001</v>
      </c>
      <c r="D1359" s="26">
        <v>-3.3831655000000002E-3</v>
      </c>
      <c r="E1359" s="28">
        <f t="shared" si="65"/>
        <v>5.7102440133333337E-4</v>
      </c>
      <c r="F1359" s="18">
        <f t="shared" si="63"/>
        <v>2.3640851373628671</v>
      </c>
      <c r="G1359" s="12">
        <f t="shared" si="64"/>
        <v>16.29971403685521</v>
      </c>
    </row>
    <row r="1360" spans="1:7" x14ac:dyDescent="0.25">
      <c r="A1360" s="24">
        <v>67.546875</v>
      </c>
      <c r="B1360" s="23">
        <v>-29.746583999999999</v>
      </c>
      <c r="C1360" s="25">
        <v>0.82620293</v>
      </c>
      <c r="D1360" s="26">
        <v>-3.3868371999999998E-3</v>
      </c>
      <c r="E1360" s="28">
        <f t="shared" si="65"/>
        <v>5.7163635133333334E-4</v>
      </c>
      <c r="F1360" s="18">
        <f t="shared" si="63"/>
        <v>2.367157941849142</v>
      </c>
      <c r="G1360" s="12">
        <f t="shared" si="64"/>
        <v>16.320900175047051</v>
      </c>
    </row>
    <row r="1361" spans="1:7" x14ac:dyDescent="0.25">
      <c r="A1361" s="24">
        <v>67.596680000000006</v>
      </c>
      <c r="B1361" s="23">
        <v>-29.778241999999999</v>
      </c>
      <c r="C1361" s="25">
        <v>0.82621557000000001</v>
      </c>
      <c r="D1361" s="26">
        <v>-3.3913194E-3</v>
      </c>
      <c r="E1361" s="28">
        <f t="shared" si="65"/>
        <v>5.7238338466666667E-4</v>
      </c>
      <c r="F1361" s="18">
        <f t="shared" si="63"/>
        <v>2.3696772054433439</v>
      </c>
      <c r="G1361" s="12">
        <f t="shared" si="64"/>
        <v>16.338269801681882</v>
      </c>
    </row>
    <row r="1362" spans="1:7" x14ac:dyDescent="0.25">
      <c r="A1362" s="24">
        <v>67.646484000000001</v>
      </c>
      <c r="B1362" s="23">
        <v>-29.799997000000001</v>
      </c>
      <c r="C1362" s="25">
        <v>0.82618731000000001</v>
      </c>
      <c r="D1362" s="26">
        <v>-3.3929707000000002E-3</v>
      </c>
      <c r="E1362" s="28">
        <f t="shared" si="65"/>
        <v>5.7265860133333337E-4</v>
      </c>
      <c r="F1362" s="18">
        <f t="shared" si="63"/>
        <v>2.3714084133368258</v>
      </c>
      <c r="G1362" s="12">
        <f t="shared" si="64"/>
        <v>16.350206001929553</v>
      </c>
    </row>
    <row r="1363" spans="1:7" x14ac:dyDescent="0.25">
      <c r="A1363" s="24">
        <v>67.696288999999993</v>
      </c>
      <c r="B1363" s="23">
        <v>-29.813393000000001</v>
      </c>
      <c r="C1363" s="25">
        <v>0.82620322999999996</v>
      </c>
      <c r="D1363" s="26">
        <v>-3.3963022E-3</v>
      </c>
      <c r="E1363" s="28">
        <f t="shared" si="65"/>
        <v>5.732138513333333E-4</v>
      </c>
      <c r="F1363" s="18">
        <f t="shared" si="63"/>
        <v>2.3724744331456558</v>
      </c>
      <c r="G1363" s="12">
        <f t="shared" si="64"/>
        <v>16.357555914065511</v>
      </c>
    </row>
    <row r="1364" spans="1:7" x14ac:dyDescent="0.25">
      <c r="A1364" s="24">
        <v>67.746093999999999</v>
      </c>
      <c r="B1364" s="23">
        <v>-29.815460000000002</v>
      </c>
      <c r="C1364" s="25">
        <v>0.82614635999999997</v>
      </c>
      <c r="D1364" s="26">
        <v>-3.3982394000000001E-3</v>
      </c>
      <c r="E1364" s="28">
        <f t="shared" si="65"/>
        <v>5.7353671799999998E-4</v>
      </c>
      <c r="F1364" s="18">
        <f t="shared" si="63"/>
        <v>2.3726389197793409</v>
      </c>
      <c r="G1364" s="12">
        <f t="shared" si="64"/>
        <v>16.35869000397183</v>
      </c>
    </row>
    <row r="1365" spans="1:7" x14ac:dyDescent="0.25">
      <c r="A1365" s="24">
        <v>67.795897999999994</v>
      </c>
      <c r="B1365" s="23">
        <v>-29.849720000000001</v>
      </c>
      <c r="C1365" s="25">
        <v>0.82614171999999997</v>
      </c>
      <c r="D1365" s="26">
        <v>-3.3979832999999999E-3</v>
      </c>
      <c r="E1365" s="28">
        <f t="shared" si="65"/>
        <v>5.7349403466666669E-4</v>
      </c>
      <c r="F1365" s="18">
        <f t="shared" si="63"/>
        <v>2.3753652439545054</v>
      </c>
      <c r="G1365" s="12">
        <f t="shared" si="64"/>
        <v>16.37748725612008</v>
      </c>
    </row>
    <row r="1366" spans="1:7" x14ac:dyDescent="0.25">
      <c r="A1366" s="24">
        <v>67.845703</v>
      </c>
      <c r="B1366" s="23">
        <v>-29.884664999999998</v>
      </c>
      <c r="C1366" s="25">
        <v>0.82611555000000003</v>
      </c>
      <c r="D1366" s="26">
        <v>-3.4021258E-3</v>
      </c>
      <c r="E1366" s="28">
        <f t="shared" si="65"/>
        <v>5.7418445133333338E-4</v>
      </c>
      <c r="F1366" s="18">
        <f t="shared" si="63"/>
        <v>2.3781460786976782</v>
      </c>
      <c r="G1366" s="12">
        <f t="shared" si="64"/>
        <v>16.396660343578358</v>
      </c>
    </row>
    <row r="1367" spans="1:7" x14ac:dyDescent="0.25">
      <c r="A1367" s="24">
        <v>67.895508000000007</v>
      </c>
      <c r="B1367" s="23">
        <v>-29.902206</v>
      </c>
      <c r="C1367" s="25">
        <v>0.82605207000000003</v>
      </c>
      <c r="D1367" s="26">
        <v>-3.4038781E-3</v>
      </c>
      <c r="E1367" s="28">
        <f t="shared" si="65"/>
        <v>5.7447650133333333E-4</v>
      </c>
      <c r="F1367" s="18">
        <f t="shared" si="63"/>
        <v>2.3795419471260657</v>
      </c>
      <c r="G1367" s="12">
        <f t="shared" si="64"/>
        <v>16.4062844708385</v>
      </c>
    </row>
    <row r="1368" spans="1:7" x14ac:dyDescent="0.25">
      <c r="A1368" s="24">
        <v>67.945312999999999</v>
      </c>
      <c r="B1368" s="23">
        <v>-29.925238</v>
      </c>
      <c r="C1368" s="25">
        <v>0.82602905999999998</v>
      </c>
      <c r="D1368" s="26">
        <v>-3.4090993000000002E-3</v>
      </c>
      <c r="E1368" s="28">
        <f t="shared" si="65"/>
        <v>5.7534670133333333E-4</v>
      </c>
      <c r="F1368" s="18">
        <f t="shared" si="63"/>
        <v>2.3813747754507122</v>
      </c>
      <c r="G1368" s="12">
        <f t="shared" si="64"/>
        <v>16.418921315890412</v>
      </c>
    </row>
    <row r="1369" spans="1:7" x14ac:dyDescent="0.25">
      <c r="A1369" s="24">
        <v>67.995116999999993</v>
      </c>
      <c r="B1369" s="23">
        <v>-29.945730000000001</v>
      </c>
      <c r="C1369" s="25">
        <v>0.82599813</v>
      </c>
      <c r="D1369" s="26">
        <v>-3.4095942999999998E-3</v>
      </c>
      <c r="E1369" s="28">
        <f t="shared" si="65"/>
        <v>5.7542920133333327E-4</v>
      </c>
      <c r="F1369" s="18">
        <f t="shared" si="63"/>
        <v>2.3830054769976314</v>
      </c>
      <c r="G1369" s="12">
        <f t="shared" si="64"/>
        <v>16.430164552639447</v>
      </c>
    </row>
    <row r="1370" spans="1:7" x14ac:dyDescent="0.25">
      <c r="A1370" s="24">
        <v>68.044922</v>
      </c>
      <c r="B1370" s="23">
        <v>-29.957574999999999</v>
      </c>
      <c r="C1370" s="25">
        <v>0.82604836999999998</v>
      </c>
      <c r="D1370" s="26">
        <v>-3.4123838E-3</v>
      </c>
      <c r="E1370" s="28">
        <f t="shared" si="65"/>
        <v>5.7589411800000004E-4</v>
      </c>
      <c r="F1370" s="18">
        <f t="shared" si="63"/>
        <v>2.383948072148093</v>
      </c>
      <c r="G1370" s="12">
        <f t="shared" si="64"/>
        <v>16.436663485847152</v>
      </c>
    </row>
    <row r="1371" spans="1:7" x14ac:dyDescent="0.25">
      <c r="A1371" s="24">
        <v>68.094727000000006</v>
      </c>
      <c r="B1371" s="23">
        <v>-29.987410000000001</v>
      </c>
      <c r="C1371" s="25">
        <v>0.82604878999999998</v>
      </c>
      <c r="D1371" s="26">
        <v>-3.4168241999999998E-3</v>
      </c>
      <c r="E1371" s="28">
        <f t="shared" si="65"/>
        <v>5.7663418466666664E-4</v>
      </c>
      <c r="F1371" s="18">
        <f t="shared" si="63"/>
        <v>2.3863222660116667</v>
      </c>
      <c r="G1371" s="12">
        <f t="shared" si="64"/>
        <v>16.45303289675909</v>
      </c>
    </row>
    <row r="1372" spans="1:7" x14ac:dyDescent="0.25">
      <c r="A1372" s="24">
        <v>68.144531000000001</v>
      </c>
      <c r="B1372" s="23">
        <v>-30.001549000000001</v>
      </c>
      <c r="C1372" s="25">
        <v>0.82605213</v>
      </c>
      <c r="D1372" s="26">
        <v>-3.4184158E-3</v>
      </c>
      <c r="E1372" s="28">
        <f t="shared" si="65"/>
        <v>5.768994513333333E-4</v>
      </c>
      <c r="F1372" s="18">
        <f t="shared" si="63"/>
        <v>2.3874474118818547</v>
      </c>
      <c r="G1372" s="12">
        <f t="shared" si="64"/>
        <v>16.460790466756876</v>
      </c>
    </row>
    <row r="1373" spans="1:7" x14ac:dyDescent="0.25">
      <c r="A1373" s="24">
        <v>68.194336000000007</v>
      </c>
      <c r="B1373" s="23">
        <v>-30.024274999999999</v>
      </c>
      <c r="C1373" s="25">
        <v>0.82598364000000002</v>
      </c>
      <c r="D1373" s="26">
        <v>-3.4219741E-3</v>
      </c>
      <c r="E1373" s="28">
        <f t="shared" si="65"/>
        <v>5.7749250133333333E-4</v>
      </c>
      <c r="F1373" s="18">
        <f t="shared" si="63"/>
        <v>2.3892558895002081</v>
      </c>
      <c r="G1373" s="12">
        <f t="shared" si="64"/>
        <v>16.47325942041482</v>
      </c>
    </row>
    <row r="1374" spans="1:7" x14ac:dyDescent="0.25">
      <c r="A1374" s="24">
        <v>68.244140999999999</v>
      </c>
      <c r="B1374" s="23">
        <v>-30.056173000000001</v>
      </c>
      <c r="C1374" s="25">
        <v>0.82599615999999998</v>
      </c>
      <c r="D1374" s="26">
        <v>-3.4249901999999998E-3</v>
      </c>
      <c r="E1374" s="28">
        <f t="shared" si="65"/>
        <v>5.779951846666666E-4</v>
      </c>
      <c r="F1374" s="18">
        <f t="shared" si="63"/>
        <v>2.3917942516875805</v>
      </c>
      <c r="G1374" s="12">
        <f t="shared" si="64"/>
        <v>16.490760726574333</v>
      </c>
    </row>
    <row r="1375" spans="1:7" x14ac:dyDescent="0.25">
      <c r="A1375" s="24">
        <v>68.293944999999994</v>
      </c>
      <c r="B1375" s="23">
        <v>-30.073447999999999</v>
      </c>
      <c r="C1375" s="25">
        <v>0.82595247000000005</v>
      </c>
      <c r="D1375" s="26">
        <v>-3.4242809999999999E-3</v>
      </c>
      <c r="E1375" s="28">
        <f t="shared" si="65"/>
        <v>5.7787698466666663E-4</v>
      </c>
      <c r="F1375" s="18">
        <f t="shared" si="63"/>
        <v>2.3931689525085367</v>
      </c>
      <c r="G1375" s="12">
        <f t="shared" si="64"/>
        <v>16.500238909027953</v>
      </c>
    </row>
    <row r="1376" spans="1:7" x14ac:dyDescent="0.25">
      <c r="A1376" s="24">
        <v>68.34375</v>
      </c>
      <c r="B1376" s="23">
        <v>-30.097141000000001</v>
      </c>
      <c r="C1376" s="25">
        <v>0.82594948999999995</v>
      </c>
      <c r="D1376" s="26">
        <v>-3.4289004000000001E-3</v>
      </c>
      <c r="E1376" s="28">
        <f t="shared" si="65"/>
        <v>5.7864688466666668E-4</v>
      </c>
      <c r="F1376" s="18">
        <f t="shared" si="63"/>
        <v>2.395054381541875</v>
      </c>
      <c r="G1376" s="12">
        <f t="shared" si="64"/>
        <v>16.513238421437425</v>
      </c>
    </row>
    <row r="1377" spans="1:7" x14ac:dyDescent="0.25">
      <c r="A1377" s="24">
        <v>68.393555000000006</v>
      </c>
      <c r="B1377" s="23">
        <v>-30.132370000000002</v>
      </c>
      <c r="C1377" s="25">
        <v>0.82591981000000003</v>
      </c>
      <c r="D1377" s="26">
        <v>-3.4329891E-3</v>
      </c>
      <c r="E1377" s="28">
        <f t="shared" si="65"/>
        <v>5.7932833466666671E-4</v>
      </c>
      <c r="F1377" s="18">
        <f t="shared" si="63"/>
        <v>2.3978578162869675</v>
      </c>
      <c r="G1377" s="12">
        <f t="shared" si="64"/>
        <v>16.532567329666577</v>
      </c>
    </row>
    <row r="1378" spans="1:7" x14ac:dyDescent="0.25">
      <c r="A1378" s="24">
        <v>68.443359000000001</v>
      </c>
      <c r="B1378" s="23">
        <v>-30.150372999999998</v>
      </c>
      <c r="C1378" s="25">
        <v>0.82593631999999995</v>
      </c>
      <c r="D1378" s="26">
        <v>-3.4352837000000002E-3</v>
      </c>
      <c r="E1378" s="28">
        <f t="shared" si="65"/>
        <v>5.7971076800000007E-4</v>
      </c>
      <c r="F1378" s="18">
        <f t="shared" si="63"/>
        <v>2.3992904495072089</v>
      </c>
      <c r="G1378" s="12">
        <f t="shared" si="64"/>
        <v>16.542444940011727</v>
      </c>
    </row>
    <row r="1379" spans="1:7" x14ac:dyDescent="0.25">
      <c r="A1379" s="24">
        <v>68.493163999999993</v>
      </c>
      <c r="B1379" s="23">
        <v>-30.176186000000001</v>
      </c>
      <c r="C1379" s="25">
        <v>0.82582783999999998</v>
      </c>
      <c r="D1379" s="26">
        <v>-3.4384545999999998E-3</v>
      </c>
      <c r="E1379" s="28">
        <f t="shared" si="65"/>
        <v>5.8023925133333335E-4</v>
      </c>
      <c r="F1379" s="18">
        <f t="shared" si="63"/>
        <v>2.4013445827802244</v>
      </c>
      <c r="G1379" s="12">
        <f t="shared" si="64"/>
        <v>16.556607621555884</v>
      </c>
    </row>
    <row r="1380" spans="1:7" x14ac:dyDescent="0.25">
      <c r="A1380" s="24">
        <v>68.542968999999999</v>
      </c>
      <c r="B1380" s="23">
        <v>-30.178934000000002</v>
      </c>
      <c r="C1380" s="25">
        <v>0.82584928999999996</v>
      </c>
      <c r="D1380" s="26">
        <v>-3.4386932000000001E-3</v>
      </c>
      <c r="E1380" s="28">
        <f t="shared" si="65"/>
        <v>5.8027901799999999E-4</v>
      </c>
      <c r="F1380" s="18">
        <f t="shared" si="63"/>
        <v>2.4015632616720328</v>
      </c>
      <c r="G1380" s="12">
        <f t="shared" si="64"/>
        <v>16.558115352113489</v>
      </c>
    </row>
    <row r="1381" spans="1:7" x14ac:dyDescent="0.25">
      <c r="A1381" s="24">
        <v>68.592772999999994</v>
      </c>
      <c r="B1381" s="23">
        <v>-30.208642999999999</v>
      </c>
      <c r="C1381" s="25">
        <v>0.82578479999999999</v>
      </c>
      <c r="D1381" s="26">
        <v>-3.4427165999999999E-3</v>
      </c>
      <c r="E1381" s="28">
        <f t="shared" si="65"/>
        <v>5.8094958466666663E-4</v>
      </c>
      <c r="F1381" s="18">
        <f t="shared" si="63"/>
        <v>2.4039274287741912</v>
      </c>
      <c r="G1381" s="12">
        <f t="shared" si="64"/>
        <v>16.57441563127497</v>
      </c>
    </row>
    <row r="1382" spans="1:7" x14ac:dyDescent="0.25">
      <c r="A1382" s="24">
        <v>68.642578</v>
      </c>
      <c r="B1382" s="23">
        <v>-30.231656999999998</v>
      </c>
      <c r="C1382" s="25">
        <v>0.82581574000000002</v>
      </c>
      <c r="D1382" s="26">
        <v>-3.4445762E-3</v>
      </c>
      <c r="E1382" s="28">
        <f t="shared" si="65"/>
        <v>5.8125951799999998E-4</v>
      </c>
      <c r="F1382" s="18">
        <f t="shared" si="63"/>
        <v>2.4057588247043498</v>
      </c>
      <c r="G1382" s="12">
        <f t="shared" si="64"/>
        <v>16.58704260036253</v>
      </c>
    </row>
    <row r="1383" spans="1:7" x14ac:dyDescent="0.25">
      <c r="A1383" s="24">
        <v>68.692383000000007</v>
      </c>
      <c r="B1383" s="23">
        <v>-30.251208999999999</v>
      </c>
      <c r="C1383" s="25">
        <v>0.82576925000000001</v>
      </c>
      <c r="D1383" s="26">
        <v>-3.4460900000000002E-3</v>
      </c>
      <c r="E1383" s="28">
        <f t="shared" si="65"/>
        <v>5.8151181800000003E-4</v>
      </c>
      <c r="F1383" s="18">
        <f t="shared" si="63"/>
        <v>2.4073147234280161</v>
      </c>
      <c r="G1383" s="12">
        <f t="shared" si="64"/>
        <v>16.597770092306561</v>
      </c>
    </row>
    <row r="1384" spans="1:7" x14ac:dyDescent="0.25">
      <c r="A1384" s="24">
        <v>68.742187999999999</v>
      </c>
      <c r="B1384" s="23">
        <v>-30.283463000000001</v>
      </c>
      <c r="C1384" s="25">
        <v>0.82575655000000003</v>
      </c>
      <c r="D1384" s="26">
        <v>-3.452915E-3</v>
      </c>
      <c r="E1384" s="28">
        <f t="shared" si="65"/>
        <v>5.82649318E-4</v>
      </c>
      <c r="F1384" s="18">
        <f t="shared" si="63"/>
        <v>2.409881415195259</v>
      </c>
      <c r="G1384" s="12">
        <f t="shared" si="64"/>
        <v>16.615466723094354</v>
      </c>
    </row>
    <row r="1385" spans="1:7" x14ac:dyDescent="0.25">
      <c r="A1385" s="24">
        <v>68.791991999999993</v>
      </c>
      <c r="B1385" s="23">
        <v>-30.307006999999999</v>
      </c>
      <c r="C1385" s="25">
        <v>0.82575600999999998</v>
      </c>
      <c r="D1385" s="26">
        <v>-3.4542561000000002E-3</v>
      </c>
      <c r="E1385" s="28">
        <f t="shared" si="65"/>
        <v>5.8287283466666674E-4</v>
      </c>
      <c r="F1385" s="18">
        <f t="shared" si="63"/>
        <v>2.4117549871853368</v>
      </c>
      <c r="G1385" s="12">
        <f t="shared" si="64"/>
        <v>16.628384484465581</v>
      </c>
    </row>
    <row r="1386" spans="1:7" x14ac:dyDescent="0.25">
      <c r="A1386" s="24">
        <v>68.841797</v>
      </c>
      <c r="B1386" s="23">
        <v>-30.314592000000001</v>
      </c>
      <c r="C1386" s="25">
        <v>0.82578194000000005</v>
      </c>
      <c r="D1386" s="26">
        <v>-3.4563838999999998E-3</v>
      </c>
      <c r="E1386" s="28">
        <f t="shared" si="65"/>
        <v>5.8322746799999994E-4</v>
      </c>
      <c r="F1386" s="18">
        <f t="shared" si="63"/>
        <v>2.4123585823070131</v>
      </c>
      <c r="G1386" s="12">
        <f t="shared" si="64"/>
        <v>16.632546106110198</v>
      </c>
    </row>
    <row r="1387" spans="1:7" x14ac:dyDescent="0.25">
      <c r="A1387" s="24">
        <v>68.891602000000006</v>
      </c>
      <c r="B1387" s="23">
        <v>-30.342086999999999</v>
      </c>
      <c r="C1387" s="25">
        <v>0.82571488999999998</v>
      </c>
      <c r="D1387" s="26">
        <v>-3.4586784999999999E-3</v>
      </c>
      <c r="E1387" s="28">
        <f t="shared" si="65"/>
        <v>5.8360990133333329E-4</v>
      </c>
      <c r="F1387" s="18">
        <f t="shared" si="63"/>
        <v>2.4145465648871687</v>
      </c>
      <c r="G1387" s="12">
        <f t="shared" si="64"/>
        <v>16.647631641656496</v>
      </c>
    </row>
    <row r="1388" spans="1:7" x14ac:dyDescent="0.25">
      <c r="A1388" s="24">
        <v>68.941406000000001</v>
      </c>
      <c r="B1388" s="23">
        <v>-30.375246000000001</v>
      </c>
      <c r="C1388" s="25">
        <v>0.82564503</v>
      </c>
      <c r="D1388" s="26">
        <v>-3.4641505000000002E-3</v>
      </c>
      <c r="E1388" s="28">
        <f t="shared" si="65"/>
        <v>5.8452190133333334E-4</v>
      </c>
      <c r="F1388" s="18">
        <f t="shared" si="63"/>
        <v>2.4171852742661608</v>
      </c>
      <c r="G1388" s="12">
        <f t="shared" si="64"/>
        <v>16.665824813985271</v>
      </c>
    </row>
    <row r="1389" spans="1:7" x14ac:dyDescent="0.25">
      <c r="A1389" s="24">
        <v>68.991211000000007</v>
      </c>
      <c r="B1389" s="23">
        <v>-30.410153999999999</v>
      </c>
      <c r="C1389" s="25">
        <v>0.82565820000000001</v>
      </c>
      <c r="D1389" s="26">
        <v>-3.4652112999999998E-3</v>
      </c>
      <c r="E1389" s="28">
        <f t="shared" si="65"/>
        <v>5.8469870133333335E-4</v>
      </c>
      <c r="F1389" s="18">
        <f t="shared" si="63"/>
        <v>2.4199631646428865</v>
      </c>
      <c r="G1389" s="12">
        <f t="shared" si="64"/>
        <v>16.684977600850157</v>
      </c>
    </row>
    <row r="1390" spans="1:7" x14ac:dyDescent="0.25">
      <c r="A1390" s="24">
        <v>69.041015999999999</v>
      </c>
      <c r="B1390" s="23">
        <v>-30.419985</v>
      </c>
      <c r="C1390" s="25">
        <v>0.82569015000000001</v>
      </c>
      <c r="D1390" s="26">
        <v>-3.4688471000000002E-3</v>
      </c>
      <c r="E1390" s="28">
        <f t="shared" si="65"/>
        <v>5.8530466800000007E-4</v>
      </c>
      <c r="F1390" s="18">
        <f t="shared" si="63"/>
        <v>2.4207454907656549</v>
      </c>
      <c r="G1390" s="12">
        <f t="shared" si="64"/>
        <v>16.69037152337992</v>
      </c>
    </row>
    <row r="1391" spans="1:7" x14ac:dyDescent="0.25">
      <c r="A1391" s="24">
        <v>69.090819999999994</v>
      </c>
      <c r="B1391" s="23">
        <v>-30.422091000000002</v>
      </c>
      <c r="C1391" s="25">
        <v>0.82564711999999996</v>
      </c>
      <c r="D1391" s="26">
        <v>-3.4701645000000001E-3</v>
      </c>
      <c r="E1391" s="28">
        <f t="shared" si="65"/>
        <v>5.8552423466666666E-4</v>
      </c>
      <c r="F1391" s="18">
        <f t="shared" si="63"/>
        <v>2.4209130809207307</v>
      </c>
      <c r="G1391" s="12">
        <f t="shared" si="64"/>
        <v>16.691527011208997</v>
      </c>
    </row>
    <row r="1392" spans="1:7" x14ac:dyDescent="0.25">
      <c r="A1392" s="24">
        <v>69.140625</v>
      </c>
      <c r="B1392" s="23">
        <v>-30.44622</v>
      </c>
      <c r="C1392" s="25">
        <v>0.82560652000000001</v>
      </c>
      <c r="D1392" s="26">
        <v>-3.4730252999999999E-3</v>
      </c>
      <c r="E1392" s="28">
        <f t="shared" si="65"/>
        <v>5.8600103466666662E-4</v>
      </c>
      <c r="F1392" s="18">
        <f t="shared" si="63"/>
        <v>2.4228332057316631</v>
      </c>
      <c r="G1392" s="12">
        <f t="shared" si="64"/>
        <v>16.704765741421639</v>
      </c>
    </row>
    <row r="1393" spans="1:7" x14ac:dyDescent="0.25">
      <c r="A1393" s="24">
        <v>69.190430000000006</v>
      </c>
      <c r="B1393" s="23">
        <v>-30.482157000000001</v>
      </c>
      <c r="C1393" s="25">
        <v>0.82564353999999995</v>
      </c>
      <c r="D1393" s="26">
        <v>-3.4764524999999998E-3</v>
      </c>
      <c r="E1393" s="28">
        <f t="shared" si="65"/>
        <v>5.8657223466666668E-4</v>
      </c>
      <c r="F1393" s="18">
        <f t="shared" ref="F1393:F1456" si="66" xml:space="preserve"> -B1393 / A_4x8_in2</f>
        <v>2.4256929813266095</v>
      </c>
      <c r="G1393" s="12">
        <f t="shared" ref="G1393:G1456" si="67" xml:space="preserve"> -B1393 * kip_to_N / A_4x8_mm2</f>
        <v>16.724483104248598</v>
      </c>
    </row>
    <row r="1394" spans="1:7" x14ac:dyDescent="0.25">
      <c r="A1394" s="24">
        <v>69.240234000000001</v>
      </c>
      <c r="B1394" s="23">
        <v>-30.492322999999999</v>
      </c>
      <c r="C1394" s="25">
        <v>0.82561386000000003</v>
      </c>
      <c r="D1394" s="26">
        <v>-3.4776388000000002E-3</v>
      </c>
      <c r="E1394" s="28">
        <f t="shared" si="65"/>
        <v>5.867699513333334E-4</v>
      </c>
      <c r="F1394" s="18">
        <f t="shared" si="66"/>
        <v>2.4265019659023457</v>
      </c>
      <c r="G1394" s="12">
        <f t="shared" si="67"/>
        <v>16.730060829448224</v>
      </c>
    </row>
    <row r="1395" spans="1:7" x14ac:dyDescent="0.25">
      <c r="A1395" s="24">
        <v>69.290038999999993</v>
      </c>
      <c r="B1395" s="23">
        <v>-30.526733</v>
      </c>
      <c r="C1395" s="25">
        <v>0.82557963999999995</v>
      </c>
      <c r="D1395" s="26">
        <v>-3.4823655E-3</v>
      </c>
      <c r="E1395" s="28">
        <f t="shared" si="65"/>
        <v>5.8755773466666664E-4</v>
      </c>
      <c r="F1395" s="18">
        <f t="shared" si="66"/>
        <v>2.4292402266982416</v>
      </c>
      <c r="G1395" s="12">
        <f t="shared" si="67"/>
        <v>16.748940381299395</v>
      </c>
    </row>
    <row r="1396" spans="1:7" x14ac:dyDescent="0.25">
      <c r="A1396" s="24">
        <v>69.339843999999999</v>
      </c>
      <c r="B1396" s="23">
        <v>-30.543475999999998</v>
      </c>
      <c r="C1396" s="25">
        <v>0.82553350999999997</v>
      </c>
      <c r="D1396" s="26">
        <v>-3.4853874000000001E-3</v>
      </c>
      <c r="E1396" s="28">
        <f t="shared" si="65"/>
        <v>5.8806138466666665E-4</v>
      </c>
      <c r="F1396" s="18">
        <f t="shared" si="66"/>
        <v>2.4305725923043355</v>
      </c>
      <c r="G1396" s="12">
        <f t="shared" si="67"/>
        <v>16.758126674139973</v>
      </c>
    </row>
    <row r="1397" spans="1:7" x14ac:dyDescent="0.25">
      <c r="A1397" s="24">
        <v>69.389647999999994</v>
      </c>
      <c r="B1397" s="23">
        <v>-30.566727</v>
      </c>
      <c r="C1397" s="25">
        <v>0.82546496000000003</v>
      </c>
      <c r="D1397" s="26">
        <v>-3.4889278E-3</v>
      </c>
      <c r="E1397" s="28">
        <f t="shared" si="65"/>
        <v>5.8865145133333338E-4</v>
      </c>
      <c r="F1397" s="18">
        <f t="shared" si="66"/>
        <v>2.4324228480952503</v>
      </c>
      <c r="G1397" s="12">
        <f t="shared" si="67"/>
        <v>16.77088367675816</v>
      </c>
    </row>
    <row r="1398" spans="1:7" x14ac:dyDescent="0.25">
      <c r="A1398" s="24">
        <v>69.439453</v>
      </c>
      <c r="B1398" s="23">
        <v>-30.601559000000002</v>
      </c>
      <c r="C1398" s="25">
        <v>0.82553231999999999</v>
      </c>
      <c r="D1398" s="26">
        <v>-3.4906148999999998E-3</v>
      </c>
      <c r="E1398" s="28">
        <f t="shared" si="65"/>
        <v>5.8893263466666668E-4</v>
      </c>
      <c r="F1398" s="18">
        <f t="shared" si="66"/>
        <v>2.4351946905841388</v>
      </c>
      <c r="G1398" s="12">
        <f t="shared" si="67"/>
        <v>16.789994765106901</v>
      </c>
    </row>
    <row r="1399" spans="1:7" x14ac:dyDescent="0.25">
      <c r="A1399" s="24">
        <v>69.489258000000007</v>
      </c>
      <c r="B1399" s="23">
        <v>-30.622177000000001</v>
      </c>
      <c r="C1399" s="25">
        <v>0.82552075000000003</v>
      </c>
      <c r="D1399" s="26">
        <v>-3.4956217000000002E-3</v>
      </c>
      <c r="E1399" s="28">
        <f t="shared" si="65"/>
        <v>5.8976710133333337E-4</v>
      </c>
      <c r="F1399" s="18">
        <f t="shared" si="66"/>
        <v>2.4368354188924735</v>
      </c>
      <c r="G1399" s="12">
        <f t="shared" si="67"/>
        <v>16.801307133606393</v>
      </c>
    </row>
    <row r="1400" spans="1:7" x14ac:dyDescent="0.25">
      <c r="A1400" s="24">
        <v>69.539062999999999</v>
      </c>
      <c r="B1400" s="23">
        <v>-30.637440000000002</v>
      </c>
      <c r="C1400" s="25">
        <v>0.82549112999999996</v>
      </c>
      <c r="D1400" s="26">
        <v>-3.4983694E-3</v>
      </c>
      <c r="E1400" s="28">
        <f t="shared" si="65"/>
        <v>5.902250513333333E-4</v>
      </c>
      <c r="F1400" s="18">
        <f t="shared" si="66"/>
        <v>2.438050009840679</v>
      </c>
      <c r="G1400" s="12">
        <f t="shared" si="67"/>
        <v>16.809681402711433</v>
      </c>
    </row>
    <row r="1401" spans="1:7" x14ac:dyDescent="0.25">
      <c r="A1401" s="24">
        <v>69.588866999999993</v>
      </c>
      <c r="B1401" s="23">
        <v>-30.651465999999999</v>
      </c>
      <c r="C1401" s="25">
        <v>0.8254475</v>
      </c>
      <c r="D1401" s="26">
        <v>-3.4986315E-3</v>
      </c>
      <c r="E1401" s="28">
        <f t="shared" si="65"/>
        <v>5.9026873466666672E-4</v>
      </c>
      <c r="F1401" s="18">
        <f t="shared" si="66"/>
        <v>2.4391661634565822</v>
      </c>
      <c r="G1401" s="12">
        <f t="shared" si="67"/>
        <v>16.817376973599682</v>
      </c>
    </row>
    <row r="1402" spans="1:7" x14ac:dyDescent="0.25">
      <c r="A1402" s="24">
        <v>69.638672</v>
      </c>
      <c r="B1402" s="23">
        <v>-30.640846</v>
      </c>
      <c r="C1402" s="25">
        <v>0.82549565999999996</v>
      </c>
      <c r="D1402" s="26">
        <v>-3.5007477E-3</v>
      </c>
      <c r="E1402" s="28">
        <f t="shared" si="65"/>
        <v>5.9062143466666664E-4</v>
      </c>
      <c r="F1402" s="18">
        <f t="shared" si="66"/>
        <v>2.4383210507087645</v>
      </c>
      <c r="G1402" s="12">
        <f t="shared" si="67"/>
        <v>16.811550154632535</v>
      </c>
    </row>
    <row r="1403" spans="1:7" x14ac:dyDescent="0.25">
      <c r="A1403" s="24">
        <v>69.688477000000006</v>
      </c>
      <c r="B1403" s="23">
        <v>-30.689185999999999</v>
      </c>
      <c r="C1403" s="25">
        <v>0.82540345000000004</v>
      </c>
      <c r="D1403" s="26">
        <v>-3.5040618E-3</v>
      </c>
      <c r="E1403" s="28">
        <f t="shared" si="65"/>
        <v>5.9117378466666667E-4</v>
      </c>
      <c r="F1403" s="18">
        <f t="shared" si="66"/>
        <v>2.4421678256832955</v>
      </c>
      <c r="G1403" s="12">
        <f t="shared" si="67"/>
        <v>16.838072605562086</v>
      </c>
    </row>
    <row r="1404" spans="1:7" x14ac:dyDescent="0.25">
      <c r="A1404" s="24">
        <v>69.738281000000001</v>
      </c>
      <c r="B1404" s="23">
        <v>-30.726313000000001</v>
      </c>
      <c r="C1404" s="25">
        <v>0.82541549000000003</v>
      </c>
      <c r="D1404" s="26">
        <v>-3.5074891E-3</v>
      </c>
      <c r="E1404" s="28">
        <f t="shared" si="65"/>
        <v>5.9174500133333337E-4</v>
      </c>
      <c r="F1404" s="18">
        <f t="shared" si="66"/>
        <v>2.4451222984693821</v>
      </c>
      <c r="G1404" s="12">
        <f t="shared" si="67"/>
        <v>16.858442879365594</v>
      </c>
    </row>
    <row r="1405" spans="1:7" x14ac:dyDescent="0.25">
      <c r="A1405" s="24">
        <v>69.788086000000007</v>
      </c>
      <c r="B1405" s="23">
        <v>-30.742825</v>
      </c>
      <c r="C1405" s="25">
        <v>0.82540493999999998</v>
      </c>
      <c r="D1405" s="26">
        <v>-3.5111664000000002E-3</v>
      </c>
      <c r="E1405" s="28">
        <f t="shared" si="65"/>
        <v>5.923578846666667E-4</v>
      </c>
      <c r="F1405" s="18">
        <f t="shared" si="66"/>
        <v>2.4464362816795489</v>
      </c>
      <c r="G1405" s="12">
        <f t="shared" si="67"/>
        <v>16.867502430663663</v>
      </c>
    </row>
    <row r="1406" spans="1:7" x14ac:dyDescent="0.25">
      <c r="A1406" s="24">
        <v>69.837890999999999</v>
      </c>
      <c r="B1406" s="23">
        <v>-30.762466</v>
      </c>
      <c r="C1406" s="25">
        <v>0.82539271999999997</v>
      </c>
      <c r="D1406" s="26">
        <v>-3.5105703999999999E-3</v>
      </c>
      <c r="E1406" s="28">
        <f t="shared" si="65"/>
        <v>5.9225855133333328E-4</v>
      </c>
      <c r="F1406" s="18">
        <f t="shared" si="66"/>
        <v>2.4479992627981826</v>
      </c>
      <c r="G1406" s="12">
        <f t="shared" si="67"/>
        <v>16.878278753764768</v>
      </c>
    </row>
    <row r="1407" spans="1:7" x14ac:dyDescent="0.25">
      <c r="A1407" s="24">
        <v>69.887694999999994</v>
      </c>
      <c r="B1407" s="23">
        <v>-30.778811999999999</v>
      </c>
      <c r="C1407" s="25">
        <v>0.82526845000000004</v>
      </c>
      <c r="D1407" s="26">
        <v>-3.5164235E-3</v>
      </c>
      <c r="E1407" s="28">
        <f t="shared" si="65"/>
        <v>5.9323406800000005E-4</v>
      </c>
      <c r="F1407" s="18">
        <f t="shared" si="66"/>
        <v>2.4493000361480726</v>
      </c>
      <c r="G1407" s="12">
        <f t="shared" si="67"/>
        <v>16.887247226724931</v>
      </c>
    </row>
    <row r="1408" spans="1:7" x14ac:dyDescent="0.25">
      <c r="A1408" s="24">
        <v>69.9375</v>
      </c>
      <c r="B1408" s="23">
        <v>-30.807860999999999</v>
      </c>
      <c r="C1408" s="25">
        <v>0.82528197999999997</v>
      </c>
      <c r="D1408" s="26">
        <v>-3.5165965E-3</v>
      </c>
      <c r="E1408" s="28">
        <f t="shared" si="65"/>
        <v>5.9326290133333338E-4</v>
      </c>
      <c r="F1408" s="18">
        <f t="shared" si="66"/>
        <v>2.4516116821190108</v>
      </c>
      <c r="G1408" s="12">
        <f t="shared" si="67"/>
        <v>16.903185387193542</v>
      </c>
    </row>
    <row r="1409" spans="1:7" x14ac:dyDescent="0.25">
      <c r="A1409" s="24">
        <v>69.987305000000006</v>
      </c>
      <c r="B1409" s="23">
        <v>-30.826597</v>
      </c>
      <c r="C1409" s="25">
        <v>0.82527625999999998</v>
      </c>
      <c r="D1409" s="26">
        <v>-3.5211501999999999E-3</v>
      </c>
      <c r="E1409" s="28">
        <f t="shared" si="65"/>
        <v>5.9402185133333328E-4</v>
      </c>
      <c r="F1409" s="18">
        <f t="shared" si="66"/>
        <v>2.4531026456258958</v>
      </c>
      <c r="G1409" s="12">
        <f t="shared" si="67"/>
        <v>16.913465168753657</v>
      </c>
    </row>
    <row r="1410" spans="1:7" x14ac:dyDescent="0.25">
      <c r="A1410" s="24">
        <v>70.037109000000001</v>
      </c>
      <c r="B1410" s="23">
        <v>-30.840191000000001</v>
      </c>
      <c r="C1410" s="25">
        <v>0.82524781999999997</v>
      </c>
      <c r="D1410" s="26">
        <v>-3.5246790000000002E-3</v>
      </c>
      <c r="E1410" s="28">
        <f t="shared" si="65"/>
        <v>5.9460998466666674E-4</v>
      </c>
      <c r="F1410" s="18">
        <f t="shared" si="66"/>
        <v>2.4541844217740914</v>
      </c>
      <c r="G1410" s="12">
        <f t="shared" si="67"/>
        <v>16.92092371649748</v>
      </c>
    </row>
    <row r="1411" spans="1:7" x14ac:dyDescent="0.25">
      <c r="A1411" s="24">
        <v>70.086913999999993</v>
      </c>
      <c r="B1411" s="23">
        <v>-30.871523</v>
      </c>
      <c r="C1411" s="25">
        <v>0.82521385000000003</v>
      </c>
      <c r="D1411" s="26">
        <v>-3.5265204000000001E-3</v>
      </c>
      <c r="E1411" s="28">
        <f t="shared" si="65"/>
        <v>5.9491688466666666E-4</v>
      </c>
      <c r="F1411" s="18">
        <f t="shared" si="66"/>
        <v>2.4566777431125693</v>
      </c>
      <c r="G1411" s="12">
        <f t="shared" si="67"/>
        <v>16.938114478444618</v>
      </c>
    </row>
    <row r="1412" spans="1:7" x14ac:dyDescent="0.25">
      <c r="A1412" s="24">
        <v>70.136718999999999</v>
      </c>
      <c r="B1412" s="23">
        <v>-30.905251</v>
      </c>
      <c r="C1412" s="25">
        <v>0.82519149999999997</v>
      </c>
      <c r="D1412" s="26">
        <v>-3.5301325999999998E-3</v>
      </c>
      <c r="E1412" s="28">
        <f t="shared" si="65"/>
        <v>5.9551891799999998E-4</v>
      </c>
      <c r="F1412" s="18">
        <f t="shared" si="66"/>
        <v>2.4593617320728707</v>
      </c>
      <c r="G1412" s="12">
        <f t="shared" si="67"/>
        <v>16.956619840979826</v>
      </c>
    </row>
    <row r="1413" spans="1:7" x14ac:dyDescent="0.25">
      <c r="A1413" s="24">
        <v>70.186522999999994</v>
      </c>
      <c r="B1413" s="23">
        <v>-30.908808000000001</v>
      </c>
      <c r="C1413" s="25">
        <v>0.82526588000000001</v>
      </c>
      <c r="D1413" s="26">
        <v>-3.5343468000000001E-3</v>
      </c>
      <c r="E1413" s="28">
        <f t="shared" ref="E1413:E1476" si="68" xml:space="preserve"> (delta_0 - D1413) / L</f>
        <v>5.9622128466666673E-4</v>
      </c>
      <c r="F1413" s="18">
        <f t="shared" si="66"/>
        <v>2.4596447891391597</v>
      </c>
      <c r="G1413" s="12">
        <f t="shared" si="67"/>
        <v>16.958571441268543</v>
      </c>
    </row>
    <row r="1414" spans="1:7" x14ac:dyDescent="0.25">
      <c r="A1414" s="24">
        <v>70.236328</v>
      </c>
      <c r="B1414" s="23">
        <v>-30.940899000000002</v>
      </c>
      <c r="C1414" s="25">
        <v>0.82520914000000001</v>
      </c>
      <c r="D1414" s="26">
        <v>-3.5358905E-3</v>
      </c>
      <c r="E1414" s="28">
        <f t="shared" si="68"/>
        <v>5.9647856800000001E-4</v>
      </c>
      <c r="F1414" s="18">
        <f t="shared" si="66"/>
        <v>2.462198509778541</v>
      </c>
      <c r="G1414" s="12">
        <f t="shared" si="67"/>
        <v>16.976178639712483</v>
      </c>
    </row>
    <row r="1415" spans="1:7" x14ac:dyDescent="0.25">
      <c r="A1415" s="24">
        <v>70.286133000000007</v>
      </c>
      <c r="B1415" s="23">
        <v>-30.959796999999998</v>
      </c>
      <c r="C1415" s="25">
        <v>0.82530218</v>
      </c>
      <c r="D1415" s="26">
        <v>-3.5376251E-3</v>
      </c>
      <c r="E1415" s="28">
        <f t="shared" si="68"/>
        <v>5.9676766800000004E-4</v>
      </c>
      <c r="F1415" s="18">
        <f t="shared" si="66"/>
        <v>2.4637023648358158</v>
      </c>
      <c r="G1415" s="12">
        <f t="shared" si="67"/>
        <v>16.986547304951756</v>
      </c>
    </row>
    <row r="1416" spans="1:7" x14ac:dyDescent="0.25">
      <c r="A1416" s="24">
        <v>70.335937999999999</v>
      </c>
      <c r="B1416" s="23">
        <v>-30.965446</v>
      </c>
      <c r="C1416" s="25">
        <v>0.82523555000000004</v>
      </c>
      <c r="D1416" s="26">
        <v>-3.5416662999999998E-3</v>
      </c>
      <c r="E1416" s="28">
        <f t="shared" si="68"/>
        <v>5.9744120133333335E-4</v>
      </c>
      <c r="F1416" s="18">
        <f t="shared" si="66"/>
        <v>2.4641518979725792</v>
      </c>
      <c r="G1416" s="12">
        <f t="shared" si="67"/>
        <v>16.989646711763946</v>
      </c>
    </row>
    <row r="1417" spans="1:7" x14ac:dyDescent="0.25">
      <c r="A1417" s="24">
        <v>70.385741999999993</v>
      </c>
      <c r="B1417" s="23">
        <v>-30.998588999999999</v>
      </c>
      <c r="C1417" s="25">
        <v>0.82508320000000002</v>
      </c>
      <c r="D1417" s="26">
        <v>-3.5431385000000001E-3</v>
      </c>
      <c r="E1417" s="28">
        <f t="shared" si="68"/>
        <v>5.9768656800000006E-4</v>
      </c>
      <c r="F1417" s="18">
        <f t="shared" si="66"/>
        <v>2.4667893341120264</v>
      </c>
      <c r="G1417" s="12">
        <f t="shared" si="67"/>
        <v>17.00783110545774</v>
      </c>
    </row>
    <row r="1418" spans="1:7" x14ac:dyDescent="0.25">
      <c r="A1418" s="24">
        <v>70.435547</v>
      </c>
      <c r="B1418" s="23">
        <v>-31.033514</v>
      </c>
      <c r="C1418" s="25">
        <v>0.82518005000000005</v>
      </c>
      <c r="D1418" s="26">
        <v>-3.5478354000000002E-3</v>
      </c>
      <c r="E1418" s="28">
        <f t="shared" si="68"/>
        <v>5.984693846666667E-4</v>
      </c>
      <c r="F1418" s="18">
        <f t="shared" si="66"/>
        <v>2.4695685773057687</v>
      </c>
      <c r="G1418" s="12">
        <f t="shared" si="67"/>
        <v>17.026993219622295</v>
      </c>
    </row>
    <row r="1419" spans="1:7" x14ac:dyDescent="0.25">
      <c r="A1419" s="24">
        <v>70.485352000000006</v>
      </c>
      <c r="B1419" s="23">
        <v>-31.058691</v>
      </c>
      <c r="C1419" s="25">
        <v>0.82516502999999997</v>
      </c>
      <c r="D1419" s="26">
        <v>-3.5492537999999999E-3</v>
      </c>
      <c r="E1419" s="28">
        <f t="shared" si="68"/>
        <v>5.9870578466666665E-4</v>
      </c>
      <c r="F1419" s="18">
        <f t="shared" si="66"/>
        <v>2.471572099306881</v>
      </c>
      <c r="G1419" s="12">
        <f t="shared" si="67"/>
        <v>17.040806950426049</v>
      </c>
    </row>
    <row r="1420" spans="1:7" x14ac:dyDescent="0.25">
      <c r="A1420" s="24">
        <v>70.535156000000001</v>
      </c>
      <c r="B1420" s="23">
        <v>-31.088676</v>
      </c>
      <c r="C1420" s="25">
        <v>0.82508481</v>
      </c>
      <c r="D1420" s="26">
        <v>-3.5523295000000001E-3</v>
      </c>
      <c r="E1420" s="28">
        <f t="shared" si="68"/>
        <v>5.9921840133333331E-4</v>
      </c>
      <c r="F1420" s="18">
        <f t="shared" si="66"/>
        <v>2.4739582297911862</v>
      </c>
      <c r="G1420" s="12">
        <f t="shared" si="67"/>
        <v>17.057258661040912</v>
      </c>
    </row>
    <row r="1421" spans="1:7" x14ac:dyDescent="0.25">
      <c r="A1421" s="24">
        <v>70.584961000000007</v>
      </c>
      <c r="B1421" s="23">
        <v>-31.095924</v>
      </c>
      <c r="C1421" s="25">
        <v>0.82513952000000002</v>
      </c>
      <c r="D1421" s="26">
        <v>-3.5555360000000002E-3</v>
      </c>
      <c r="E1421" s="28">
        <f t="shared" si="68"/>
        <v>5.9975281800000004E-4</v>
      </c>
      <c r="F1421" s="18">
        <f t="shared" si="66"/>
        <v>2.4745350073049512</v>
      </c>
      <c r="G1421" s="12">
        <f t="shared" si="67"/>
        <v>17.061235382686284</v>
      </c>
    </row>
    <row r="1422" spans="1:7" x14ac:dyDescent="0.25">
      <c r="A1422" s="24">
        <v>70.634765999999999</v>
      </c>
      <c r="B1422" s="23">
        <v>-31.118556999999999</v>
      </c>
      <c r="C1422" s="25">
        <v>0.82509208000000001</v>
      </c>
      <c r="D1422" s="26">
        <v>-3.5556436E-3</v>
      </c>
      <c r="E1422" s="28">
        <f t="shared" si="68"/>
        <v>5.9977075133333334E-4</v>
      </c>
      <c r="F1422" s="18">
        <f t="shared" si="66"/>
        <v>2.4763360842184508</v>
      </c>
      <c r="G1422" s="12">
        <f t="shared" si="67"/>
        <v>17.073653310528417</v>
      </c>
    </row>
    <row r="1423" spans="1:7" x14ac:dyDescent="0.25">
      <c r="A1423" s="24">
        <v>70.684569999999994</v>
      </c>
      <c r="B1423" s="23">
        <v>-31.131133999999999</v>
      </c>
      <c r="C1423" s="25">
        <v>0.82507503000000004</v>
      </c>
      <c r="D1423" s="26">
        <v>-3.5593271999999998E-3</v>
      </c>
      <c r="E1423" s="28">
        <f t="shared" si="68"/>
        <v>6.003846846666666E-4</v>
      </c>
      <c r="F1423" s="18">
        <f t="shared" si="66"/>
        <v>2.4773369300780841</v>
      </c>
      <c r="G1423" s="12">
        <f t="shared" si="67"/>
        <v>17.080553866286401</v>
      </c>
    </row>
    <row r="1424" spans="1:7" x14ac:dyDescent="0.25">
      <c r="A1424" s="24">
        <v>70.734375</v>
      </c>
      <c r="B1424" s="23">
        <v>-31.153331999999999</v>
      </c>
      <c r="C1424" s="25">
        <v>0.82503950999999998</v>
      </c>
      <c r="D1424" s="26">
        <v>-3.5606204000000002E-3</v>
      </c>
      <c r="E1424" s="28">
        <f t="shared" si="68"/>
        <v>6.0060021800000007E-4</v>
      </c>
      <c r="F1424" s="18">
        <f t="shared" si="66"/>
        <v>2.4791033907914608</v>
      </c>
      <c r="G1424" s="12">
        <f t="shared" si="67"/>
        <v>17.092733124990044</v>
      </c>
    </row>
    <row r="1425" spans="1:7" x14ac:dyDescent="0.25">
      <c r="A1425" s="24">
        <v>70.784180000000006</v>
      </c>
      <c r="B1425" s="23">
        <v>-31.175373</v>
      </c>
      <c r="C1425" s="25">
        <v>0.82501983999999995</v>
      </c>
      <c r="D1425" s="26">
        <v>-3.5660981999999998E-3</v>
      </c>
      <c r="E1425" s="28">
        <f t="shared" si="68"/>
        <v>6.0151318466666664E-4</v>
      </c>
      <c r="F1425" s="18">
        <f t="shared" si="66"/>
        <v>2.4808573578418054</v>
      </c>
      <c r="G1425" s="12">
        <f t="shared" si="67"/>
        <v>17.104826243337961</v>
      </c>
    </row>
    <row r="1426" spans="1:7" x14ac:dyDescent="0.25">
      <c r="A1426" s="24">
        <v>70.833984000000001</v>
      </c>
      <c r="B1426" s="23">
        <v>-31.200066</v>
      </c>
      <c r="C1426" s="25">
        <v>0.82496965</v>
      </c>
      <c r="D1426" s="26">
        <v>-3.5677014000000001E-3</v>
      </c>
      <c r="E1426" s="28">
        <f t="shared" si="68"/>
        <v>6.0178038466666669E-4</v>
      </c>
      <c r="F1426" s="18">
        <f t="shared" si="66"/>
        <v>2.4828223643466893</v>
      </c>
      <c r="G1426" s="12">
        <f t="shared" si="67"/>
        <v>17.118374420433604</v>
      </c>
    </row>
    <row r="1427" spans="1:7" x14ac:dyDescent="0.25">
      <c r="A1427" s="24">
        <v>70.883788999999993</v>
      </c>
      <c r="B1427" s="23">
        <v>-31.200524999999999</v>
      </c>
      <c r="C1427" s="25">
        <v>0.82500488000000005</v>
      </c>
      <c r="D1427" s="26">
        <v>-3.5710095000000002E-3</v>
      </c>
      <c r="E1427" s="28">
        <f t="shared" si="68"/>
        <v>6.023317346666667E-4</v>
      </c>
      <c r="F1427" s="18">
        <f t="shared" si="66"/>
        <v>2.4828588904061291</v>
      </c>
      <c r="G1427" s="12">
        <f t="shared" si="67"/>
        <v>17.118626257524557</v>
      </c>
    </row>
    <row r="1428" spans="1:7" x14ac:dyDescent="0.25">
      <c r="A1428" s="24">
        <v>70.933593999999999</v>
      </c>
      <c r="B1428" s="23">
        <v>-31.242743000000001</v>
      </c>
      <c r="C1428" s="25">
        <v>0.82489639999999997</v>
      </c>
      <c r="D1428" s="26">
        <v>-3.5749016999999999E-3</v>
      </c>
      <c r="E1428" s="28">
        <f t="shared" si="68"/>
        <v>6.0298043466666662E-4</v>
      </c>
      <c r="F1428" s="18">
        <f t="shared" si="66"/>
        <v>2.486218492099856</v>
      </c>
      <c r="G1428" s="12">
        <f t="shared" si="67"/>
        <v>17.141789783245365</v>
      </c>
    </row>
    <row r="1429" spans="1:7" x14ac:dyDescent="0.25">
      <c r="A1429" s="24">
        <v>70.983397999999994</v>
      </c>
      <c r="B1429" s="23">
        <v>-31.258866999999999</v>
      </c>
      <c r="C1429" s="25">
        <v>0.82491130000000001</v>
      </c>
      <c r="D1429" s="26">
        <v>-3.5747886E-3</v>
      </c>
      <c r="E1429" s="28">
        <f t="shared" si="68"/>
        <v>6.029615846666667E-4</v>
      </c>
      <c r="F1429" s="18">
        <f t="shared" si="66"/>
        <v>2.4875015992510625</v>
      </c>
      <c r="G1429" s="12">
        <f t="shared" si="67"/>
        <v>17.150636452645202</v>
      </c>
    </row>
    <row r="1430" spans="1:7" x14ac:dyDescent="0.25">
      <c r="A1430" s="24">
        <v>71.033203</v>
      </c>
      <c r="B1430" s="23">
        <v>-31.281223000000001</v>
      </c>
      <c r="C1430" s="25">
        <v>0.82490050999999998</v>
      </c>
      <c r="D1430" s="26">
        <v>-3.5791814E-3</v>
      </c>
      <c r="E1430" s="28">
        <f t="shared" si="68"/>
        <v>6.0369371800000004E-4</v>
      </c>
      <c r="F1430" s="18">
        <f t="shared" si="66"/>
        <v>2.489280633204944</v>
      </c>
      <c r="G1430" s="12">
        <f t="shared" si="67"/>
        <v>17.162902400369259</v>
      </c>
    </row>
    <row r="1431" spans="1:7" x14ac:dyDescent="0.25">
      <c r="A1431" s="24">
        <v>71.083008000000007</v>
      </c>
      <c r="B1431" s="23">
        <v>-31.290610999999998</v>
      </c>
      <c r="C1431" s="25">
        <v>0.82495457000000005</v>
      </c>
      <c r="D1431" s="26">
        <v>-3.5794196000000001E-3</v>
      </c>
      <c r="E1431" s="28">
        <f t="shared" si="68"/>
        <v>6.0373341800000003E-4</v>
      </c>
      <c r="F1431" s="18">
        <f t="shared" si="66"/>
        <v>2.4900277065078171</v>
      </c>
      <c r="G1431" s="12">
        <f t="shared" si="67"/>
        <v>17.168053264443039</v>
      </c>
    </row>
    <row r="1432" spans="1:7" x14ac:dyDescent="0.25">
      <c r="A1432" s="24">
        <v>71.132812999999999</v>
      </c>
      <c r="B1432" s="23">
        <v>-31.317968</v>
      </c>
      <c r="C1432" s="25">
        <v>0.82488530999999998</v>
      </c>
      <c r="D1432" s="26">
        <v>-3.587228E-3</v>
      </c>
      <c r="E1432" s="28">
        <f t="shared" si="68"/>
        <v>6.0503481800000005E-4</v>
      </c>
      <c r="F1432" s="18">
        <f t="shared" si="66"/>
        <v>2.4922047073968998</v>
      </c>
      <c r="G1432" s="12">
        <f t="shared" si="67"/>
        <v>17.183063084262649</v>
      </c>
    </row>
    <row r="1433" spans="1:7" x14ac:dyDescent="0.25">
      <c r="A1433" s="24">
        <v>71.182616999999993</v>
      </c>
      <c r="B1433" s="23">
        <v>-31.356449000000001</v>
      </c>
      <c r="C1433" s="25">
        <v>0.82489829999999997</v>
      </c>
      <c r="D1433" s="26">
        <v>-3.5889805E-3</v>
      </c>
      <c r="E1433" s="28">
        <f t="shared" si="68"/>
        <v>6.0532690133333338E-4</v>
      </c>
      <c r="F1433" s="18">
        <f t="shared" si="66"/>
        <v>2.4952669280794595</v>
      </c>
      <c r="G1433" s="12">
        <f t="shared" si="67"/>
        <v>17.20417625005123</v>
      </c>
    </row>
    <row r="1434" spans="1:7" x14ac:dyDescent="0.25">
      <c r="A1434" s="24">
        <v>71.232422</v>
      </c>
      <c r="B1434" s="23">
        <v>-31.375927000000001</v>
      </c>
      <c r="C1434" s="25">
        <v>0.82491875000000003</v>
      </c>
      <c r="D1434" s="26">
        <v>-3.5912930000000002E-3</v>
      </c>
      <c r="E1434" s="28">
        <f t="shared" si="68"/>
        <v>6.0571231800000003E-4</v>
      </c>
      <c r="F1434" s="18">
        <f t="shared" si="66"/>
        <v>2.4968169380702312</v>
      </c>
      <c r="G1434" s="12">
        <f t="shared" si="67"/>
        <v>17.214863140808486</v>
      </c>
    </row>
    <row r="1435" spans="1:7" x14ac:dyDescent="0.25">
      <c r="A1435" s="24">
        <v>71.282227000000006</v>
      </c>
      <c r="B1435" s="23">
        <v>-31.407606000000001</v>
      </c>
      <c r="C1435" s="25">
        <v>0.82486504000000005</v>
      </c>
      <c r="D1435" s="26">
        <v>-3.5913526000000001E-3</v>
      </c>
      <c r="E1435" s="28">
        <f t="shared" si="68"/>
        <v>6.0572225133333332E-4</v>
      </c>
      <c r="F1435" s="18">
        <f t="shared" si="66"/>
        <v>2.4993378727913353</v>
      </c>
      <c r="G1435" s="12">
        <f t="shared" si="67"/>
        <v>17.232244289401727</v>
      </c>
    </row>
    <row r="1436" spans="1:7" x14ac:dyDescent="0.25">
      <c r="A1436" s="24">
        <v>71.332031000000001</v>
      </c>
      <c r="B1436" s="23">
        <v>-31.412838000000001</v>
      </c>
      <c r="C1436" s="25">
        <v>0.82476795000000003</v>
      </c>
      <c r="D1436" s="26">
        <v>-3.5953043999999998E-3</v>
      </c>
      <c r="E1436" s="28">
        <f t="shared" si="68"/>
        <v>6.0638088466666664E-4</v>
      </c>
      <c r="F1436" s="18">
        <f t="shared" si="66"/>
        <v>2.4997542221224638</v>
      </c>
      <c r="G1436" s="12">
        <f t="shared" si="67"/>
        <v>17.235114903039779</v>
      </c>
    </row>
    <row r="1437" spans="1:7" x14ac:dyDescent="0.25">
      <c r="A1437" s="24">
        <v>71.381836000000007</v>
      </c>
      <c r="B1437" s="23">
        <v>-31.421679999999999</v>
      </c>
      <c r="C1437" s="25">
        <v>0.82487655000000004</v>
      </c>
      <c r="D1437" s="26">
        <v>-3.5955549999999998E-3</v>
      </c>
      <c r="E1437" s="28">
        <f t="shared" si="68"/>
        <v>6.0642265133333331E-4</v>
      </c>
      <c r="F1437" s="18">
        <f t="shared" si="66"/>
        <v>2.5004578461258729</v>
      </c>
      <c r="G1437" s="12">
        <f t="shared" si="67"/>
        <v>17.23996619619491</v>
      </c>
    </row>
    <row r="1438" spans="1:7" x14ac:dyDescent="0.25">
      <c r="A1438" s="24">
        <v>71.431640999999999</v>
      </c>
      <c r="B1438" s="23">
        <v>-31.463701</v>
      </c>
      <c r="C1438" s="25">
        <v>0.82475858999999996</v>
      </c>
      <c r="D1438" s="26">
        <v>-3.6000608999999999E-3</v>
      </c>
      <c r="E1438" s="28">
        <f t="shared" si="68"/>
        <v>6.0717363466666668E-4</v>
      </c>
      <c r="F1438" s="18">
        <f t="shared" si="66"/>
        <v>2.5038017710577054</v>
      </c>
      <c r="G1438" s="12">
        <f t="shared" si="67"/>
        <v>17.263021634972542</v>
      </c>
    </row>
    <row r="1439" spans="1:7" x14ac:dyDescent="0.25">
      <c r="A1439" s="24">
        <v>71.481444999999994</v>
      </c>
      <c r="B1439" s="23">
        <v>-31.490691999999999</v>
      </c>
      <c r="C1439" s="25">
        <v>0.82477736000000001</v>
      </c>
      <c r="D1439" s="26">
        <v>-3.6028265000000001E-3</v>
      </c>
      <c r="E1439" s="28">
        <f t="shared" si="68"/>
        <v>6.0763456800000002E-4</v>
      </c>
      <c r="F1439" s="18">
        <f t="shared" si="66"/>
        <v>2.5059496465922018</v>
      </c>
      <c r="G1439" s="12">
        <f t="shared" si="67"/>
        <v>17.277830643517007</v>
      </c>
    </row>
    <row r="1440" spans="1:7" x14ac:dyDescent="0.25">
      <c r="A1440" s="24">
        <v>71.53125</v>
      </c>
      <c r="B1440" s="23">
        <v>-31.506056000000001</v>
      </c>
      <c r="C1440" s="25">
        <v>0.82476448999999996</v>
      </c>
      <c r="D1440" s="26">
        <v>-3.6055801999999998E-3</v>
      </c>
      <c r="E1440" s="28">
        <f t="shared" si="68"/>
        <v>6.0809351799999997E-4</v>
      </c>
      <c r="F1440" s="18">
        <f t="shared" si="66"/>
        <v>2.507172274865034</v>
      </c>
      <c r="G1440" s="12">
        <f t="shared" si="67"/>
        <v>17.286260327755354</v>
      </c>
    </row>
    <row r="1441" spans="1:7" x14ac:dyDescent="0.25">
      <c r="A1441" s="24">
        <v>71.581055000000006</v>
      </c>
      <c r="B1441" s="23">
        <v>-31.529537000000001</v>
      </c>
      <c r="C1441" s="25">
        <v>0.82473463000000002</v>
      </c>
      <c r="D1441" s="26">
        <v>-3.6073984000000001E-3</v>
      </c>
      <c r="E1441" s="28">
        <f t="shared" si="68"/>
        <v>6.0839655133333335E-4</v>
      </c>
      <c r="F1441" s="18">
        <f t="shared" si="66"/>
        <v>2.5090408334744043</v>
      </c>
      <c r="G1441" s="12">
        <f t="shared" si="67"/>
        <v>17.29914352325136</v>
      </c>
    </row>
    <row r="1442" spans="1:7" x14ac:dyDescent="0.25">
      <c r="A1442" s="24">
        <v>71.630859000000001</v>
      </c>
      <c r="B1442" s="23">
        <v>-31.552063</v>
      </c>
      <c r="C1442" s="25">
        <v>0.82472694000000002</v>
      </c>
      <c r="D1442" s="26">
        <v>-3.6113081000000002E-3</v>
      </c>
      <c r="E1442" s="28">
        <f t="shared" si="68"/>
        <v>6.0904816800000003E-4</v>
      </c>
      <c r="F1442" s="18">
        <f t="shared" si="66"/>
        <v>2.5108333955984485</v>
      </c>
      <c r="G1442" s="12">
        <f t="shared" si="67"/>
        <v>17.311502743972063</v>
      </c>
    </row>
    <row r="1443" spans="1:7" x14ac:dyDescent="0.25">
      <c r="A1443" s="24">
        <v>71.680663999999993</v>
      </c>
      <c r="B1443" s="23">
        <v>-31.561070999999998</v>
      </c>
      <c r="C1443" s="25">
        <v>0.82467942999999999</v>
      </c>
      <c r="D1443" s="26">
        <v>-3.6130846000000001E-3</v>
      </c>
      <c r="E1443" s="28">
        <f t="shared" si="68"/>
        <v>6.0934425133333332E-4</v>
      </c>
      <c r="F1443" s="18">
        <f t="shared" si="66"/>
        <v>2.5115502294621339</v>
      </c>
      <c r="G1443" s="12">
        <f t="shared" si="67"/>
        <v>17.316445115465104</v>
      </c>
    </row>
    <row r="1444" spans="1:7" x14ac:dyDescent="0.25">
      <c r="A1444" s="24">
        <v>71.730468999999999</v>
      </c>
      <c r="B1444" s="23">
        <v>-31.587686999999999</v>
      </c>
      <c r="C1444" s="25">
        <v>0.82464099000000002</v>
      </c>
      <c r="D1444" s="26">
        <v>-3.6150931999999998E-3</v>
      </c>
      <c r="E1444" s="28">
        <f t="shared" si="68"/>
        <v>6.0967901799999994E-4</v>
      </c>
      <c r="F1444" s="18">
        <f t="shared" si="66"/>
        <v>2.5136682634448011</v>
      </c>
      <c r="G1444" s="12">
        <f t="shared" si="67"/>
        <v>17.331048374752253</v>
      </c>
    </row>
    <row r="1445" spans="1:7" x14ac:dyDescent="0.25">
      <c r="A1445" s="24">
        <v>71.780272999999994</v>
      </c>
      <c r="B1445" s="23">
        <v>-31.607717999999998</v>
      </c>
      <c r="C1445" s="25">
        <v>0.82467942999999999</v>
      </c>
      <c r="D1445" s="26">
        <v>-3.6176978999999999E-3</v>
      </c>
      <c r="E1445" s="28">
        <f t="shared" si="68"/>
        <v>6.1011313466666662E-4</v>
      </c>
      <c r="F1445" s="18">
        <f t="shared" si="66"/>
        <v>2.5152622797773381</v>
      </c>
      <c r="G1445" s="12">
        <f t="shared" si="67"/>
        <v>17.342038677080964</v>
      </c>
    </row>
    <row r="1446" spans="1:7" x14ac:dyDescent="0.25">
      <c r="A1446" s="24">
        <v>71.830078</v>
      </c>
      <c r="B1446" s="23">
        <v>-31.644248999999999</v>
      </c>
      <c r="C1446" s="25">
        <v>0.82459634999999998</v>
      </c>
      <c r="D1446" s="26">
        <v>-3.6219477000000002E-3</v>
      </c>
      <c r="E1446" s="28">
        <f t="shared" si="68"/>
        <v>6.108214346666667E-4</v>
      </c>
      <c r="F1446" s="18">
        <f t="shared" si="66"/>
        <v>2.5181693243903829</v>
      </c>
      <c r="G1446" s="12">
        <f t="shared" si="67"/>
        <v>17.362081946731511</v>
      </c>
    </row>
    <row r="1447" spans="1:7" x14ac:dyDescent="0.25">
      <c r="A1447" s="24">
        <v>71.879883000000007</v>
      </c>
      <c r="B1447" s="23">
        <v>-31.664878999999999</v>
      </c>
      <c r="C1447" s="25">
        <v>0.82458735000000005</v>
      </c>
      <c r="D1447" s="26">
        <v>-3.6230562E-3</v>
      </c>
      <c r="E1447" s="28">
        <f t="shared" si="68"/>
        <v>6.1100618466666671E-4</v>
      </c>
      <c r="F1447" s="18">
        <f t="shared" si="66"/>
        <v>2.519811007628376</v>
      </c>
      <c r="G1447" s="12">
        <f t="shared" si="67"/>
        <v>17.37340089920724</v>
      </c>
    </row>
    <row r="1448" spans="1:7" x14ac:dyDescent="0.25">
      <c r="A1448" s="24">
        <v>71.929687999999999</v>
      </c>
      <c r="B1448" s="23">
        <v>-31.682960999999999</v>
      </c>
      <c r="C1448" s="25">
        <v>0.82456684000000002</v>
      </c>
      <c r="D1448" s="26">
        <v>-3.6245106999999999E-3</v>
      </c>
      <c r="E1448" s="28">
        <f t="shared" si="68"/>
        <v>6.1124860133333328E-4</v>
      </c>
      <c r="F1448" s="18">
        <f t="shared" si="66"/>
        <v>2.5212499274688698</v>
      </c>
      <c r="G1448" s="12">
        <f t="shared" si="67"/>
        <v>17.383321854062597</v>
      </c>
    </row>
    <row r="1449" spans="1:7" x14ac:dyDescent="0.25">
      <c r="A1449" s="24">
        <v>71.979491999999993</v>
      </c>
      <c r="B1449" s="23">
        <v>-31.715357000000001</v>
      </c>
      <c r="C1449" s="25">
        <v>0.82458204000000002</v>
      </c>
      <c r="D1449" s="26">
        <v>-3.6292850999999999E-3</v>
      </c>
      <c r="E1449" s="28">
        <f t="shared" si="68"/>
        <v>6.1204433466666662E-4</v>
      </c>
      <c r="F1449" s="18">
        <f t="shared" si="66"/>
        <v>2.5238279192370725</v>
      </c>
      <c r="G1449" s="12">
        <f t="shared" si="67"/>
        <v>17.401096395235825</v>
      </c>
    </row>
    <row r="1450" spans="1:7" x14ac:dyDescent="0.25">
      <c r="A1450" s="24">
        <v>72.029297</v>
      </c>
      <c r="B1450" s="23">
        <v>-31.725121999999999</v>
      </c>
      <c r="C1450" s="25">
        <v>0.82453144</v>
      </c>
      <c r="D1450" s="26">
        <v>-3.6305068000000002E-3</v>
      </c>
      <c r="E1450" s="28">
        <f t="shared" si="68"/>
        <v>6.1224795133333341E-4</v>
      </c>
      <c r="F1450" s="18">
        <f t="shared" si="66"/>
        <v>2.5246049932467183</v>
      </c>
      <c r="G1450" s="12">
        <f t="shared" si="67"/>
        <v>17.406454105896291</v>
      </c>
    </row>
    <row r="1451" spans="1:7" x14ac:dyDescent="0.25">
      <c r="A1451" s="24">
        <v>72.079102000000006</v>
      </c>
      <c r="B1451" s="23">
        <v>-31.755127000000002</v>
      </c>
      <c r="C1451" s="25">
        <v>0.82451189000000003</v>
      </c>
      <c r="D1451" s="26">
        <v>-3.6326345999999998E-3</v>
      </c>
      <c r="E1451" s="28">
        <f t="shared" si="68"/>
        <v>6.126025846666666E-4</v>
      </c>
      <c r="F1451" s="18">
        <f t="shared" si="66"/>
        <v>2.5269927152804548</v>
      </c>
      <c r="G1451" s="12">
        <f t="shared" si="67"/>
        <v>17.422916789804884</v>
      </c>
    </row>
    <row r="1452" spans="1:7" x14ac:dyDescent="0.25">
      <c r="A1452" s="24">
        <v>72.128906000000001</v>
      </c>
      <c r="B1452" s="23">
        <v>-31.763525000000001</v>
      </c>
      <c r="C1452" s="25">
        <v>0.82448648999999996</v>
      </c>
      <c r="D1452" s="26">
        <v>-3.6333085000000002E-3</v>
      </c>
      <c r="E1452" s="28">
        <f t="shared" si="68"/>
        <v>6.1271490133333337E-4</v>
      </c>
      <c r="F1452" s="18">
        <f t="shared" si="66"/>
        <v>2.5276610068864978</v>
      </c>
      <c r="G1452" s="12">
        <f t="shared" si="67"/>
        <v>17.427524475839355</v>
      </c>
    </row>
    <row r="1453" spans="1:7" x14ac:dyDescent="0.25">
      <c r="A1453" s="24">
        <v>72.178711000000007</v>
      </c>
      <c r="B1453" s="23">
        <v>-31.789726000000002</v>
      </c>
      <c r="C1453" s="25">
        <v>0.82452314999999998</v>
      </c>
      <c r="D1453" s="26">
        <v>-3.6375404E-3</v>
      </c>
      <c r="E1453" s="28">
        <f t="shared" si="68"/>
        <v>6.1342021800000004E-4</v>
      </c>
      <c r="F1453" s="18">
        <f t="shared" si="66"/>
        <v>2.5297460162184731</v>
      </c>
      <c r="G1453" s="12">
        <f t="shared" si="67"/>
        <v>17.441900039281748</v>
      </c>
    </row>
    <row r="1454" spans="1:7" x14ac:dyDescent="0.25">
      <c r="A1454" s="24">
        <v>72.228515999999999</v>
      </c>
      <c r="B1454" s="23">
        <v>-31.814005000000002</v>
      </c>
      <c r="C1454" s="25">
        <v>0.82450867000000005</v>
      </c>
      <c r="D1454" s="26">
        <v>-3.6404905999999999E-3</v>
      </c>
      <c r="E1454" s="28">
        <f t="shared" si="68"/>
        <v>6.1391191799999999E-4</v>
      </c>
      <c r="F1454" s="18">
        <f t="shared" si="66"/>
        <v>2.5316780776501369</v>
      </c>
      <c r="G1454" s="12">
        <f t="shared" si="67"/>
        <v>17.455221069197314</v>
      </c>
    </row>
    <row r="1455" spans="1:7" x14ac:dyDescent="0.25">
      <c r="A1455" s="24">
        <v>72.278319999999994</v>
      </c>
      <c r="B1455" s="23">
        <v>-31.840214</v>
      </c>
      <c r="C1455" s="25">
        <v>0.82448173000000002</v>
      </c>
      <c r="D1455" s="26">
        <v>-3.6446513000000002E-3</v>
      </c>
      <c r="E1455" s="28">
        <f t="shared" si="68"/>
        <v>6.1460536799999999E-4</v>
      </c>
      <c r="F1455" s="18">
        <f t="shared" si="66"/>
        <v>2.5337637236018846</v>
      </c>
      <c r="G1455" s="12">
        <f t="shared" si="67"/>
        <v>17.469601021957196</v>
      </c>
    </row>
    <row r="1456" spans="1:7" x14ac:dyDescent="0.25">
      <c r="A1456" s="24">
        <v>72.328125</v>
      </c>
      <c r="B1456" s="23">
        <v>-31.852415000000001</v>
      </c>
      <c r="C1456" s="25">
        <v>0.82449132000000003</v>
      </c>
      <c r="D1456" s="26">
        <v>-3.6482334E-3</v>
      </c>
      <c r="E1456" s="28">
        <f t="shared" si="68"/>
        <v>6.1520238466666671E-4</v>
      </c>
      <c r="F1456" s="18">
        <f t="shared" si="66"/>
        <v>2.5347346483322166</v>
      </c>
      <c r="G1456" s="12">
        <f t="shared" si="67"/>
        <v>17.476295279793177</v>
      </c>
    </row>
    <row r="1457" spans="1:7" x14ac:dyDescent="0.25">
      <c r="A1457" s="24">
        <v>72.377930000000006</v>
      </c>
      <c r="B1457" s="23">
        <v>-31.872910999999998</v>
      </c>
      <c r="C1457" s="25">
        <v>0.82447851000000005</v>
      </c>
      <c r="D1457" s="26">
        <v>-3.6475242000000001E-3</v>
      </c>
      <c r="E1457" s="28">
        <f t="shared" si="68"/>
        <v>6.1508418466666673E-4</v>
      </c>
      <c r="F1457" s="18">
        <f t="shared" ref="F1457:F1520" si="69" xml:space="preserve"> -B1457 / A_4x8_in2</f>
        <v>2.5363656681890223</v>
      </c>
      <c r="G1457" s="12">
        <f t="shared" ref="G1457:G1520" si="70" xml:space="preserve"> -B1457 * kip_to_N / A_4x8_mm2</f>
        <v>17.487540711200957</v>
      </c>
    </row>
    <row r="1458" spans="1:7" x14ac:dyDescent="0.25">
      <c r="A1458" s="24">
        <v>72.427734000000001</v>
      </c>
      <c r="B1458" s="23">
        <v>-31.893435</v>
      </c>
      <c r="C1458" s="25">
        <v>0.82439779999999996</v>
      </c>
      <c r="D1458" s="26">
        <v>-3.6495209000000002E-3</v>
      </c>
      <c r="E1458" s="28">
        <f t="shared" si="68"/>
        <v>6.1541696800000007E-4</v>
      </c>
      <c r="F1458" s="18">
        <f t="shared" si="69"/>
        <v>2.5379989162150314</v>
      </c>
      <c r="G1458" s="12">
        <f t="shared" si="70"/>
        <v>17.498801505219951</v>
      </c>
    </row>
    <row r="1459" spans="1:7" x14ac:dyDescent="0.25">
      <c r="A1459" s="24">
        <v>72.477538999999993</v>
      </c>
      <c r="B1459" s="23">
        <v>-31.883300999999999</v>
      </c>
      <c r="C1459" s="25">
        <v>0.82443129999999998</v>
      </c>
      <c r="D1459" s="26">
        <v>-3.6516369000000001E-3</v>
      </c>
      <c r="E1459" s="28">
        <f t="shared" si="68"/>
        <v>6.1576963466666672E-4</v>
      </c>
      <c r="F1459" s="18">
        <f t="shared" si="69"/>
        <v>2.537192478118385</v>
      </c>
      <c r="G1459" s="12">
        <f t="shared" si="70"/>
        <v>17.493241337290286</v>
      </c>
    </row>
    <row r="1460" spans="1:7" x14ac:dyDescent="0.25">
      <c r="A1460" s="24">
        <v>72.527343999999999</v>
      </c>
      <c r="B1460" s="23">
        <v>-31.944493999999999</v>
      </c>
      <c r="C1460" s="25">
        <v>0.82436407</v>
      </c>
      <c r="D1460" s="26">
        <v>-3.6573648E-3</v>
      </c>
      <c r="E1460" s="28">
        <f t="shared" si="68"/>
        <v>6.1672428466666668E-4</v>
      </c>
      <c r="F1460" s="18">
        <f t="shared" si="69"/>
        <v>2.5420620623346961</v>
      </c>
      <c r="G1460" s="12">
        <f t="shared" si="70"/>
        <v>17.526815775431203</v>
      </c>
    </row>
    <row r="1461" spans="1:7" x14ac:dyDescent="0.25">
      <c r="A1461" s="24">
        <v>72.577147999999994</v>
      </c>
      <c r="B1461" s="23">
        <v>-31.953949000000001</v>
      </c>
      <c r="C1461" s="25">
        <v>0.82436651000000005</v>
      </c>
      <c r="D1461" s="26">
        <v>-3.6597309999999998E-3</v>
      </c>
      <c r="E1461" s="28">
        <f t="shared" si="68"/>
        <v>6.1711865133333335E-4</v>
      </c>
      <c r="F1461" s="18">
        <f t="shared" si="69"/>
        <v>2.5428144673281632</v>
      </c>
      <c r="G1461" s="12">
        <f t="shared" si="70"/>
        <v>17.53200340003896</v>
      </c>
    </row>
    <row r="1462" spans="1:7" x14ac:dyDescent="0.25">
      <c r="A1462" s="24">
        <v>72.626953</v>
      </c>
      <c r="B1462" s="23">
        <v>-31.967224000000002</v>
      </c>
      <c r="C1462" s="25">
        <v>0.82429801999999996</v>
      </c>
      <c r="D1462" s="26">
        <v>-3.6621809E-3</v>
      </c>
      <c r="E1462" s="28">
        <f t="shared" si="68"/>
        <v>6.17526968E-4</v>
      </c>
      <c r="F1462" s="18">
        <f t="shared" si="69"/>
        <v>2.5438708582629355</v>
      </c>
      <c r="G1462" s="12">
        <f t="shared" si="70"/>
        <v>17.539286923747891</v>
      </c>
    </row>
    <row r="1463" spans="1:7" x14ac:dyDescent="0.25">
      <c r="A1463" s="24">
        <v>72.676758000000007</v>
      </c>
      <c r="B1463" s="23">
        <v>-31.996082000000001</v>
      </c>
      <c r="C1463" s="25">
        <v>0.82422715000000002</v>
      </c>
      <c r="D1463" s="26">
        <v>-3.6638139E-3</v>
      </c>
      <c r="E1463" s="28">
        <f t="shared" si="68"/>
        <v>6.1779913466666664E-4</v>
      </c>
      <c r="F1463" s="18">
        <f t="shared" si="69"/>
        <v>2.5461673049368088</v>
      </c>
      <c r="G1463" s="12">
        <f t="shared" si="70"/>
        <v>17.555120289261442</v>
      </c>
    </row>
    <row r="1464" spans="1:7" x14ac:dyDescent="0.25">
      <c r="A1464" s="24">
        <v>72.726562999999999</v>
      </c>
      <c r="B1464" s="23">
        <v>-32.023228000000003</v>
      </c>
      <c r="C1464" s="25">
        <v>0.8242237</v>
      </c>
      <c r="D1464" s="26">
        <v>-3.6663054E-3</v>
      </c>
      <c r="E1464" s="28">
        <f t="shared" si="68"/>
        <v>6.1821438466666664E-4</v>
      </c>
      <c r="F1464" s="18">
        <f t="shared" si="69"/>
        <v>2.5483275149793951</v>
      </c>
      <c r="G1464" s="12">
        <f t="shared" si="70"/>
        <v>17.570014340832266</v>
      </c>
    </row>
    <row r="1465" spans="1:7" x14ac:dyDescent="0.25">
      <c r="A1465" s="24">
        <v>72.776366999999993</v>
      </c>
      <c r="B1465" s="23">
        <v>-32.046562000000002</v>
      </c>
      <c r="C1465" s="25">
        <v>0.82427024999999998</v>
      </c>
      <c r="D1465" s="26">
        <v>-3.6685285000000001E-3</v>
      </c>
      <c r="E1465" s="28">
        <f t="shared" si="68"/>
        <v>6.1858490133333331E-4</v>
      </c>
      <c r="F1465" s="18">
        <f t="shared" si="69"/>
        <v>2.5501843757004479</v>
      </c>
      <c r="G1465" s="12">
        <f t="shared" si="70"/>
        <v>17.582816882619401</v>
      </c>
    </row>
    <row r="1466" spans="1:7" x14ac:dyDescent="0.25">
      <c r="A1466" s="24">
        <v>72.826172</v>
      </c>
      <c r="B1466" s="23">
        <v>-32.073196000000003</v>
      </c>
      <c r="C1466" s="25">
        <v>0.82428681999999998</v>
      </c>
      <c r="D1466" s="26">
        <v>-3.6699117999999999E-3</v>
      </c>
      <c r="E1466" s="28">
        <f t="shared" si="68"/>
        <v>6.1881545133333333E-4</v>
      </c>
      <c r="F1466" s="18">
        <f t="shared" si="69"/>
        <v>2.552303842077603</v>
      </c>
      <c r="G1466" s="12">
        <f t="shared" si="70"/>
        <v>17.597430017870906</v>
      </c>
    </row>
    <row r="1467" spans="1:7" x14ac:dyDescent="0.25">
      <c r="A1467" s="24">
        <v>72.875977000000006</v>
      </c>
      <c r="B1467" s="23">
        <v>-32.099933999999998</v>
      </c>
      <c r="C1467" s="25">
        <v>0.82424945000000005</v>
      </c>
      <c r="D1467" s="26">
        <v>-3.6765218000000001E-3</v>
      </c>
      <c r="E1467" s="28">
        <f t="shared" si="68"/>
        <v>6.1991711800000006E-4</v>
      </c>
      <c r="F1467" s="18">
        <f t="shared" si="69"/>
        <v>2.5544315845117982</v>
      </c>
      <c r="G1467" s="12">
        <f t="shared" si="70"/>
        <v>17.612100214249768</v>
      </c>
    </row>
    <row r="1468" spans="1:7" x14ac:dyDescent="0.25">
      <c r="A1468" s="24">
        <v>72.925781000000001</v>
      </c>
      <c r="B1468" s="23">
        <v>-32.115955</v>
      </c>
      <c r="C1468" s="25">
        <v>0.82420426999999996</v>
      </c>
      <c r="D1468" s="26">
        <v>-3.6773202E-3</v>
      </c>
      <c r="E1468" s="28">
        <f t="shared" si="68"/>
        <v>6.2005018466666664E-4</v>
      </c>
      <c r="F1468" s="18">
        <f t="shared" si="69"/>
        <v>2.5557064951834358</v>
      </c>
      <c r="G1468" s="12">
        <f t="shared" si="70"/>
        <v>17.620890371186931</v>
      </c>
    </row>
    <row r="1469" spans="1:7" x14ac:dyDescent="0.25">
      <c r="A1469" s="24">
        <v>72.975586000000007</v>
      </c>
      <c r="B1469" s="23">
        <v>-32.137515999999998</v>
      </c>
      <c r="C1469" s="25">
        <v>0.82424653000000003</v>
      </c>
      <c r="D1469" s="26">
        <v>-3.6776245000000002E-3</v>
      </c>
      <c r="E1469" s="28">
        <f t="shared" si="68"/>
        <v>6.2010090133333333E-4</v>
      </c>
      <c r="F1469" s="18">
        <f t="shared" si="69"/>
        <v>2.5574222650474376</v>
      </c>
      <c r="G1469" s="12">
        <f t="shared" si="70"/>
        <v>17.632720130485481</v>
      </c>
    </row>
    <row r="1470" spans="1:7" x14ac:dyDescent="0.25">
      <c r="A1470" s="24">
        <v>73.025390999999999</v>
      </c>
      <c r="B1470" s="23">
        <v>-32.169623999999999</v>
      </c>
      <c r="C1470" s="25">
        <v>0.82423753</v>
      </c>
      <c r="D1470" s="26">
        <v>-3.6828995000000001E-3</v>
      </c>
      <c r="E1470" s="28">
        <f t="shared" si="68"/>
        <v>6.2098006799999998E-4</v>
      </c>
      <c r="F1470" s="18">
        <f t="shared" si="69"/>
        <v>2.5599773385038351</v>
      </c>
      <c r="G1470" s="12">
        <f t="shared" si="70"/>
        <v>17.65033665622909</v>
      </c>
    </row>
    <row r="1471" spans="1:7" x14ac:dyDescent="0.25">
      <c r="A1471" s="24">
        <v>73.075194999999994</v>
      </c>
      <c r="B1471" s="23">
        <v>-32.191947999999996</v>
      </c>
      <c r="C1471" s="25">
        <v>0.82420647000000002</v>
      </c>
      <c r="D1471" s="26">
        <v>-3.6855516999999998E-3</v>
      </c>
      <c r="E1471" s="28">
        <f t="shared" si="68"/>
        <v>6.2142210133333327E-4</v>
      </c>
      <c r="F1471" s="18">
        <f t="shared" si="69"/>
        <v>2.5617538259786268</v>
      </c>
      <c r="G1471" s="12">
        <f t="shared" si="70"/>
        <v>17.662585046683191</v>
      </c>
    </row>
    <row r="1472" spans="1:7" x14ac:dyDescent="0.25">
      <c r="A1472" s="24">
        <v>73.125</v>
      </c>
      <c r="B1472" s="23">
        <v>-32.203803999999998</v>
      </c>
      <c r="C1472" s="25">
        <v>0.82424288999999995</v>
      </c>
      <c r="D1472" s="26">
        <v>-3.6875545000000002E-3</v>
      </c>
      <c r="E1472" s="28">
        <f t="shared" si="68"/>
        <v>6.2175590133333337E-4</v>
      </c>
      <c r="F1472" s="18">
        <f t="shared" si="69"/>
        <v>2.5626972964812755</v>
      </c>
      <c r="G1472" s="12">
        <f t="shared" si="70"/>
        <v>17.66909001520245</v>
      </c>
    </row>
    <row r="1473" spans="1:7" x14ac:dyDescent="0.25">
      <c r="A1473" s="24">
        <v>73.174805000000006</v>
      </c>
      <c r="B1473" s="23">
        <v>-32.234566000000001</v>
      </c>
      <c r="C1473" s="25">
        <v>0.82416528</v>
      </c>
      <c r="D1473" s="26">
        <v>-3.6943433999999998E-3</v>
      </c>
      <c r="E1473" s="28">
        <f t="shared" si="68"/>
        <v>6.228873846666666E-4</v>
      </c>
      <c r="F1473" s="18">
        <f t="shared" si="69"/>
        <v>2.5651452586609724</v>
      </c>
      <c r="G1473" s="12">
        <f t="shared" si="70"/>
        <v>17.685968038278471</v>
      </c>
    </row>
    <row r="1474" spans="1:7" x14ac:dyDescent="0.25">
      <c r="A1474" s="24">
        <v>73.224609000000001</v>
      </c>
      <c r="B1474" s="23">
        <v>-32.274807000000003</v>
      </c>
      <c r="C1474" s="25">
        <v>0.82414984999999996</v>
      </c>
      <c r="D1474" s="26">
        <v>-3.6960065000000001E-3</v>
      </c>
      <c r="E1474" s="28">
        <f t="shared" si="68"/>
        <v>6.2316456800000006E-4</v>
      </c>
      <c r="F1474" s="18">
        <f t="shared" si="69"/>
        <v>2.5683475356934529</v>
      </c>
      <c r="G1474" s="12">
        <f t="shared" si="70"/>
        <v>17.708046853914716</v>
      </c>
    </row>
    <row r="1475" spans="1:7" x14ac:dyDescent="0.25">
      <c r="A1475" s="24">
        <v>73.274413999999993</v>
      </c>
      <c r="B1475" s="23">
        <v>-32.275024000000002</v>
      </c>
      <c r="C1475" s="25">
        <v>0.82417488000000005</v>
      </c>
      <c r="D1475" s="26">
        <v>-3.6938129999999998E-3</v>
      </c>
      <c r="E1475" s="28">
        <f t="shared" si="68"/>
        <v>6.227989846666666E-4</v>
      </c>
      <c r="F1475" s="18">
        <f t="shared" si="69"/>
        <v>2.5683648040047782</v>
      </c>
      <c r="G1475" s="12">
        <f t="shared" si="70"/>
        <v>17.708165914151614</v>
      </c>
    </row>
    <row r="1476" spans="1:7" x14ac:dyDescent="0.25">
      <c r="A1476" s="24">
        <v>73.324218999999999</v>
      </c>
      <c r="B1476" s="23">
        <v>-32.292346999999999</v>
      </c>
      <c r="C1476" s="25">
        <v>0.82407171000000001</v>
      </c>
      <c r="D1476" s="26">
        <v>-3.6997378000000001E-3</v>
      </c>
      <c r="E1476" s="28">
        <f t="shared" si="68"/>
        <v>6.2378645133333332E-4</v>
      </c>
      <c r="F1476" s="18">
        <f t="shared" si="69"/>
        <v>2.5697433245443686</v>
      </c>
      <c r="G1476" s="12">
        <f t="shared" si="70"/>
        <v>17.717670432510168</v>
      </c>
    </row>
    <row r="1477" spans="1:7" x14ac:dyDescent="0.25">
      <c r="A1477" s="24">
        <v>73.374022999999994</v>
      </c>
      <c r="B1477" s="23">
        <v>-32.305087999999998</v>
      </c>
      <c r="C1477" s="25">
        <v>0.82400936000000002</v>
      </c>
      <c r="D1477" s="26">
        <v>-3.6984143999999998E-3</v>
      </c>
      <c r="E1477" s="28">
        <f t="shared" ref="E1477:E1540" si="71" xml:space="preserve"> (delta_0 - D1477) / L</f>
        <v>6.2356588466666661E-4</v>
      </c>
      <c r="F1477" s="18">
        <f t="shared" si="69"/>
        <v>2.5707572211093352</v>
      </c>
      <c r="G1477" s="12">
        <f t="shared" si="70"/>
        <v>17.724660969276684</v>
      </c>
    </row>
    <row r="1478" spans="1:7" x14ac:dyDescent="0.25">
      <c r="A1478" s="24">
        <v>73.423828</v>
      </c>
      <c r="B1478" s="23">
        <v>-32.321357999999996</v>
      </c>
      <c r="C1478" s="25">
        <v>0.82402343</v>
      </c>
      <c r="D1478" s="26">
        <v>-3.7028490999999998E-3</v>
      </c>
      <c r="E1478" s="28">
        <f t="shared" si="71"/>
        <v>6.2430500133333331E-4</v>
      </c>
      <c r="F1478" s="18">
        <f t="shared" si="69"/>
        <v>2.572051946571388</v>
      </c>
      <c r="G1478" s="12">
        <f t="shared" si="70"/>
        <v>17.733587743720701</v>
      </c>
    </row>
    <row r="1479" spans="1:7" x14ac:dyDescent="0.25">
      <c r="A1479" s="24">
        <v>73.473633000000007</v>
      </c>
      <c r="B1479" s="23">
        <v>-32.365932000000001</v>
      </c>
      <c r="C1479" s="25">
        <v>0.82408296999999997</v>
      </c>
      <c r="D1479" s="26">
        <v>-3.7054480000000001E-3</v>
      </c>
      <c r="E1479" s="28">
        <f t="shared" si="71"/>
        <v>6.2473815133333335E-4</v>
      </c>
      <c r="F1479" s="18">
        <f t="shared" si="69"/>
        <v>2.5755990327880771</v>
      </c>
      <c r="G1479" s="12">
        <f t="shared" si="70"/>
        <v>17.758043923442134</v>
      </c>
    </row>
    <row r="1480" spans="1:7" x14ac:dyDescent="0.25">
      <c r="A1480" s="24">
        <v>73.523437999999999</v>
      </c>
      <c r="B1480" s="23">
        <v>-32.391303999999998</v>
      </c>
      <c r="C1480" s="25">
        <v>0.82398294999999999</v>
      </c>
      <c r="D1480" s="26">
        <v>-3.7083266999999999E-3</v>
      </c>
      <c r="E1480" s="28">
        <f t="shared" si="71"/>
        <v>6.2521793466666661E-4</v>
      </c>
      <c r="F1480" s="18">
        <f t="shared" si="69"/>
        <v>2.5776180723961408</v>
      </c>
      <c r="G1480" s="12">
        <f t="shared" si="70"/>
        <v>17.771964643859683</v>
      </c>
    </row>
    <row r="1481" spans="1:7" x14ac:dyDescent="0.25">
      <c r="A1481" s="24">
        <v>73.573241999999993</v>
      </c>
      <c r="B1481" s="23">
        <v>-32.424804999999999</v>
      </c>
      <c r="C1481" s="25">
        <v>0.82398665000000004</v>
      </c>
      <c r="D1481" s="26">
        <v>-3.7106394000000001E-3</v>
      </c>
      <c r="E1481" s="28">
        <f t="shared" si="71"/>
        <v>6.2560338466666665E-4</v>
      </c>
      <c r="F1481" s="18">
        <f t="shared" si="69"/>
        <v>2.5802839972704019</v>
      </c>
      <c r="G1481" s="12">
        <f t="shared" si="70"/>
        <v>17.790345459511133</v>
      </c>
    </row>
    <row r="1482" spans="1:7" x14ac:dyDescent="0.25">
      <c r="A1482" s="24">
        <v>73.623047</v>
      </c>
      <c r="B1482" s="23">
        <v>-32.425998999999997</v>
      </c>
      <c r="C1482" s="25">
        <v>0.82400680000000004</v>
      </c>
      <c r="D1482" s="26">
        <v>-3.7105144E-3</v>
      </c>
      <c r="E1482" s="28">
        <f t="shared" si="71"/>
        <v>6.2558255133333333E-4</v>
      </c>
      <c r="F1482" s="18">
        <f t="shared" si="69"/>
        <v>2.5803790127714272</v>
      </c>
      <c r="G1482" s="12">
        <f t="shared" si="70"/>
        <v>17.791000565146419</v>
      </c>
    </row>
    <row r="1483" spans="1:7" x14ac:dyDescent="0.25">
      <c r="A1483" s="24">
        <v>73.672852000000006</v>
      </c>
      <c r="B1483" s="23">
        <v>-32.448818000000003</v>
      </c>
      <c r="C1483" s="25">
        <v>0.82397257999999995</v>
      </c>
      <c r="D1483" s="26">
        <v>-3.7126718000000001E-3</v>
      </c>
      <c r="E1483" s="28">
        <f t="shared" si="71"/>
        <v>6.2594211800000006E-4</v>
      </c>
      <c r="F1483" s="18">
        <f t="shared" si="69"/>
        <v>2.5821948910946348</v>
      </c>
      <c r="G1483" s="12">
        <f t="shared" si="70"/>
        <v>17.803520544620181</v>
      </c>
    </row>
    <row r="1484" spans="1:7" x14ac:dyDescent="0.25">
      <c r="A1484" s="24">
        <v>73.722656000000001</v>
      </c>
      <c r="B1484" s="23">
        <v>-32.460315999999999</v>
      </c>
      <c r="C1484" s="25">
        <v>0.82392036999999996</v>
      </c>
      <c r="D1484" s="26">
        <v>-3.7148952999999998E-3</v>
      </c>
      <c r="E1484" s="28">
        <f t="shared" si="71"/>
        <v>6.2631270133333328E-4</v>
      </c>
      <c r="F1484" s="18">
        <f t="shared" si="69"/>
        <v>2.5831098728624697</v>
      </c>
      <c r="G1484" s="12">
        <f t="shared" si="70"/>
        <v>17.809829091181783</v>
      </c>
    </row>
    <row r="1485" spans="1:7" x14ac:dyDescent="0.25">
      <c r="A1485" s="24">
        <v>73.772461000000007</v>
      </c>
      <c r="B1485" s="23">
        <v>-32.479294000000003</v>
      </c>
      <c r="C1485" s="25">
        <v>0.82389694000000002</v>
      </c>
      <c r="D1485" s="26">
        <v>-3.7190735E-3</v>
      </c>
      <c r="E1485" s="28">
        <f t="shared" si="71"/>
        <v>6.2700906800000004E-4</v>
      </c>
      <c r="F1485" s="18">
        <f t="shared" si="69"/>
        <v>2.5846200941174691</v>
      </c>
      <c r="G1485" s="12">
        <f t="shared" si="70"/>
        <v>17.820241649595953</v>
      </c>
    </row>
    <row r="1486" spans="1:7" x14ac:dyDescent="0.25">
      <c r="A1486" s="24">
        <v>73.822265999999999</v>
      </c>
      <c r="B1486" s="23">
        <v>-32.518825999999997</v>
      </c>
      <c r="C1486" s="25">
        <v>0.82386546999999999</v>
      </c>
      <c r="D1486" s="26">
        <v>-3.7204623E-3</v>
      </c>
      <c r="E1486" s="28">
        <f t="shared" si="71"/>
        <v>6.2724053466666667E-4</v>
      </c>
      <c r="F1486" s="18">
        <f t="shared" si="69"/>
        <v>2.5877659507226229</v>
      </c>
      <c r="G1486" s="12">
        <f t="shared" si="70"/>
        <v>17.8419314619697</v>
      </c>
    </row>
    <row r="1487" spans="1:7" x14ac:dyDescent="0.25">
      <c r="A1487" s="24">
        <v>73.872069999999994</v>
      </c>
      <c r="B1487" s="23">
        <v>-32.532642000000003</v>
      </c>
      <c r="C1487" s="25">
        <v>0.82388788000000002</v>
      </c>
      <c r="D1487" s="26">
        <v>-3.7220119999999998E-3</v>
      </c>
      <c r="E1487" s="28">
        <f t="shared" si="71"/>
        <v>6.2749881799999997E-4</v>
      </c>
      <c r="F1487" s="18">
        <f t="shared" si="69"/>
        <v>2.5888653930695025</v>
      </c>
      <c r="G1487" s="12">
        <f t="shared" si="70"/>
        <v>17.849511813273853</v>
      </c>
    </row>
    <row r="1488" spans="1:7" x14ac:dyDescent="0.25">
      <c r="A1488" s="24">
        <v>73.921875</v>
      </c>
      <c r="B1488" s="23">
        <v>-32.561988999999997</v>
      </c>
      <c r="C1488" s="25">
        <v>0.82393068000000003</v>
      </c>
      <c r="D1488" s="26">
        <v>-3.7272213999999999E-3</v>
      </c>
      <c r="E1488" s="28">
        <f t="shared" si="71"/>
        <v>6.2836705133333332E-4</v>
      </c>
      <c r="F1488" s="18">
        <f t="shared" si="69"/>
        <v>2.591200753126961</v>
      </c>
      <c r="G1488" s="12">
        <f t="shared" si="70"/>
        <v>17.86561347581894</v>
      </c>
    </row>
    <row r="1489" spans="1:7" x14ac:dyDescent="0.25">
      <c r="A1489" s="24">
        <v>73.971680000000006</v>
      </c>
      <c r="B1489" s="23">
        <v>-32.596423999999999</v>
      </c>
      <c r="C1489" s="25">
        <v>0.82384860999999998</v>
      </c>
      <c r="D1489" s="26">
        <v>-3.7303207999999999E-3</v>
      </c>
      <c r="E1489" s="28">
        <f t="shared" si="71"/>
        <v>6.2888361800000003E-4</v>
      </c>
      <c r="F1489" s="18">
        <f t="shared" si="69"/>
        <v>2.5939410033596455</v>
      </c>
      <c r="G1489" s="12">
        <f t="shared" si="70"/>
        <v>17.884506744287272</v>
      </c>
    </row>
    <row r="1490" spans="1:7" x14ac:dyDescent="0.25">
      <c r="A1490" s="24">
        <v>74.021484000000001</v>
      </c>
      <c r="B1490" s="23">
        <v>-32.600101000000002</v>
      </c>
      <c r="C1490" s="25">
        <v>0.82385503999999998</v>
      </c>
      <c r="D1490" s="26">
        <v>-3.7338135000000001E-3</v>
      </c>
      <c r="E1490" s="28">
        <f t="shared" si="71"/>
        <v>6.2946573466666665E-4</v>
      </c>
      <c r="F1490" s="18">
        <f t="shared" si="69"/>
        <v>2.5942336097225205</v>
      </c>
      <c r="G1490" s="12">
        <f t="shared" si="70"/>
        <v>17.886524184338327</v>
      </c>
    </row>
    <row r="1491" spans="1:7" x14ac:dyDescent="0.25">
      <c r="A1491" s="24">
        <v>74.071288999999993</v>
      </c>
      <c r="B1491" s="23">
        <v>-32.632598999999999</v>
      </c>
      <c r="C1491" s="25">
        <v>0.82385408999999998</v>
      </c>
      <c r="D1491" s="26">
        <v>-3.7341772000000001E-3</v>
      </c>
      <c r="E1491" s="28">
        <f t="shared" si="71"/>
        <v>6.2952635133333335E-4</v>
      </c>
      <c r="F1491" s="18">
        <f t="shared" si="69"/>
        <v>2.5968197183928203</v>
      </c>
      <c r="G1491" s="12">
        <f t="shared" si="70"/>
        <v>17.904354689309542</v>
      </c>
    </row>
    <row r="1492" spans="1:7" x14ac:dyDescent="0.25">
      <c r="A1492" s="24">
        <v>74.121093999999999</v>
      </c>
      <c r="B1492" s="23">
        <v>-32.646095000000003</v>
      </c>
      <c r="C1492" s="25">
        <v>0.82373803999999995</v>
      </c>
      <c r="D1492" s="26">
        <v>-3.7382543E-3</v>
      </c>
      <c r="E1492" s="28">
        <f t="shared" si="71"/>
        <v>6.30205868E-4</v>
      </c>
      <c r="F1492" s="18">
        <f t="shared" si="69"/>
        <v>2.5978936959488048</v>
      </c>
      <c r="G1492" s="12">
        <f t="shared" si="70"/>
        <v>17.911759467914116</v>
      </c>
    </row>
    <row r="1493" spans="1:7" x14ac:dyDescent="0.25">
      <c r="A1493" s="24">
        <v>74.170897999999994</v>
      </c>
      <c r="B1493" s="23">
        <v>-32.668491000000003</v>
      </c>
      <c r="C1493" s="25">
        <v>0.82380854999999997</v>
      </c>
      <c r="D1493" s="26">
        <v>-3.7420690000000002E-3</v>
      </c>
      <c r="E1493" s="28">
        <f t="shared" si="71"/>
        <v>6.3084165133333334E-4</v>
      </c>
      <c r="F1493" s="18">
        <f t="shared" si="69"/>
        <v>2.5996759130015477</v>
      </c>
      <c r="G1493" s="12">
        <f t="shared" si="70"/>
        <v>17.924047362225625</v>
      </c>
    </row>
    <row r="1494" spans="1:7" x14ac:dyDescent="0.25">
      <c r="A1494" s="24">
        <v>74.220703</v>
      </c>
      <c r="B1494" s="23">
        <v>-32.699379</v>
      </c>
      <c r="C1494" s="25">
        <v>0.82374745999999999</v>
      </c>
      <c r="D1494" s="26">
        <v>-3.7427784000000001E-3</v>
      </c>
      <c r="E1494" s="28">
        <f t="shared" si="71"/>
        <v>6.3095988466666669E-4</v>
      </c>
      <c r="F1494" s="18">
        <f t="shared" si="69"/>
        <v>2.602133901942659</v>
      </c>
      <c r="G1494" s="12">
        <f t="shared" si="70"/>
        <v>17.940994517052104</v>
      </c>
    </row>
    <row r="1495" spans="1:7" x14ac:dyDescent="0.25">
      <c r="A1495" s="24">
        <v>74.270508000000007</v>
      </c>
      <c r="B1495" s="23">
        <v>-32.720866999999998</v>
      </c>
      <c r="C1495" s="25">
        <v>0.82373154000000004</v>
      </c>
      <c r="D1495" s="26">
        <v>-3.7462531999999998E-3</v>
      </c>
      <c r="E1495" s="28">
        <f t="shared" si="71"/>
        <v>6.3153901800000001E-4</v>
      </c>
      <c r="F1495" s="18">
        <f t="shared" si="69"/>
        <v>2.6038438626512379</v>
      </c>
      <c r="G1495" s="12">
        <f t="shared" si="70"/>
        <v>17.952784223828566</v>
      </c>
    </row>
    <row r="1496" spans="1:7" x14ac:dyDescent="0.25">
      <c r="A1496" s="24">
        <v>74.320312999999999</v>
      </c>
      <c r="B1496" s="23">
        <v>-32.733767999999998</v>
      </c>
      <c r="C1496" s="25">
        <v>0.82380688000000002</v>
      </c>
      <c r="D1496" s="26">
        <v>-3.7495135000000001E-3</v>
      </c>
      <c r="E1496" s="28">
        <f t="shared" si="71"/>
        <v>6.3208240133333338E-4</v>
      </c>
      <c r="F1496" s="18">
        <f t="shared" si="69"/>
        <v>2.6048704916116523</v>
      </c>
      <c r="G1496" s="12">
        <f t="shared" si="70"/>
        <v>17.959862546944869</v>
      </c>
    </row>
    <row r="1497" spans="1:7" x14ac:dyDescent="0.25">
      <c r="A1497" s="24">
        <v>74.370116999999993</v>
      </c>
      <c r="B1497" s="23">
        <v>-32.761951000000003</v>
      </c>
      <c r="C1497" s="25">
        <v>0.82364755999999995</v>
      </c>
      <c r="D1497" s="26">
        <v>-3.7534176E-3</v>
      </c>
      <c r="E1497" s="28">
        <f t="shared" si="71"/>
        <v>6.327330846666667E-4</v>
      </c>
      <c r="F1497" s="18">
        <f t="shared" si="69"/>
        <v>2.6071132234922323</v>
      </c>
      <c r="G1497" s="12">
        <f t="shared" si="70"/>
        <v>17.975325563795256</v>
      </c>
    </row>
    <row r="1498" spans="1:7" x14ac:dyDescent="0.25">
      <c r="A1498" s="24">
        <v>74.419922</v>
      </c>
      <c r="B1498" s="23">
        <v>-32.772869</v>
      </c>
      <c r="C1498" s="25">
        <v>0.82366567999999996</v>
      </c>
      <c r="D1498" s="26">
        <v>-3.7550387999999999E-3</v>
      </c>
      <c r="E1498" s="28">
        <f t="shared" si="71"/>
        <v>6.3300328466666669E-4</v>
      </c>
      <c r="F1498" s="18">
        <f t="shared" si="69"/>
        <v>2.6079820503265707</v>
      </c>
      <c r="G1498" s="12">
        <f t="shared" si="70"/>
        <v>17.981315884838878</v>
      </c>
    </row>
    <row r="1499" spans="1:7" x14ac:dyDescent="0.25">
      <c r="A1499" s="24">
        <v>74.469727000000006</v>
      </c>
      <c r="B1499" s="23">
        <v>-32.788597000000003</v>
      </c>
      <c r="C1499" s="25">
        <v>0.82372338000000001</v>
      </c>
      <c r="D1499" s="26">
        <v>-3.7553965E-3</v>
      </c>
      <c r="E1499" s="28">
        <f t="shared" si="71"/>
        <v>6.3306290133333337E-4</v>
      </c>
      <c r="F1499" s="18">
        <f t="shared" si="69"/>
        <v>2.6092336447990454</v>
      </c>
      <c r="G1499" s="12">
        <f t="shared" si="70"/>
        <v>17.989945283022994</v>
      </c>
    </row>
    <row r="1500" spans="1:7" x14ac:dyDescent="0.25">
      <c r="A1500" s="24">
        <v>74.519531000000001</v>
      </c>
      <c r="B1500" s="23">
        <v>-32.825462000000002</v>
      </c>
      <c r="C1500" s="25">
        <v>0.82368153</v>
      </c>
      <c r="D1500" s="26">
        <v>-3.7581622999999999E-3</v>
      </c>
      <c r="E1500" s="28">
        <f t="shared" si="71"/>
        <v>6.3352386799999999E-4</v>
      </c>
      <c r="F1500" s="18">
        <f t="shared" si="69"/>
        <v>2.6121672682875867</v>
      </c>
      <c r="G1500" s="12">
        <f t="shared" si="70"/>
        <v>18.01017180667872</v>
      </c>
    </row>
    <row r="1501" spans="1:7" x14ac:dyDescent="0.25">
      <c r="A1501" s="24">
        <v>74.569336000000007</v>
      </c>
      <c r="B1501" s="23">
        <v>-32.846947</v>
      </c>
      <c r="C1501" s="25">
        <v>0.82364261000000005</v>
      </c>
      <c r="D1501" s="26">
        <v>-3.7617325E-3</v>
      </c>
      <c r="E1501" s="28">
        <f t="shared" si="71"/>
        <v>6.341189013333333E-4</v>
      </c>
      <c r="F1501" s="18">
        <f t="shared" si="69"/>
        <v>2.6138769902637513</v>
      </c>
      <c r="G1501" s="12">
        <f t="shared" si="70"/>
        <v>18.021959867461124</v>
      </c>
    </row>
    <row r="1502" spans="1:7" x14ac:dyDescent="0.25">
      <c r="A1502" s="24">
        <v>74.619140999999999</v>
      </c>
      <c r="B1502" s="23">
        <v>-32.859580999999999</v>
      </c>
      <c r="C1502" s="25">
        <v>0.82362866000000001</v>
      </c>
      <c r="D1502" s="26">
        <v>-3.7639259999999999E-3</v>
      </c>
      <c r="E1502" s="28">
        <f t="shared" si="71"/>
        <v>6.3448448466666666E-4</v>
      </c>
      <c r="F1502" s="18">
        <f t="shared" si="69"/>
        <v>2.6148823720392627</v>
      </c>
      <c r="G1502" s="12">
        <f t="shared" si="70"/>
        <v>18.028891697106221</v>
      </c>
    </row>
    <row r="1503" spans="1:7" x14ac:dyDescent="0.25">
      <c r="A1503" s="24">
        <v>74.668944999999994</v>
      </c>
      <c r="B1503" s="23">
        <v>-32.879390999999998</v>
      </c>
      <c r="C1503" s="25">
        <v>0.82359207000000001</v>
      </c>
      <c r="D1503" s="26">
        <v>-3.7667751E-3</v>
      </c>
      <c r="E1503" s="28">
        <f t="shared" si="71"/>
        <v>6.3495933466666671E-4</v>
      </c>
      <c r="F1503" s="18">
        <f t="shared" si="69"/>
        <v>2.6164588017505879</v>
      </c>
      <c r="G1503" s="12">
        <f t="shared" si="70"/>
        <v>18.039760744539286</v>
      </c>
    </row>
    <row r="1504" spans="1:7" x14ac:dyDescent="0.25">
      <c r="A1504" s="24">
        <v>74.71875</v>
      </c>
      <c r="B1504" s="23">
        <v>-32.906863999999999</v>
      </c>
      <c r="C1504" s="25">
        <v>0.82365953999999997</v>
      </c>
      <c r="D1504" s="26">
        <v>-3.7707567999999999E-3</v>
      </c>
      <c r="E1504" s="28">
        <f t="shared" si="71"/>
        <v>6.3562295133333337E-4</v>
      </c>
      <c r="F1504" s="18">
        <f t="shared" si="69"/>
        <v>2.6186450336263696</v>
      </c>
      <c r="G1504" s="12">
        <f t="shared" si="70"/>
        <v>18.054834209462488</v>
      </c>
    </row>
    <row r="1505" spans="1:7" x14ac:dyDescent="0.25">
      <c r="A1505" s="24">
        <v>74.768555000000006</v>
      </c>
      <c r="B1505" s="23">
        <v>-32.926257999999997</v>
      </c>
      <c r="C1505" s="25">
        <v>0.82358788999999999</v>
      </c>
      <c r="D1505" s="26">
        <v>-3.7739277000000001E-3</v>
      </c>
      <c r="E1505" s="28">
        <f t="shared" si="71"/>
        <v>6.3615143466666665E-4</v>
      </c>
      <c r="F1505" s="18">
        <f t="shared" si="69"/>
        <v>2.6201883591095316</v>
      </c>
      <c r="G1505" s="12">
        <f t="shared" si="70"/>
        <v>18.065475012386102</v>
      </c>
    </row>
    <row r="1506" spans="1:7" x14ac:dyDescent="0.25">
      <c r="A1506" s="24">
        <v>74.818359000000001</v>
      </c>
      <c r="B1506" s="23">
        <v>-32.963585000000002</v>
      </c>
      <c r="C1506" s="25">
        <v>0.82347661000000005</v>
      </c>
      <c r="D1506" s="26">
        <v>-3.7775516999999999E-3</v>
      </c>
      <c r="E1506" s="28">
        <f t="shared" si="71"/>
        <v>6.3675543466666662E-4</v>
      </c>
      <c r="F1506" s="18">
        <f t="shared" si="69"/>
        <v>2.6231587473899278</v>
      </c>
      <c r="G1506" s="12">
        <f t="shared" si="70"/>
        <v>18.085955019126846</v>
      </c>
    </row>
    <row r="1507" spans="1:7" x14ac:dyDescent="0.25">
      <c r="A1507" s="24">
        <v>74.868163999999993</v>
      </c>
      <c r="B1507" s="23">
        <v>-32.983134999999997</v>
      </c>
      <c r="C1507" s="25">
        <v>0.82353514000000005</v>
      </c>
      <c r="D1507" s="26">
        <v>-3.7798225000000001E-3</v>
      </c>
      <c r="E1507" s="28">
        <f t="shared" si="71"/>
        <v>6.371339013333334E-4</v>
      </c>
      <c r="F1507" s="18">
        <f t="shared" si="69"/>
        <v>2.6247144869586507</v>
      </c>
      <c r="G1507" s="12">
        <f t="shared" si="70"/>
        <v>18.096681413741504</v>
      </c>
    </row>
    <row r="1508" spans="1:7" x14ac:dyDescent="0.25">
      <c r="A1508" s="24">
        <v>74.917968999999999</v>
      </c>
      <c r="B1508" s="23">
        <v>-33.009171000000002</v>
      </c>
      <c r="C1508" s="25">
        <v>0.82347649000000001</v>
      </c>
      <c r="D1508" s="26">
        <v>-3.7814616000000001E-3</v>
      </c>
      <c r="E1508" s="28">
        <f t="shared" si="71"/>
        <v>6.3740708466666668E-4</v>
      </c>
      <c r="F1508" s="18">
        <f t="shared" si="69"/>
        <v>2.626786366007821</v>
      </c>
      <c r="G1508" s="12">
        <f t="shared" si="70"/>
        <v>18.11096644751068</v>
      </c>
    </row>
    <row r="1509" spans="1:7" x14ac:dyDescent="0.25">
      <c r="A1509" s="24">
        <v>74.967772999999994</v>
      </c>
      <c r="B1509" s="23">
        <v>-33.019233999999997</v>
      </c>
      <c r="C1509" s="25">
        <v>0.82356655999999995</v>
      </c>
      <c r="D1509" s="26">
        <v>-3.7846565000000001E-3</v>
      </c>
      <c r="E1509" s="28">
        <f t="shared" si="71"/>
        <v>6.3793956800000003E-4</v>
      </c>
      <c r="F1509" s="18">
        <f t="shared" si="69"/>
        <v>2.6275871541039875</v>
      </c>
      <c r="G1509" s="12">
        <f t="shared" si="70"/>
        <v>18.116487660247625</v>
      </c>
    </row>
    <row r="1510" spans="1:7" x14ac:dyDescent="0.25">
      <c r="A1510" s="24">
        <v>75.017578</v>
      </c>
      <c r="B1510" s="23">
        <v>-33.054763999999999</v>
      </c>
      <c r="C1510" s="25">
        <v>0.82348078000000002</v>
      </c>
      <c r="D1510" s="26">
        <v>-3.7881135999999998E-3</v>
      </c>
      <c r="E1510" s="28">
        <f t="shared" si="71"/>
        <v>6.3851575133333331E-4</v>
      </c>
      <c r="F1510" s="18">
        <f t="shared" si="69"/>
        <v>2.6304145416680154</v>
      </c>
      <c r="G1510" s="12">
        <f t="shared" si="70"/>
        <v>18.135981716547317</v>
      </c>
    </row>
    <row r="1511" spans="1:7" x14ac:dyDescent="0.25">
      <c r="A1511" s="24">
        <v>75.067383000000007</v>
      </c>
      <c r="B1511" s="23">
        <v>-33.054726000000002</v>
      </c>
      <c r="C1511" s="25">
        <v>0.82341461999999999</v>
      </c>
      <c r="D1511" s="26">
        <v>-3.7906646999999998E-3</v>
      </c>
      <c r="E1511" s="28">
        <f t="shared" si="71"/>
        <v>6.3894093466666661E-4</v>
      </c>
      <c r="F1511" s="18">
        <f t="shared" si="69"/>
        <v>2.630411517724097</v>
      </c>
      <c r="G1511" s="12">
        <f t="shared" si="70"/>
        <v>18.135960867289242</v>
      </c>
    </row>
    <row r="1512" spans="1:7" x14ac:dyDescent="0.25">
      <c r="A1512" s="24">
        <v>75.117187999999999</v>
      </c>
      <c r="B1512" s="23">
        <v>-33.083927000000003</v>
      </c>
      <c r="C1512" s="25">
        <v>0.82345365999999998</v>
      </c>
      <c r="D1512" s="26">
        <v>-3.7923693E-3</v>
      </c>
      <c r="E1512" s="28">
        <f t="shared" si="71"/>
        <v>6.3922503466666667E-4</v>
      </c>
      <c r="F1512" s="18">
        <f t="shared" si="69"/>
        <v>2.6327352594707101</v>
      </c>
      <c r="G1512" s="12">
        <f t="shared" si="70"/>
        <v>18.151982424790148</v>
      </c>
    </row>
    <row r="1513" spans="1:7" x14ac:dyDescent="0.25">
      <c r="A1513" s="24">
        <v>75.166991999999993</v>
      </c>
      <c r="B1513" s="23">
        <v>-33.113182000000002</v>
      </c>
      <c r="C1513" s="25">
        <v>0.82338929000000005</v>
      </c>
      <c r="D1513" s="26">
        <v>-3.7970066000000001E-3</v>
      </c>
      <c r="E1513" s="28">
        <f t="shared" si="71"/>
        <v>6.3999791800000002E-4</v>
      </c>
      <c r="F1513" s="18">
        <f t="shared" si="69"/>
        <v>2.6350632984007869</v>
      </c>
      <c r="G1513" s="12">
        <f t="shared" si="70"/>
        <v>18.168033610184111</v>
      </c>
    </row>
    <row r="1514" spans="1:7" x14ac:dyDescent="0.25">
      <c r="A1514" s="24">
        <v>75.216797</v>
      </c>
      <c r="B1514" s="23">
        <v>-33.134514000000003</v>
      </c>
      <c r="C1514" s="25">
        <v>0.82340473000000003</v>
      </c>
      <c r="D1514" s="26">
        <v>-3.799635E-3</v>
      </c>
      <c r="E1514" s="28">
        <f t="shared" si="71"/>
        <v>6.4043598466666663E-4</v>
      </c>
      <c r="F1514" s="18">
        <f t="shared" si="69"/>
        <v>2.6367608450238049</v>
      </c>
      <c r="G1514" s="12">
        <f t="shared" si="70"/>
        <v>18.179737725269529</v>
      </c>
    </row>
    <row r="1515" spans="1:7" x14ac:dyDescent="0.25">
      <c r="A1515" s="24">
        <v>75.266602000000006</v>
      </c>
      <c r="B1515" s="23">
        <v>-33.169975000000001</v>
      </c>
      <c r="C1515" s="25">
        <v>0.82343935999999995</v>
      </c>
      <c r="D1515" s="26">
        <v>-3.8029131999999998E-3</v>
      </c>
      <c r="E1515" s="28">
        <f t="shared" si="71"/>
        <v>6.4098235133333331E-4</v>
      </c>
      <c r="F1515" s="18">
        <f t="shared" si="69"/>
        <v>2.6395827417422955</v>
      </c>
      <c r="G1515" s="12">
        <f t="shared" si="70"/>
        <v>18.19919392370587</v>
      </c>
    </row>
    <row r="1516" spans="1:7" x14ac:dyDescent="0.25">
      <c r="A1516" s="24">
        <v>75.316406000000001</v>
      </c>
      <c r="B1516" s="23">
        <v>-33.194656000000002</v>
      </c>
      <c r="C1516" s="25">
        <v>0.82337874</v>
      </c>
      <c r="D1516" s="26">
        <v>-3.8065849999999999E-3</v>
      </c>
      <c r="E1516" s="28">
        <f t="shared" si="71"/>
        <v>6.4159431800000003E-4</v>
      </c>
      <c r="F1516" s="18">
        <f t="shared" si="69"/>
        <v>2.6415467933175214</v>
      </c>
      <c r="G1516" s="12">
        <f t="shared" si="70"/>
        <v>18.21273551682528</v>
      </c>
    </row>
    <row r="1517" spans="1:7" x14ac:dyDescent="0.25">
      <c r="A1517" s="24">
        <v>75.366211000000007</v>
      </c>
      <c r="B1517" s="23">
        <v>-33.209549000000003</v>
      </c>
      <c r="C1517" s="25">
        <v>0.82334220000000002</v>
      </c>
      <c r="D1517" s="26">
        <v>-3.8072467E-3</v>
      </c>
      <c r="E1517" s="28">
        <f t="shared" si="71"/>
        <v>6.4170460133333338E-4</v>
      </c>
      <c r="F1517" s="18">
        <f t="shared" si="69"/>
        <v>2.642731940601255</v>
      </c>
      <c r="G1517" s="12">
        <f t="shared" si="70"/>
        <v>18.22090677999644</v>
      </c>
    </row>
    <row r="1518" spans="1:7" x14ac:dyDescent="0.25">
      <c r="A1518" s="24">
        <v>75.416015999999999</v>
      </c>
      <c r="B1518" s="23">
        <v>-33.220089000000002</v>
      </c>
      <c r="C1518" s="25">
        <v>0.82332795999999997</v>
      </c>
      <c r="D1518" s="26">
        <v>-3.8116812E-3</v>
      </c>
      <c r="E1518" s="28">
        <f t="shared" si="71"/>
        <v>6.4244368466666671E-4</v>
      </c>
      <c r="F1518" s="18">
        <f t="shared" si="69"/>
        <v>2.6435706871513491</v>
      </c>
      <c r="G1518" s="12">
        <f t="shared" si="70"/>
        <v>18.226689705788694</v>
      </c>
    </row>
    <row r="1519" spans="1:7" x14ac:dyDescent="0.25">
      <c r="A1519" s="24">
        <v>75.465819999999994</v>
      </c>
      <c r="B1519" s="23">
        <v>-33.231318999999999</v>
      </c>
      <c r="C1519" s="25">
        <v>0.82327634000000005</v>
      </c>
      <c r="D1519" s="26">
        <v>-3.8149715000000001E-3</v>
      </c>
      <c r="E1519" s="28">
        <f t="shared" si="71"/>
        <v>6.4299206800000005E-4</v>
      </c>
      <c r="F1519" s="18">
        <f t="shared" si="69"/>
        <v>2.6444643421568101</v>
      </c>
      <c r="G1519" s="12">
        <f t="shared" si="70"/>
        <v>18.232851210214402</v>
      </c>
    </row>
    <row r="1520" spans="1:7" x14ac:dyDescent="0.25">
      <c r="A1520" s="24">
        <v>75.515625</v>
      </c>
      <c r="B1520" s="23">
        <v>-33.253056000000001</v>
      </c>
      <c r="C1520" s="25">
        <v>0.82327764999999997</v>
      </c>
      <c r="D1520" s="26">
        <v>-3.8151083999999999E-3</v>
      </c>
      <c r="E1520" s="28">
        <f t="shared" si="71"/>
        <v>6.4301488466666666E-4</v>
      </c>
      <c r="F1520" s="18">
        <f t="shared" si="69"/>
        <v>2.6461941176558046</v>
      </c>
      <c r="G1520" s="12">
        <f t="shared" si="70"/>
        <v>18.244777534497722</v>
      </c>
    </row>
    <row r="1521" spans="1:7" x14ac:dyDescent="0.25">
      <c r="A1521" s="24">
        <v>75.565430000000006</v>
      </c>
      <c r="B1521" s="23">
        <v>-33.273907000000001</v>
      </c>
      <c r="C1521" s="25">
        <v>0.82335972999999996</v>
      </c>
      <c r="D1521" s="26">
        <v>-3.8209915999999999E-3</v>
      </c>
      <c r="E1521" s="28">
        <f t="shared" si="71"/>
        <v>6.4399541800000003E-4</v>
      </c>
      <c r="F1521" s="18">
        <f t="shared" ref="F1521:F1584" si="72" xml:space="preserve"> -B1521 / A_4x8_in2</f>
        <v>2.647853387515009</v>
      </c>
      <c r="G1521" s="12">
        <f t="shared" ref="G1521:G1584" si="73" xml:space="preserve"> -B1521 * kip_to_N / A_4x8_mm2</f>
        <v>18.256217741869094</v>
      </c>
    </row>
    <row r="1522" spans="1:7" x14ac:dyDescent="0.25">
      <c r="A1522" s="24">
        <v>75.615234000000001</v>
      </c>
      <c r="B1522" s="23">
        <v>-33.293365000000001</v>
      </c>
      <c r="C1522" s="25">
        <v>0.82321524999999995</v>
      </c>
      <c r="D1522" s="26">
        <v>-3.8230182000000001E-3</v>
      </c>
      <c r="E1522" s="28">
        <f t="shared" si="71"/>
        <v>6.443331846666667E-4</v>
      </c>
      <c r="F1522" s="18">
        <f t="shared" si="72"/>
        <v>2.6494018059563502</v>
      </c>
      <c r="G1522" s="12">
        <f t="shared" si="73"/>
        <v>18.266893659332624</v>
      </c>
    </row>
    <row r="1523" spans="1:7" x14ac:dyDescent="0.25">
      <c r="A1523" s="24">
        <v>75.665038999999993</v>
      </c>
      <c r="B1523" s="23">
        <v>-33.330032000000003</v>
      </c>
      <c r="C1523" s="25">
        <v>0.82331430999999999</v>
      </c>
      <c r="D1523" s="26">
        <v>-3.8257537000000001E-3</v>
      </c>
      <c r="E1523" s="28">
        <f t="shared" si="71"/>
        <v>6.4478910133333332E-4</v>
      </c>
      <c r="F1523" s="18">
        <f t="shared" si="72"/>
        <v>2.6523196731055254</v>
      </c>
      <c r="G1523" s="12">
        <f t="shared" si="73"/>
        <v>18.287011547380494</v>
      </c>
    </row>
    <row r="1524" spans="1:7" x14ac:dyDescent="0.25">
      <c r="A1524" s="24">
        <v>75.714843999999999</v>
      </c>
      <c r="B1524" s="23">
        <v>-33.346077000000001</v>
      </c>
      <c r="C1524" s="25">
        <v>0.82324958000000004</v>
      </c>
      <c r="D1524" s="26">
        <v>-3.8243946999999999E-3</v>
      </c>
      <c r="E1524" s="28">
        <f t="shared" si="71"/>
        <v>6.4456260133333328E-4</v>
      </c>
      <c r="F1524" s="18">
        <f t="shared" si="72"/>
        <v>2.65359649363648</v>
      </c>
      <c r="G1524" s="12">
        <f t="shared" si="73"/>
        <v>18.295814872270121</v>
      </c>
    </row>
    <row r="1525" spans="1:7" x14ac:dyDescent="0.25">
      <c r="A1525" s="24">
        <v>75.764647999999994</v>
      </c>
      <c r="B1525" s="23">
        <v>-33.366726</v>
      </c>
      <c r="C1525" s="25">
        <v>0.82324087999999995</v>
      </c>
      <c r="D1525" s="26">
        <v>-3.8276254E-3</v>
      </c>
      <c r="E1525" s="28">
        <f t="shared" si="71"/>
        <v>6.4510105133333334E-4</v>
      </c>
      <c r="F1525" s="18">
        <f t="shared" si="72"/>
        <v>2.6552396888464322</v>
      </c>
      <c r="G1525" s="12">
        <f t="shared" si="73"/>
        <v>18.307144249374886</v>
      </c>
    </row>
    <row r="1526" spans="1:7" x14ac:dyDescent="0.25">
      <c r="A1526" s="24">
        <v>75.814453</v>
      </c>
      <c r="B1526" s="23">
        <v>-33.385399</v>
      </c>
      <c r="C1526" s="25">
        <v>0.82320057999999996</v>
      </c>
      <c r="D1526" s="26">
        <v>-3.8334547999999999E-3</v>
      </c>
      <c r="E1526" s="28">
        <f t="shared" si="71"/>
        <v>6.4607261799999995E-4</v>
      </c>
      <c r="F1526" s="18">
        <f t="shared" si="72"/>
        <v>2.6567256389726097</v>
      </c>
      <c r="G1526" s="12">
        <f t="shared" si="73"/>
        <v>18.317389465059776</v>
      </c>
    </row>
    <row r="1527" spans="1:7" x14ac:dyDescent="0.25">
      <c r="A1527" s="24">
        <v>75.864258000000007</v>
      </c>
      <c r="B1527" s="23">
        <v>-33.408146000000002</v>
      </c>
      <c r="C1527" s="25">
        <v>0.82319754000000001</v>
      </c>
      <c r="D1527" s="26">
        <v>-3.8342057000000001E-3</v>
      </c>
      <c r="E1527" s="28">
        <f t="shared" si="71"/>
        <v>6.4619776800000001E-4</v>
      </c>
      <c r="F1527" s="18">
        <f t="shared" si="72"/>
        <v>2.6585357877178657</v>
      </c>
      <c r="G1527" s="12">
        <f t="shared" si="73"/>
        <v>18.329869940676129</v>
      </c>
    </row>
    <row r="1528" spans="1:7" x14ac:dyDescent="0.25">
      <c r="A1528" s="24">
        <v>75.914062999999999</v>
      </c>
      <c r="B1528" s="23">
        <v>-33.433025000000001</v>
      </c>
      <c r="C1528" s="25">
        <v>0.82317322000000004</v>
      </c>
      <c r="D1528" s="26">
        <v>-3.8376450999999998E-3</v>
      </c>
      <c r="E1528" s="28">
        <f t="shared" si="71"/>
        <v>6.4677100133333327E-4</v>
      </c>
      <c r="F1528" s="18">
        <f t="shared" si="72"/>
        <v>2.6605155956324573</v>
      </c>
      <c r="G1528" s="12">
        <f t="shared" si="73"/>
        <v>18.343520169403398</v>
      </c>
    </row>
    <row r="1529" spans="1:7" x14ac:dyDescent="0.25">
      <c r="A1529" s="24">
        <v>75.963866999999993</v>
      </c>
      <c r="B1529" s="23">
        <v>-33.456833000000003</v>
      </c>
      <c r="C1529" s="25">
        <v>0.82313906999999997</v>
      </c>
      <c r="D1529" s="26">
        <v>-3.8419901E-3</v>
      </c>
      <c r="E1529" s="28">
        <f t="shared" si="71"/>
        <v>6.4749516799999997E-4</v>
      </c>
      <c r="F1529" s="18">
        <f t="shared" si="72"/>
        <v>2.6624101760750234</v>
      </c>
      <c r="G1529" s="12">
        <f t="shared" si="73"/>
        <v>18.356582778251781</v>
      </c>
    </row>
    <row r="1530" spans="1:7" x14ac:dyDescent="0.25">
      <c r="A1530" s="24">
        <v>76.013672</v>
      </c>
      <c r="B1530" s="23">
        <v>-33.479511000000002</v>
      </c>
      <c r="C1530" s="25">
        <v>0.82308102000000005</v>
      </c>
      <c r="D1530" s="26">
        <v>-3.8441180000000001E-3</v>
      </c>
      <c r="E1530" s="28">
        <f t="shared" si="71"/>
        <v>6.4784981800000002E-4</v>
      </c>
      <c r="F1530" s="18">
        <f t="shared" si="72"/>
        <v>2.664214833974742</v>
      </c>
      <c r="G1530" s="12">
        <f t="shared" si="73"/>
        <v>18.369025396004787</v>
      </c>
    </row>
    <row r="1531" spans="1:7" x14ac:dyDescent="0.25">
      <c r="A1531" s="24">
        <v>76.063477000000006</v>
      </c>
      <c r="B1531" s="23">
        <v>-33.494712999999997</v>
      </c>
      <c r="C1531" s="25">
        <v>0.82306515999999996</v>
      </c>
      <c r="D1531" s="26">
        <v>-3.8478493000000001E-3</v>
      </c>
      <c r="E1531" s="28">
        <f t="shared" si="71"/>
        <v>6.4847170133333339E-4</v>
      </c>
      <c r="F1531" s="18">
        <f t="shared" si="72"/>
        <v>2.6654245706971835</v>
      </c>
      <c r="G1531" s="12">
        <f t="shared" si="73"/>
        <v>18.377366196563969</v>
      </c>
    </row>
    <row r="1532" spans="1:7" x14ac:dyDescent="0.25">
      <c r="A1532" s="24">
        <v>76.113281000000001</v>
      </c>
      <c r="B1532" s="23">
        <v>-33.518512999999999</v>
      </c>
      <c r="C1532" s="25">
        <v>0.82309460999999995</v>
      </c>
      <c r="D1532" s="26">
        <v>-3.8481947999999999E-3</v>
      </c>
      <c r="E1532" s="28">
        <f t="shared" si="71"/>
        <v>6.4852928466666666E-4</v>
      </c>
      <c r="F1532" s="18">
        <f t="shared" si="72"/>
        <v>2.6673185145199771</v>
      </c>
      <c r="G1532" s="12">
        <f t="shared" si="73"/>
        <v>18.390424416094863</v>
      </c>
    </row>
    <row r="1533" spans="1:7" x14ac:dyDescent="0.25">
      <c r="A1533" s="24">
        <v>76.163086000000007</v>
      </c>
      <c r="B1533" s="23">
        <v>-33.537601000000002</v>
      </c>
      <c r="C1533" s="25">
        <v>0.82306140999999999</v>
      </c>
      <c r="D1533" s="26">
        <v>-3.8504363000000002E-3</v>
      </c>
      <c r="E1533" s="28">
        <f t="shared" si="71"/>
        <v>6.4890286800000003E-4</v>
      </c>
      <c r="F1533" s="18">
        <f t="shared" si="72"/>
        <v>2.6688374892968465</v>
      </c>
      <c r="G1533" s="12">
        <f t="shared" si="73"/>
        <v>18.400897327624516</v>
      </c>
    </row>
    <row r="1534" spans="1:7" x14ac:dyDescent="0.25">
      <c r="A1534" s="24">
        <v>76.212890999999999</v>
      </c>
      <c r="B1534" s="23">
        <v>-33.559994000000003</v>
      </c>
      <c r="C1534" s="25">
        <v>0.82303446999999996</v>
      </c>
      <c r="D1534" s="26">
        <v>-3.8526534999999999E-3</v>
      </c>
      <c r="E1534" s="28">
        <f t="shared" si="71"/>
        <v>6.4927240133333332E-4</v>
      </c>
      <c r="F1534" s="18">
        <f t="shared" si="72"/>
        <v>2.6706194676171746</v>
      </c>
      <c r="G1534" s="12">
        <f t="shared" si="73"/>
        <v>18.413183575941964</v>
      </c>
    </row>
    <row r="1535" spans="1:7" x14ac:dyDescent="0.25">
      <c r="A1535" s="24">
        <v>76.262694999999994</v>
      </c>
      <c r="B1535" s="23">
        <v>-33.586421999999999</v>
      </c>
      <c r="C1535" s="25">
        <v>0.82304018999999995</v>
      </c>
      <c r="D1535" s="26">
        <v>-3.8562535999999998E-3</v>
      </c>
      <c r="E1535" s="28">
        <f t="shared" si="71"/>
        <v>6.4987241799999997E-4</v>
      </c>
      <c r="F1535" s="18">
        <f t="shared" si="72"/>
        <v>2.6727225410351907</v>
      </c>
      <c r="G1535" s="12">
        <f t="shared" si="73"/>
        <v>18.427683686268111</v>
      </c>
    </row>
    <row r="1536" spans="1:7" x14ac:dyDescent="0.25">
      <c r="A1536" s="24">
        <v>76.3125</v>
      </c>
      <c r="B1536" s="23">
        <v>-33.616638000000002</v>
      </c>
      <c r="C1536" s="25">
        <v>0.82299250000000002</v>
      </c>
      <c r="D1536" s="26">
        <v>-3.8595259999999998E-3</v>
      </c>
      <c r="E1536" s="28">
        <f t="shared" si="71"/>
        <v>6.5041781800000001E-4</v>
      </c>
      <c r="F1536" s="18">
        <f t="shared" si="72"/>
        <v>2.6751270539154235</v>
      </c>
      <c r="G1536" s="12">
        <f t="shared" si="73"/>
        <v>18.444262138425486</v>
      </c>
    </row>
    <row r="1537" spans="1:7" x14ac:dyDescent="0.25">
      <c r="A1537" s="24">
        <v>76.362305000000006</v>
      </c>
      <c r="B1537" s="23">
        <v>-33.642189000000002</v>
      </c>
      <c r="C1537" s="25">
        <v>0.82300329000000005</v>
      </c>
      <c r="D1537" s="26">
        <v>-3.8619936E-3</v>
      </c>
      <c r="E1537" s="28">
        <f t="shared" si="71"/>
        <v>6.508290846666667E-4</v>
      </c>
      <c r="F1537" s="18">
        <f t="shared" si="72"/>
        <v>2.6771603378908937</v>
      </c>
      <c r="G1537" s="12">
        <f t="shared" si="73"/>
        <v>18.458281069821865</v>
      </c>
    </row>
    <row r="1538" spans="1:7" x14ac:dyDescent="0.25">
      <c r="A1538" s="24">
        <v>76.412109000000001</v>
      </c>
      <c r="B1538" s="23">
        <v>-33.643901999999997</v>
      </c>
      <c r="C1538" s="25">
        <v>0.82291769999999997</v>
      </c>
      <c r="D1538" s="26">
        <v>-3.8637221E-3</v>
      </c>
      <c r="E1538" s="28">
        <f t="shared" si="71"/>
        <v>6.5111716799999997E-4</v>
      </c>
      <c r="F1538" s="18">
        <f t="shared" si="72"/>
        <v>2.6772966540996519</v>
      </c>
      <c r="G1538" s="12">
        <f t="shared" si="73"/>
        <v>18.459220932429275</v>
      </c>
    </row>
    <row r="1539" spans="1:7" x14ac:dyDescent="0.25">
      <c r="A1539" s="24">
        <v>76.461913999999993</v>
      </c>
      <c r="B1539" s="23">
        <v>-33.656525000000002</v>
      </c>
      <c r="C1539" s="25">
        <v>0.82296115000000003</v>
      </c>
      <c r="D1539" s="26">
        <v>-3.8673342000000001E-3</v>
      </c>
      <c r="E1539" s="28">
        <f t="shared" si="71"/>
        <v>6.5171918466666666E-4</v>
      </c>
      <c r="F1539" s="18">
        <f t="shared" si="72"/>
        <v>2.6783011605229765</v>
      </c>
      <c r="G1539" s="12">
        <f t="shared" si="73"/>
        <v>18.466146726762826</v>
      </c>
    </row>
    <row r="1540" spans="1:7" x14ac:dyDescent="0.25">
      <c r="A1540" s="24">
        <v>76.511718999999999</v>
      </c>
      <c r="B1540" s="23">
        <v>-33.698977999999997</v>
      </c>
      <c r="C1540" s="25">
        <v>0.82293271999999995</v>
      </c>
      <c r="D1540" s="26">
        <v>-3.8720130000000001E-3</v>
      </c>
      <c r="E1540" s="28">
        <f t="shared" si="71"/>
        <v>6.5249898466666673E-4</v>
      </c>
      <c r="F1540" s="18">
        <f t="shared" si="72"/>
        <v>2.6816794629225162</v>
      </c>
      <c r="G1540" s="12">
        <f t="shared" si="73"/>
        <v>18.48943918868488</v>
      </c>
    </row>
    <row r="1541" spans="1:7" x14ac:dyDescent="0.25">
      <c r="A1541" s="24">
        <v>76.561522999999994</v>
      </c>
      <c r="B1541" s="23">
        <v>-33.716053000000002</v>
      </c>
      <c r="C1541" s="25">
        <v>0.82299352000000003</v>
      </c>
      <c r="D1541" s="26">
        <v>-3.8747251999999999E-3</v>
      </c>
      <c r="E1541" s="28">
        <f t="shared" ref="E1541:E1604" si="74" xml:space="preserve"> (delta_0 - D1541) / L</f>
        <v>6.5295101799999996E-4</v>
      </c>
      <c r="F1541" s="18">
        <f t="shared" si="72"/>
        <v>2.6830382482491637</v>
      </c>
      <c r="G1541" s="12">
        <f t="shared" si="73"/>
        <v>18.498807638201271</v>
      </c>
    </row>
    <row r="1542" spans="1:7" x14ac:dyDescent="0.25">
      <c r="A1542" s="24">
        <v>76.611328</v>
      </c>
      <c r="B1542" s="23">
        <v>-33.734611999999998</v>
      </c>
      <c r="C1542" s="25">
        <v>0.82295883000000003</v>
      </c>
      <c r="D1542" s="26">
        <v>-3.8757919999999999E-3</v>
      </c>
      <c r="E1542" s="28">
        <f t="shared" si="74"/>
        <v>6.5312881799999998E-4</v>
      </c>
      <c r="F1542" s="18">
        <f t="shared" si="72"/>
        <v>2.6845151265435847</v>
      </c>
      <c r="G1542" s="12">
        <f t="shared" si="73"/>
        <v>18.508990306111933</v>
      </c>
    </row>
    <row r="1543" spans="1:7" x14ac:dyDescent="0.25">
      <c r="A1543" s="24">
        <v>76.661133000000007</v>
      </c>
      <c r="B1543" s="23">
        <v>-33.755951000000003</v>
      </c>
      <c r="C1543" s="25">
        <v>0.82282292999999995</v>
      </c>
      <c r="D1543" s="26">
        <v>-3.8789687999999998E-3</v>
      </c>
      <c r="E1543" s="28">
        <f t="shared" si="74"/>
        <v>6.5365828466666664E-4</v>
      </c>
      <c r="F1543" s="18">
        <f t="shared" si="72"/>
        <v>2.6862132302089039</v>
      </c>
      <c r="G1543" s="12">
        <f t="shared" si="73"/>
        <v>18.520698261850157</v>
      </c>
    </row>
    <row r="1544" spans="1:7" x14ac:dyDescent="0.25">
      <c r="A1544" s="24">
        <v>76.710937999999999</v>
      </c>
      <c r="B1544" s="23">
        <v>-33.786160000000002</v>
      </c>
      <c r="C1544" s="25">
        <v>0.82283848999999998</v>
      </c>
      <c r="D1544" s="26">
        <v>-3.8823306E-3</v>
      </c>
      <c r="E1544" s="28">
        <f t="shared" si="74"/>
        <v>6.5421858466666657E-4</v>
      </c>
      <c r="F1544" s="18">
        <f t="shared" si="72"/>
        <v>2.6886171860468355</v>
      </c>
      <c r="G1544" s="12">
        <f t="shared" si="73"/>
        <v>18.537272873354727</v>
      </c>
    </row>
    <row r="1545" spans="1:7" x14ac:dyDescent="0.25">
      <c r="A1545" s="24">
        <v>76.760741999999993</v>
      </c>
      <c r="B1545" s="23">
        <v>-33.795437</v>
      </c>
      <c r="C1545" s="25">
        <v>0.82283545000000002</v>
      </c>
      <c r="D1545" s="26">
        <v>-3.8820445E-3</v>
      </c>
      <c r="E1545" s="28">
        <f t="shared" si="74"/>
        <v>6.5417090133333331E-4</v>
      </c>
      <c r="F1545" s="18">
        <f t="shared" si="72"/>
        <v>2.6893554262503669</v>
      </c>
      <c r="G1545" s="12">
        <f t="shared" si="73"/>
        <v>18.542362835648341</v>
      </c>
    </row>
    <row r="1546" spans="1:7" x14ac:dyDescent="0.25">
      <c r="A1546" s="24">
        <v>76.810547</v>
      </c>
      <c r="B1546" s="23">
        <v>-33.818770999999998</v>
      </c>
      <c r="C1546" s="25">
        <v>0.82284175999999998</v>
      </c>
      <c r="D1546" s="26">
        <v>-3.8854956999999999E-3</v>
      </c>
      <c r="E1546" s="28">
        <f t="shared" si="74"/>
        <v>6.5474610133333321E-4</v>
      </c>
      <c r="F1546" s="18">
        <f t="shared" si="72"/>
        <v>2.6912122869714201</v>
      </c>
      <c r="G1546" s="12">
        <f t="shared" si="73"/>
        <v>18.555165377435475</v>
      </c>
    </row>
    <row r="1547" spans="1:7" x14ac:dyDescent="0.25">
      <c r="A1547" s="24">
        <v>76.860352000000006</v>
      </c>
      <c r="B1547" s="23">
        <v>-33.841437999999997</v>
      </c>
      <c r="C1547" s="25">
        <v>0.82286316000000004</v>
      </c>
      <c r="D1547" s="26">
        <v>-3.8877309000000001E-3</v>
      </c>
      <c r="E1547" s="28">
        <f t="shared" si="74"/>
        <v>6.5511863466666666E-4</v>
      </c>
      <c r="F1547" s="18">
        <f t="shared" si="72"/>
        <v>2.693016069518952</v>
      </c>
      <c r="G1547" s="12">
        <f t="shared" si="73"/>
        <v>18.567601959876935</v>
      </c>
    </row>
    <row r="1548" spans="1:7" x14ac:dyDescent="0.25">
      <c r="A1548" s="24">
        <v>76.910156000000001</v>
      </c>
      <c r="B1548" s="23">
        <v>-33.874256000000003</v>
      </c>
      <c r="C1548" s="25">
        <v>0.82275206000000001</v>
      </c>
      <c r="D1548" s="26">
        <v>-3.8907765E-3</v>
      </c>
      <c r="E1548" s="28">
        <f t="shared" si="74"/>
        <v>6.5562623466666661E-4</v>
      </c>
      <c r="F1548" s="18">
        <f t="shared" si="72"/>
        <v>2.6956276429801473</v>
      </c>
      <c r="G1548" s="12">
        <f t="shared" si="73"/>
        <v>18.585608037547726</v>
      </c>
    </row>
    <row r="1549" spans="1:7" x14ac:dyDescent="0.25">
      <c r="A1549" s="24">
        <v>76.959961000000007</v>
      </c>
      <c r="B1549" s="23">
        <v>-33.896233000000002</v>
      </c>
      <c r="C1549" s="25">
        <v>0.82286840999999999</v>
      </c>
      <c r="D1549" s="26">
        <v>-3.8960634000000001E-3</v>
      </c>
      <c r="E1549" s="28">
        <f t="shared" si="74"/>
        <v>6.5650738466666665E-4</v>
      </c>
      <c r="F1549" s="18">
        <f t="shared" si="72"/>
        <v>2.6973765170723127</v>
      </c>
      <c r="G1549" s="12">
        <f t="shared" si="73"/>
        <v>18.597666041355726</v>
      </c>
    </row>
    <row r="1550" spans="1:7" x14ac:dyDescent="0.25">
      <c r="A1550" s="24">
        <v>77.009765999999999</v>
      </c>
      <c r="B1550" s="23">
        <v>-33.919235</v>
      </c>
      <c r="C1550" s="25">
        <v>0.82271658999999997</v>
      </c>
      <c r="D1550" s="26">
        <v>-3.8975176999999999E-3</v>
      </c>
      <c r="E1550" s="28">
        <f t="shared" si="74"/>
        <v>6.5674976799999995E-4</v>
      </c>
      <c r="F1550" s="18">
        <f t="shared" si="72"/>
        <v>2.6992069580728124</v>
      </c>
      <c r="G1550" s="12">
        <f t="shared" si="73"/>
        <v>18.610286426467056</v>
      </c>
    </row>
    <row r="1551" spans="1:7" x14ac:dyDescent="0.25">
      <c r="A1551" s="24">
        <v>77.059569999999994</v>
      </c>
      <c r="B1551" s="23">
        <v>-33.934471000000002</v>
      </c>
      <c r="C1551" s="25">
        <v>0.82268083000000003</v>
      </c>
      <c r="D1551" s="26">
        <v>-3.9003905999999999E-3</v>
      </c>
      <c r="E1551" s="28">
        <f t="shared" si="74"/>
        <v>6.5722858466666669E-4</v>
      </c>
      <c r="F1551" s="18">
        <f t="shared" si="72"/>
        <v>2.7004194004292867</v>
      </c>
      <c r="G1551" s="12">
        <f t="shared" si="73"/>
        <v>18.618645881625568</v>
      </c>
    </row>
    <row r="1552" spans="1:7" x14ac:dyDescent="0.25">
      <c r="A1552" s="24">
        <v>77.109375</v>
      </c>
      <c r="B1552" s="23">
        <v>-33.960903000000002</v>
      </c>
      <c r="C1552" s="25">
        <v>0.82271658999999997</v>
      </c>
      <c r="D1552" s="26">
        <v>-3.9045154E-3</v>
      </c>
      <c r="E1552" s="28">
        <f t="shared" si="74"/>
        <v>6.5791605133333324E-4</v>
      </c>
      <c r="F1552" s="18">
        <f t="shared" si="72"/>
        <v>2.7025227921571888</v>
      </c>
      <c r="G1552" s="12">
        <f t="shared" si="73"/>
        <v>18.633148186610466</v>
      </c>
    </row>
    <row r="1553" spans="1:7" x14ac:dyDescent="0.25">
      <c r="A1553" s="24">
        <v>77.159180000000006</v>
      </c>
      <c r="B1553" s="23">
        <v>-33.984454999999997</v>
      </c>
      <c r="C1553" s="25">
        <v>0.82273805</v>
      </c>
      <c r="D1553" s="26">
        <v>-3.9035261000000001E-3</v>
      </c>
      <c r="E1553" s="28">
        <f t="shared" si="74"/>
        <v>6.5775116800000002E-4</v>
      </c>
      <c r="F1553" s="18">
        <f t="shared" si="72"/>
        <v>2.7043970007670386</v>
      </c>
      <c r="G1553" s="12">
        <f t="shared" si="73"/>
        <v>18.646070337299186</v>
      </c>
    </row>
    <row r="1554" spans="1:7" x14ac:dyDescent="0.25">
      <c r="A1554" s="24">
        <v>77.208984000000001</v>
      </c>
      <c r="B1554" s="23">
        <v>-34.001761999999999</v>
      </c>
      <c r="C1554" s="25">
        <v>0.82275158000000004</v>
      </c>
      <c r="D1554" s="26">
        <v>-3.9073051999999999E-3</v>
      </c>
      <c r="E1554" s="28">
        <f t="shared" si="74"/>
        <v>6.5838101799999991E-4</v>
      </c>
      <c r="F1554" s="18">
        <f t="shared" si="72"/>
        <v>2.7057742480670846</v>
      </c>
      <c r="G1554" s="12">
        <f t="shared" si="73"/>
        <v>18.655566077022765</v>
      </c>
    </row>
    <row r="1555" spans="1:7" x14ac:dyDescent="0.25">
      <c r="A1555" s="24">
        <v>77.258788999999993</v>
      </c>
      <c r="B1555" s="23">
        <v>-34.026299000000002</v>
      </c>
      <c r="C1555" s="25">
        <v>0.82267504999999996</v>
      </c>
      <c r="D1555" s="26">
        <v>-3.9105355000000003E-3</v>
      </c>
      <c r="E1555" s="28">
        <f t="shared" si="74"/>
        <v>6.5891940133333332E-4</v>
      </c>
      <c r="F1555" s="18">
        <f t="shared" si="72"/>
        <v>2.7077268404864077</v>
      </c>
      <c r="G1555" s="12">
        <f t="shared" si="73"/>
        <v>18.669028662427365</v>
      </c>
    </row>
    <row r="1556" spans="1:7" x14ac:dyDescent="0.25">
      <c r="A1556" s="24">
        <v>77.308593999999999</v>
      </c>
      <c r="B1556" s="23">
        <v>-34.052261000000001</v>
      </c>
      <c r="C1556" s="25">
        <v>0.82262212000000001</v>
      </c>
      <c r="D1556" s="26">
        <v>-3.9123296999999998E-3</v>
      </c>
      <c r="E1556" s="28">
        <f t="shared" si="74"/>
        <v>6.5921843466666653E-4</v>
      </c>
      <c r="F1556" s="18">
        <f t="shared" si="72"/>
        <v>2.7097928308026837</v>
      </c>
      <c r="G1556" s="12">
        <f t="shared" si="73"/>
        <v>18.683273095009763</v>
      </c>
    </row>
    <row r="1557" spans="1:7" x14ac:dyDescent="0.25">
      <c r="A1557" s="24">
        <v>77.358397999999994</v>
      </c>
      <c r="B1557" s="23">
        <v>-34.061084999999999</v>
      </c>
      <c r="C1557" s="25">
        <v>0.82262086999999995</v>
      </c>
      <c r="D1557" s="26">
        <v>-3.9170743000000001E-3</v>
      </c>
      <c r="E1557" s="28">
        <f t="shared" si="74"/>
        <v>6.6000920133333328E-4</v>
      </c>
      <c r="F1557" s="18">
        <f t="shared" si="72"/>
        <v>2.7104950224116049</v>
      </c>
      <c r="G1557" s="12">
        <f t="shared" si="73"/>
        <v>18.688114512200539</v>
      </c>
    </row>
    <row r="1558" spans="1:7" x14ac:dyDescent="0.25">
      <c r="A1558" s="24">
        <v>77.408203</v>
      </c>
      <c r="B1558" s="23">
        <v>-34.078194000000003</v>
      </c>
      <c r="C1558" s="25">
        <v>0.82263576999999999</v>
      </c>
      <c r="D1558" s="26">
        <v>-3.9198156000000003E-3</v>
      </c>
      <c r="E1558" s="28">
        <f t="shared" si="74"/>
        <v>6.6046608466666665E-4</v>
      </c>
      <c r="F1558" s="18">
        <f t="shared" si="72"/>
        <v>2.7118565133722847</v>
      </c>
      <c r="G1558" s="12">
        <f t="shared" si="73"/>
        <v>18.697501616316259</v>
      </c>
    </row>
    <row r="1559" spans="1:7" x14ac:dyDescent="0.25">
      <c r="A1559" s="24">
        <v>77.458008000000007</v>
      </c>
      <c r="B1559" s="23">
        <v>-34.09684</v>
      </c>
      <c r="C1559" s="25">
        <v>0.82258368000000004</v>
      </c>
      <c r="D1559" s="26">
        <v>-3.9212107999999999E-3</v>
      </c>
      <c r="E1559" s="28">
        <f t="shared" si="74"/>
        <v>6.6069861799999995E-4</v>
      </c>
      <c r="F1559" s="18">
        <f t="shared" si="72"/>
        <v>2.7133403149067306</v>
      </c>
      <c r="G1559" s="12">
        <f t="shared" si="73"/>
        <v>18.707732018054621</v>
      </c>
    </row>
    <row r="1560" spans="1:7" x14ac:dyDescent="0.25">
      <c r="A1560" s="24">
        <v>77.507812999999999</v>
      </c>
      <c r="B1560" s="23">
        <v>-34.138809000000002</v>
      </c>
      <c r="C1560" s="25">
        <v>0.82258922000000001</v>
      </c>
      <c r="D1560" s="26">
        <v>-3.9241971000000004E-3</v>
      </c>
      <c r="E1560" s="28">
        <f t="shared" si="74"/>
        <v>6.6119633466666663E-4</v>
      </c>
      <c r="F1560" s="18">
        <f t="shared" si="72"/>
        <v>2.7166801018100424</v>
      </c>
      <c r="G1560" s="12">
        <f t="shared" si="73"/>
        <v>18.730758926268571</v>
      </c>
    </row>
    <row r="1561" spans="1:7" x14ac:dyDescent="0.25">
      <c r="A1561" s="24">
        <v>77.557616999999993</v>
      </c>
      <c r="B1561" s="23">
        <v>-34.149501999999998</v>
      </c>
      <c r="C1561" s="25">
        <v>0.82256383</v>
      </c>
      <c r="D1561" s="26">
        <v>-3.9273677E-3</v>
      </c>
      <c r="E1561" s="28">
        <f t="shared" si="74"/>
        <v>6.6172476799999989E-4</v>
      </c>
      <c r="F1561" s="18">
        <f t="shared" si="72"/>
        <v>2.717531023713283</v>
      </c>
      <c r="G1561" s="12">
        <f t="shared" si="73"/>
        <v>18.736625797757807</v>
      </c>
    </row>
    <row r="1562" spans="1:7" x14ac:dyDescent="0.25">
      <c r="A1562" s="24">
        <v>77.607422</v>
      </c>
      <c r="B1562" s="23">
        <v>-34.178958999999999</v>
      </c>
      <c r="C1562" s="25">
        <v>0.82248836999999997</v>
      </c>
      <c r="D1562" s="26">
        <v>-3.9287986999999996E-3</v>
      </c>
      <c r="E1562" s="28">
        <f t="shared" si="74"/>
        <v>6.6196326799999991E-4</v>
      </c>
      <c r="F1562" s="18">
        <f t="shared" si="72"/>
        <v>2.719875137292612</v>
      </c>
      <c r="G1562" s="12">
        <f t="shared" si="73"/>
        <v>18.752787813418372</v>
      </c>
    </row>
    <row r="1563" spans="1:7" x14ac:dyDescent="0.25">
      <c r="A1563" s="24">
        <v>77.657227000000006</v>
      </c>
      <c r="B1563" s="23">
        <v>-34.199322000000002</v>
      </c>
      <c r="C1563" s="25">
        <v>0.82249159000000005</v>
      </c>
      <c r="D1563" s="26">
        <v>-3.9308188000000003E-3</v>
      </c>
      <c r="E1563" s="28">
        <f t="shared" si="74"/>
        <v>6.6229995133333327E-4</v>
      </c>
      <c r="F1563" s="18">
        <f t="shared" si="72"/>
        <v>2.7214955733457025</v>
      </c>
      <c r="G1563" s="12">
        <f t="shared" si="73"/>
        <v>18.763960272422896</v>
      </c>
    </row>
    <row r="1564" spans="1:7" x14ac:dyDescent="0.25">
      <c r="A1564" s="24">
        <v>77.707031000000001</v>
      </c>
      <c r="B1564" s="23">
        <v>-34.221786000000002</v>
      </c>
      <c r="C1564" s="25">
        <v>0.82255893999999996</v>
      </c>
      <c r="D1564" s="26">
        <v>-3.9312182999999999E-3</v>
      </c>
      <c r="E1564" s="28">
        <f t="shared" si="74"/>
        <v>6.6236653466666658E-4</v>
      </c>
      <c r="F1564" s="18">
        <f t="shared" si="72"/>
        <v>2.7232832016665105</v>
      </c>
      <c r="G1564" s="12">
        <f t="shared" si="73"/>
        <v>18.776285475933058</v>
      </c>
    </row>
    <row r="1565" spans="1:7" x14ac:dyDescent="0.25">
      <c r="A1565" s="24">
        <v>77.756836000000007</v>
      </c>
      <c r="B1565" s="23">
        <v>-34.244163999999998</v>
      </c>
      <c r="C1565" s="25">
        <v>0.82248109999999997</v>
      </c>
      <c r="D1565" s="26">
        <v>-3.9357901999999998E-3</v>
      </c>
      <c r="E1565" s="28">
        <f t="shared" si="74"/>
        <v>6.6312851799999991E-4</v>
      </c>
      <c r="F1565" s="18">
        <f t="shared" si="72"/>
        <v>2.7250639863247654</v>
      </c>
      <c r="G1565" s="12">
        <f t="shared" si="73"/>
        <v>18.788563494280211</v>
      </c>
    </row>
    <row r="1566" spans="1:7" x14ac:dyDescent="0.25">
      <c r="A1566" s="24">
        <v>77.806640999999999</v>
      </c>
      <c r="B1566" s="23">
        <v>-34.255726000000003</v>
      </c>
      <c r="C1566" s="25">
        <v>0.82248944000000002</v>
      </c>
      <c r="D1566" s="26">
        <v>-3.9378939999999999E-3</v>
      </c>
      <c r="E1566" s="28">
        <f t="shared" si="74"/>
        <v>6.6347915133333326E-4</v>
      </c>
      <c r="F1566" s="18">
        <f t="shared" si="72"/>
        <v>2.7259840610507799</v>
      </c>
      <c r="G1566" s="12">
        <f t="shared" si="73"/>
        <v>18.794907155381736</v>
      </c>
    </row>
    <row r="1567" spans="1:7" x14ac:dyDescent="0.25">
      <c r="A1567" s="24">
        <v>77.856444999999994</v>
      </c>
      <c r="B1567" s="23">
        <v>-34.288029000000002</v>
      </c>
      <c r="C1567" s="25">
        <v>0.82246529999999995</v>
      </c>
      <c r="D1567" s="26">
        <v>-3.9418875000000004E-3</v>
      </c>
      <c r="E1567" s="28">
        <f t="shared" si="74"/>
        <v>6.6414473466666667E-4</v>
      </c>
      <c r="F1567" s="18">
        <f t="shared" si="72"/>
        <v>2.7285546521141288</v>
      </c>
      <c r="G1567" s="12">
        <f t="shared" si="73"/>
        <v>18.812630670739146</v>
      </c>
    </row>
    <row r="1568" spans="1:7" x14ac:dyDescent="0.25">
      <c r="A1568" s="24">
        <v>77.90625</v>
      </c>
      <c r="B1568" s="23">
        <v>-34.313847000000003</v>
      </c>
      <c r="C1568" s="25">
        <v>0.82245367999999996</v>
      </c>
      <c r="D1568" s="26">
        <v>-3.9430973000000001E-3</v>
      </c>
      <c r="E1568" s="28">
        <f t="shared" si="74"/>
        <v>6.6434636799999995E-4</v>
      </c>
      <c r="F1568" s="18">
        <f t="shared" si="72"/>
        <v>2.7306091832745021</v>
      </c>
      <c r="G1568" s="12">
        <f t="shared" si="73"/>
        <v>18.826796095606731</v>
      </c>
    </row>
    <row r="1569" spans="1:7" x14ac:dyDescent="0.25">
      <c r="A1569" s="24">
        <v>77.956055000000006</v>
      </c>
      <c r="B1569" s="23">
        <v>-34.334941999999998</v>
      </c>
      <c r="C1569" s="25">
        <v>0.82243465999999998</v>
      </c>
      <c r="D1569" s="26">
        <v>-3.9462508000000004E-3</v>
      </c>
      <c r="E1569" s="28">
        <f t="shared" si="74"/>
        <v>6.6487195133333333E-4</v>
      </c>
      <c r="F1569" s="18">
        <f t="shared" si="72"/>
        <v>2.7322878700367634</v>
      </c>
      <c r="G1569" s="12">
        <f t="shared" si="73"/>
        <v>18.838370177161529</v>
      </c>
    </row>
    <row r="1570" spans="1:7" x14ac:dyDescent="0.25">
      <c r="A1570" s="24">
        <v>78.005859000000001</v>
      </c>
      <c r="B1570" s="23">
        <v>-34.350479</v>
      </c>
      <c r="C1570" s="25">
        <v>0.82237362999999997</v>
      </c>
      <c r="D1570" s="26">
        <v>-3.9491774999999996E-3</v>
      </c>
      <c r="E1570" s="28">
        <f t="shared" si="74"/>
        <v>6.653597346666665E-4</v>
      </c>
      <c r="F1570" s="18">
        <f t="shared" si="72"/>
        <v>2.7335242652121732</v>
      </c>
      <c r="G1570" s="12">
        <f t="shared" si="73"/>
        <v>18.846894780390581</v>
      </c>
    </row>
    <row r="1571" spans="1:7" x14ac:dyDescent="0.25">
      <c r="A1571" s="24">
        <v>78.055663999999993</v>
      </c>
      <c r="B1571" s="23">
        <v>-34.375134000000003</v>
      </c>
      <c r="C1571" s="25">
        <v>0.82233690999999998</v>
      </c>
      <c r="D1571" s="26">
        <v>-3.9514540999999997E-3</v>
      </c>
      <c r="E1571" s="28">
        <f t="shared" si="74"/>
        <v>6.6573916799999992E-4</v>
      </c>
      <c r="F1571" s="18">
        <f t="shared" si="72"/>
        <v>2.7354862477731388</v>
      </c>
      <c r="G1571" s="12">
        <f t="shared" si="73"/>
        <v>18.860422108228153</v>
      </c>
    </row>
    <row r="1572" spans="1:7" x14ac:dyDescent="0.25">
      <c r="A1572" s="24">
        <v>78.105468999999999</v>
      </c>
      <c r="B1572" s="23">
        <v>-34.382770999999998</v>
      </c>
      <c r="C1572" s="25">
        <v>0.82242404999999996</v>
      </c>
      <c r="D1572" s="26">
        <v>-3.9536594000000001E-3</v>
      </c>
      <c r="E1572" s="28">
        <f t="shared" si="74"/>
        <v>6.6610671799999992E-4</v>
      </c>
      <c r="F1572" s="18">
        <f t="shared" si="72"/>
        <v>2.7360939809233344</v>
      </c>
      <c r="G1572" s="12">
        <f t="shared" si="73"/>
        <v>18.864612260436445</v>
      </c>
    </row>
    <row r="1573" spans="1:7" x14ac:dyDescent="0.25">
      <c r="A1573" s="24">
        <v>78.155272999999994</v>
      </c>
      <c r="B1573" s="23">
        <v>-34.428783000000003</v>
      </c>
      <c r="C1573" s="25">
        <v>0.82239646</v>
      </c>
      <c r="D1573" s="26">
        <v>-3.9557754000000001E-3</v>
      </c>
      <c r="E1573" s="28">
        <f t="shared" si="74"/>
        <v>6.6645938466666657E-4</v>
      </c>
      <c r="F1573" s="18">
        <f t="shared" si="72"/>
        <v>2.7397554995441071</v>
      </c>
      <c r="G1573" s="12">
        <f t="shared" si="73"/>
        <v>18.88985741997659</v>
      </c>
    </row>
    <row r="1574" spans="1:7" x14ac:dyDescent="0.25">
      <c r="A1574" s="24">
        <v>78.205078</v>
      </c>
      <c r="B1574" s="23">
        <v>-34.445171000000002</v>
      </c>
      <c r="C1574" s="25">
        <v>0.82235539000000002</v>
      </c>
      <c r="D1574" s="26">
        <v>-3.9584813999999999E-3</v>
      </c>
      <c r="E1574" s="28">
        <f t="shared" si="74"/>
        <v>6.6691038466666663E-4</v>
      </c>
      <c r="F1574" s="18">
        <f t="shared" si="72"/>
        <v>2.7410596151478019</v>
      </c>
      <c r="G1574" s="12">
        <f t="shared" si="73"/>
        <v>18.898848936853575</v>
      </c>
    </row>
    <row r="1575" spans="1:7" x14ac:dyDescent="0.25">
      <c r="A1575" s="24">
        <v>78.254883000000007</v>
      </c>
      <c r="B1575" s="23">
        <v>-34.470303000000001</v>
      </c>
      <c r="C1575" s="25">
        <v>0.82229059999999998</v>
      </c>
      <c r="D1575" s="26">
        <v>-3.9607286000000004E-3</v>
      </c>
      <c r="E1575" s="28">
        <f t="shared" si="74"/>
        <v>6.6728491799999999E-4</v>
      </c>
      <c r="F1575" s="18">
        <f t="shared" si="72"/>
        <v>2.7430595561626947</v>
      </c>
      <c r="G1575" s="12">
        <f t="shared" si="73"/>
        <v>18.912637977746449</v>
      </c>
    </row>
    <row r="1576" spans="1:7" x14ac:dyDescent="0.25">
      <c r="A1576" s="24">
        <v>78.304687999999999</v>
      </c>
      <c r="B1576" s="23">
        <v>-34.477741000000002</v>
      </c>
      <c r="C1576" s="25">
        <v>0.82230537999999997</v>
      </c>
      <c r="D1576" s="26">
        <v>-3.9634522999999998E-3</v>
      </c>
      <c r="E1576" s="28">
        <f t="shared" si="74"/>
        <v>6.6773886799999986E-4</v>
      </c>
      <c r="F1576" s="18">
        <f t="shared" si="72"/>
        <v>2.7436514533960534</v>
      </c>
      <c r="G1576" s="12">
        <f t="shared" si="73"/>
        <v>18.916718945682195</v>
      </c>
    </row>
    <row r="1577" spans="1:7" x14ac:dyDescent="0.25">
      <c r="A1577" s="24">
        <v>78.354491999999993</v>
      </c>
      <c r="B1577" s="23">
        <v>-34.500717000000002</v>
      </c>
      <c r="C1577" s="25">
        <v>0.82221180000000005</v>
      </c>
      <c r="D1577" s="26">
        <v>-3.9654132000000002E-3</v>
      </c>
      <c r="E1577" s="28">
        <f t="shared" si="74"/>
        <v>6.6806568466666659E-4</v>
      </c>
      <c r="F1577" s="18">
        <f t="shared" si="72"/>
        <v>2.7454798253822932</v>
      </c>
      <c r="G1577" s="12">
        <f t="shared" si="73"/>
        <v>18.929325065511684</v>
      </c>
    </row>
    <row r="1578" spans="1:7" x14ac:dyDescent="0.25">
      <c r="A1578" s="24">
        <v>78.404297</v>
      </c>
      <c r="B1578" s="23">
        <v>-34.534416</v>
      </c>
      <c r="C1578" s="25">
        <v>0.82222050000000002</v>
      </c>
      <c r="D1578" s="26">
        <v>-3.9697107999999998E-3</v>
      </c>
      <c r="E1578" s="28">
        <f t="shared" si="74"/>
        <v>6.687819513333332E-4</v>
      </c>
      <c r="F1578" s="18">
        <f t="shared" si="72"/>
        <v>2.74816150659592</v>
      </c>
      <c r="G1578" s="12">
        <f t="shared" si="73"/>
        <v>18.94781451677099</v>
      </c>
    </row>
    <row r="1579" spans="1:7" x14ac:dyDescent="0.25">
      <c r="A1579" s="24">
        <v>78.454102000000006</v>
      </c>
      <c r="B1579" s="23">
        <v>-34.553581000000001</v>
      </c>
      <c r="C1579" s="25">
        <v>0.82229531</v>
      </c>
      <c r="D1579" s="26">
        <v>-3.9707776000000002E-3</v>
      </c>
      <c r="E1579" s="28">
        <f t="shared" si="74"/>
        <v>6.6895975133333333E-4</v>
      </c>
      <c r="F1579" s="18">
        <f t="shared" si="72"/>
        <v>2.7496866088380982</v>
      </c>
      <c r="G1579" s="12">
        <f t="shared" si="73"/>
        <v>18.958329675481476</v>
      </c>
    </row>
    <row r="1580" spans="1:7" x14ac:dyDescent="0.25">
      <c r="A1580" s="24">
        <v>78.503906000000001</v>
      </c>
      <c r="B1580" s="23">
        <v>-34.579642999999997</v>
      </c>
      <c r="C1580" s="25">
        <v>0.82224965000000005</v>
      </c>
      <c r="D1580" s="26">
        <v>-3.9758262999999997E-3</v>
      </c>
      <c r="E1580" s="28">
        <f t="shared" si="74"/>
        <v>6.6980120133333318E-4</v>
      </c>
      <c r="F1580" s="18">
        <f t="shared" si="72"/>
        <v>2.7517605569015284</v>
      </c>
      <c r="G1580" s="12">
        <f t="shared" si="73"/>
        <v>18.972628974532487</v>
      </c>
    </row>
    <row r="1581" spans="1:7" x14ac:dyDescent="0.25">
      <c r="A1581" s="24">
        <v>78.553711000000007</v>
      </c>
      <c r="B1581" s="23">
        <v>-34.611156000000001</v>
      </c>
      <c r="C1581" s="25">
        <v>0.82219260999999999</v>
      </c>
      <c r="D1581" s="26">
        <v>-3.9762136999999999E-3</v>
      </c>
      <c r="E1581" s="28">
        <f t="shared" si="74"/>
        <v>6.6986576799999992E-4</v>
      </c>
      <c r="F1581" s="18">
        <f t="shared" si="72"/>
        <v>2.7542682817623563</v>
      </c>
      <c r="G1581" s="12">
        <f t="shared" si="73"/>
        <v>18.989919044787822</v>
      </c>
    </row>
    <row r="1582" spans="1:7" x14ac:dyDescent="0.25">
      <c r="A1582" s="24">
        <v>78.603515999999999</v>
      </c>
      <c r="B1582" s="23">
        <v>-34.616382999999999</v>
      </c>
      <c r="C1582" s="25">
        <v>0.82215375000000002</v>
      </c>
      <c r="D1582" s="26">
        <v>-3.9787414000000002E-3</v>
      </c>
      <c r="E1582" s="28">
        <f t="shared" si="74"/>
        <v>6.702870513333333E-4</v>
      </c>
      <c r="F1582" s="18">
        <f t="shared" si="72"/>
        <v>2.7546842332061265</v>
      </c>
      <c r="G1582" s="12">
        <f t="shared" si="73"/>
        <v>18.992786915102442</v>
      </c>
    </row>
    <row r="1583" spans="1:7" x14ac:dyDescent="0.25">
      <c r="A1583" s="24">
        <v>78.653319999999994</v>
      </c>
      <c r="B1583" s="23">
        <v>-34.651352000000003</v>
      </c>
      <c r="C1583" s="25">
        <v>0.82221228000000002</v>
      </c>
      <c r="D1583" s="26">
        <v>-3.9823827999999999E-3</v>
      </c>
      <c r="E1583" s="28">
        <f t="shared" si="74"/>
        <v>6.7089395133333328E-4</v>
      </c>
      <c r="F1583" s="18">
        <f t="shared" si="72"/>
        <v>2.7574669778086172</v>
      </c>
      <c r="G1583" s="12">
        <f t="shared" si="73"/>
        <v>19.011973170513194</v>
      </c>
    </row>
    <row r="1584" spans="1:7" x14ac:dyDescent="0.25">
      <c r="A1584" s="24">
        <v>78.703125</v>
      </c>
      <c r="B1584" s="23">
        <v>-34.669533000000001</v>
      </c>
      <c r="C1584" s="25">
        <v>0.82214838000000001</v>
      </c>
      <c r="D1584" s="26">
        <v>-3.9868532000000003E-3</v>
      </c>
      <c r="E1584" s="28">
        <f t="shared" si="74"/>
        <v>6.7163901799999995E-4</v>
      </c>
      <c r="F1584" s="18">
        <f t="shared" si="72"/>
        <v>2.7589137758187938</v>
      </c>
      <c r="G1584" s="12">
        <f t="shared" si="73"/>
        <v>19.021948443172484</v>
      </c>
    </row>
    <row r="1585" spans="1:7" x14ac:dyDescent="0.25">
      <c r="A1585" s="24">
        <v>78.752930000000006</v>
      </c>
      <c r="B1585" s="23">
        <v>-34.685848</v>
      </c>
      <c r="C1585" s="25">
        <v>0.82213955999999999</v>
      </c>
      <c r="D1585" s="26">
        <v>-3.9898692999999997E-3</v>
      </c>
      <c r="E1585" s="28">
        <f t="shared" si="74"/>
        <v>6.7214170133333322E-4</v>
      </c>
      <c r="F1585" s="18">
        <f t="shared" ref="F1585:F1648" si="75" xml:space="preserve"> -B1585 / A_4x8_in2</f>
        <v>2.7602120822670657</v>
      </c>
      <c r="G1585" s="12">
        <f t="shared" ref="G1585:G1648" si="76" xml:space="preserve"> -B1585 * kip_to_N / A_4x8_mm2</f>
        <v>19.030899907527377</v>
      </c>
    </row>
    <row r="1586" spans="1:7" x14ac:dyDescent="0.25">
      <c r="A1586" s="24">
        <v>78.802734000000001</v>
      </c>
      <c r="B1586" s="23">
        <v>-34.710360999999999</v>
      </c>
      <c r="C1586" s="25">
        <v>0.82216316</v>
      </c>
      <c r="D1586" s="26">
        <v>-3.9910791000000003E-3</v>
      </c>
      <c r="E1586" s="28">
        <f t="shared" si="74"/>
        <v>6.7234333466666661E-4</v>
      </c>
      <c r="F1586" s="18">
        <f t="shared" si="75"/>
        <v>2.7621627648270715</v>
      </c>
      <c r="G1586" s="12">
        <f t="shared" si="76"/>
        <v>19.04434932497951</v>
      </c>
    </row>
    <row r="1587" spans="1:7" x14ac:dyDescent="0.25">
      <c r="A1587" s="24">
        <v>78.852538999999993</v>
      </c>
      <c r="B1587" s="23">
        <v>-34.733058999999997</v>
      </c>
      <c r="C1587" s="25">
        <v>0.82211005999999998</v>
      </c>
      <c r="D1587" s="26">
        <v>-3.9961338000000001E-3</v>
      </c>
      <c r="E1587" s="28">
        <f t="shared" si="74"/>
        <v>6.7318578466666658E-4</v>
      </c>
      <c r="F1587" s="18">
        <f t="shared" si="75"/>
        <v>2.7639690142762214</v>
      </c>
      <c r="G1587" s="12">
        <f t="shared" si="76"/>
        <v>19.056802916026239</v>
      </c>
    </row>
    <row r="1588" spans="1:7" x14ac:dyDescent="0.25">
      <c r="A1588" s="24">
        <v>78.902343999999999</v>
      </c>
      <c r="B1588" s="23">
        <v>-34.756625999999997</v>
      </c>
      <c r="C1588" s="25">
        <v>0.82203484000000004</v>
      </c>
      <c r="D1588" s="26">
        <v>-3.9982795999999998E-3</v>
      </c>
      <c r="E1588" s="28">
        <f t="shared" si="74"/>
        <v>6.7354341799999993E-4</v>
      </c>
      <c r="F1588" s="18">
        <f t="shared" si="75"/>
        <v>2.7658444165481448</v>
      </c>
      <c r="G1588" s="12">
        <f t="shared" si="76"/>
        <v>19.069733296685254</v>
      </c>
    </row>
    <row r="1589" spans="1:7" x14ac:dyDescent="0.25">
      <c r="A1589" s="24">
        <v>78.952147999999994</v>
      </c>
      <c r="B1589" s="23">
        <v>-34.788955999999999</v>
      </c>
      <c r="C1589" s="25">
        <v>0.82204509000000003</v>
      </c>
      <c r="D1589" s="26">
        <v>-4.0001632000000002E-3</v>
      </c>
      <c r="E1589" s="28">
        <f t="shared" si="74"/>
        <v>6.7385735133333334E-4</v>
      </c>
      <c r="F1589" s="18">
        <f t="shared" si="75"/>
        <v>2.7684171562032254</v>
      </c>
      <c r="G1589" s="12">
        <f t="shared" si="76"/>
        <v>19.087471625989192</v>
      </c>
    </row>
    <row r="1590" spans="1:7" x14ac:dyDescent="0.25">
      <c r="A1590" s="24">
        <v>79.001953</v>
      </c>
      <c r="B1590" s="23">
        <v>-34.785507000000003</v>
      </c>
      <c r="C1590" s="25">
        <v>0.82201849999999999</v>
      </c>
      <c r="D1590" s="26">
        <v>-4.0025054000000001E-3</v>
      </c>
      <c r="E1590" s="28">
        <f t="shared" si="74"/>
        <v>6.7424771799999995E-4</v>
      </c>
      <c r="F1590" s="18">
        <f t="shared" si="75"/>
        <v>2.7681426935038638</v>
      </c>
      <c r="G1590" s="12">
        <f t="shared" si="76"/>
        <v>19.085579281486588</v>
      </c>
    </row>
    <row r="1591" spans="1:7" x14ac:dyDescent="0.25">
      <c r="A1591" s="24">
        <v>79.051758000000007</v>
      </c>
      <c r="B1591" s="23">
        <v>-34.811763999999997</v>
      </c>
      <c r="C1591" s="25">
        <v>0.82204186999999995</v>
      </c>
      <c r="D1591" s="26">
        <v>-4.0013432000000002E-3</v>
      </c>
      <c r="E1591" s="28">
        <f t="shared" si="74"/>
        <v>6.7405401799999992E-4</v>
      </c>
      <c r="F1591" s="18">
        <f t="shared" si="75"/>
        <v>2.7702321591742454</v>
      </c>
      <c r="G1591" s="12">
        <f t="shared" si="76"/>
        <v>19.0999855701514</v>
      </c>
    </row>
    <row r="1592" spans="1:7" x14ac:dyDescent="0.25">
      <c r="A1592" s="24">
        <v>79.101562999999999</v>
      </c>
      <c r="B1592" s="23">
        <v>-34.840800999999999</v>
      </c>
      <c r="C1592" s="25">
        <v>0.82201844000000002</v>
      </c>
      <c r="D1592" s="26">
        <v>-4.0074702999999996E-3</v>
      </c>
      <c r="E1592" s="28">
        <f t="shared" si="74"/>
        <v>6.7507520133333317E-4</v>
      </c>
      <c r="F1592" s="18">
        <f t="shared" si="75"/>
        <v>2.7725428502155252</v>
      </c>
      <c r="G1592" s="12">
        <f t="shared" si="76"/>
        <v>19.115917146643778</v>
      </c>
    </row>
    <row r="1593" spans="1:7" x14ac:dyDescent="0.25">
      <c r="A1593" s="24">
        <v>79.151366999999993</v>
      </c>
      <c r="B1593" s="23">
        <v>-34.866413000000001</v>
      </c>
      <c r="C1593" s="25">
        <v>0.82199067000000003</v>
      </c>
      <c r="D1593" s="26">
        <v>-4.0107127000000003E-3</v>
      </c>
      <c r="E1593" s="28">
        <f t="shared" si="74"/>
        <v>6.7561560133333335E-4</v>
      </c>
      <c r="F1593" s="18">
        <f t="shared" si="75"/>
        <v>2.7745809884167603</v>
      </c>
      <c r="G1593" s="12">
        <f t="shared" si="76"/>
        <v>19.129969546586015</v>
      </c>
    </row>
    <row r="1594" spans="1:7" x14ac:dyDescent="0.25">
      <c r="A1594" s="24">
        <v>79.201172</v>
      </c>
      <c r="B1594" s="23">
        <v>-34.879738000000003</v>
      </c>
      <c r="C1594" s="25">
        <v>0.82195425</v>
      </c>
      <c r="D1594" s="26">
        <v>-4.0131747000000002E-3</v>
      </c>
      <c r="E1594" s="28">
        <f t="shared" si="74"/>
        <v>6.7602593466666667E-4</v>
      </c>
      <c r="F1594" s="18">
        <f t="shared" si="75"/>
        <v>2.7756413582251098</v>
      </c>
      <c r="G1594" s="12">
        <f t="shared" si="76"/>
        <v>19.137280503529254</v>
      </c>
    </row>
    <row r="1595" spans="1:7" x14ac:dyDescent="0.25">
      <c r="A1595" s="24">
        <v>79.250977000000006</v>
      </c>
      <c r="B1595" s="23">
        <v>-34.891537</v>
      </c>
      <c r="C1595" s="25">
        <v>0.82191818999999999</v>
      </c>
      <c r="D1595" s="26">
        <v>-4.0156781000000004E-3</v>
      </c>
      <c r="E1595" s="28">
        <f t="shared" si="74"/>
        <v>6.7644316799999997E-4</v>
      </c>
      <c r="F1595" s="18">
        <f t="shared" si="75"/>
        <v>2.7765802928118801</v>
      </c>
      <c r="G1595" s="12">
        <f t="shared" si="76"/>
        <v>19.143754198161396</v>
      </c>
    </row>
    <row r="1596" spans="1:7" x14ac:dyDescent="0.25">
      <c r="A1596" s="24">
        <v>79.300781000000001</v>
      </c>
      <c r="B1596" s="23">
        <v>-34.908436000000002</v>
      </c>
      <c r="C1596" s="25">
        <v>0.82192533999999995</v>
      </c>
      <c r="D1596" s="26">
        <v>-4.0157437000000002E-3</v>
      </c>
      <c r="E1596" s="28">
        <f t="shared" si="74"/>
        <v>6.7645410133333327E-4</v>
      </c>
      <c r="F1596" s="18">
        <f t="shared" si="75"/>
        <v>2.7779250725035354</v>
      </c>
      <c r="G1596" s="12">
        <f t="shared" si="76"/>
        <v>19.153026082693017</v>
      </c>
    </row>
    <row r="1597" spans="1:7" x14ac:dyDescent="0.25">
      <c r="A1597" s="24">
        <v>79.350586000000007</v>
      </c>
      <c r="B1597" s="23">
        <v>-34.947918000000001</v>
      </c>
      <c r="C1597" s="25">
        <v>0.82191044000000002</v>
      </c>
      <c r="D1597" s="26">
        <v>-4.0214001000000001E-3</v>
      </c>
      <c r="E1597" s="28">
        <f t="shared" si="74"/>
        <v>6.7739683466666665E-4</v>
      </c>
      <c r="F1597" s="18">
        <f t="shared" si="75"/>
        <v>2.7810669502351124</v>
      </c>
      <c r="G1597" s="12">
        <f t="shared" si="76"/>
        <v>19.174688461832456</v>
      </c>
    </row>
    <row r="1598" spans="1:7" x14ac:dyDescent="0.25">
      <c r="A1598" s="24">
        <v>79.400390999999999</v>
      </c>
      <c r="B1598" s="23">
        <v>-34.980797000000003</v>
      </c>
      <c r="C1598" s="25">
        <v>0.82192385000000001</v>
      </c>
      <c r="D1598" s="26">
        <v>-4.0238080999999998E-3</v>
      </c>
      <c r="E1598" s="28">
        <f t="shared" si="74"/>
        <v>6.7779816799999994E-4</v>
      </c>
      <c r="F1598" s="18">
        <f t="shared" si="75"/>
        <v>2.7836833779220718</v>
      </c>
      <c r="G1598" s="12">
        <f t="shared" si="76"/>
        <v>19.192728008049105</v>
      </c>
    </row>
    <row r="1599" spans="1:7" x14ac:dyDescent="0.25">
      <c r="A1599" s="24">
        <v>79.450194999999994</v>
      </c>
      <c r="B1599" s="23">
        <v>-35.002758</v>
      </c>
      <c r="C1599" s="25">
        <v>0.82183748000000001</v>
      </c>
      <c r="D1599" s="26">
        <v>-4.0253158999999997E-3</v>
      </c>
      <c r="E1599" s="28">
        <f t="shared" si="74"/>
        <v>6.7804946799999988E-4</v>
      </c>
      <c r="F1599" s="18">
        <f t="shared" si="75"/>
        <v>2.7854309787746923</v>
      </c>
      <c r="G1599" s="12">
        <f t="shared" si="76"/>
        <v>19.204777233222124</v>
      </c>
    </row>
    <row r="1600" spans="1:7" x14ac:dyDescent="0.25">
      <c r="A1600" s="24">
        <v>79.5</v>
      </c>
      <c r="B1600" s="23">
        <v>-35.008347000000001</v>
      </c>
      <c r="C1600" s="25">
        <v>0.82190973000000001</v>
      </c>
      <c r="D1600" s="26">
        <v>-4.0300605E-3</v>
      </c>
      <c r="E1600" s="28">
        <f t="shared" si="74"/>
        <v>6.7884023466666663E-4</v>
      </c>
      <c r="F1600" s="18">
        <f t="shared" si="75"/>
        <v>2.7858757372631624</v>
      </c>
      <c r="G1600" s="12">
        <f t="shared" si="76"/>
        <v>19.207843720153143</v>
      </c>
    </row>
    <row r="1601" spans="1:7" x14ac:dyDescent="0.25">
      <c r="A1601" s="24">
        <v>79.549805000000006</v>
      </c>
      <c r="B1601" s="23">
        <v>-35.042042000000002</v>
      </c>
      <c r="C1601" s="25">
        <v>0.82182014000000003</v>
      </c>
      <c r="D1601" s="26">
        <v>-4.0326653999999997E-3</v>
      </c>
      <c r="E1601" s="28">
        <f t="shared" si="74"/>
        <v>6.7927438466666658E-4</v>
      </c>
      <c r="F1601" s="18">
        <f t="shared" si="75"/>
        <v>2.7885571001669032</v>
      </c>
      <c r="G1601" s="12">
        <f t="shared" si="76"/>
        <v>19.226330976753705</v>
      </c>
    </row>
    <row r="1602" spans="1:7" x14ac:dyDescent="0.25">
      <c r="A1602" s="24">
        <v>79.599609000000001</v>
      </c>
      <c r="B1602" s="23">
        <v>-35.049999</v>
      </c>
      <c r="C1602" s="25">
        <v>0.82186621000000004</v>
      </c>
      <c r="D1602" s="26">
        <v>-4.0345251999999998E-3</v>
      </c>
      <c r="E1602" s="28">
        <f t="shared" si="74"/>
        <v>6.795843513333332E-4</v>
      </c>
      <c r="F1602" s="18">
        <f t="shared" si="75"/>
        <v>2.7891902981079943</v>
      </c>
      <c r="G1602" s="12">
        <f t="shared" si="76"/>
        <v>19.230696701661572</v>
      </c>
    </row>
    <row r="1603" spans="1:7" x14ac:dyDescent="0.25">
      <c r="A1603" s="24">
        <v>79.649413999999993</v>
      </c>
      <c r="B1603" s="23">
        <v>-35.083157</v>
      </c>
      <c r="C1603" s="25">
        <v>0.82179046</v>
      </c>
      <c r="D1603" s="26">
        <v>-4.0361164000000003E-3</v>
      </c>
      <c r="E1603" s="28">
        <f t="shared" si="74"/>
        <v>6.7984955133333332E-4</v>
      </c>
      <c r="F1603" s="18">
        <f t="shared" si="75"/>
        <v>2.7918289279095148</v>
      </c>
      <c r="G1603" s="12">
        <f t="shared" si="76"/>
        <v>19.248889325325663</v>
      </c>
    </row>
    <row r="1604" spans="1:7" x14ac:dyDescent="0.25">
      <c r="A1604" s="24">
        <v>79.699218999999999</v>
      </c>
      <c r="B1604" s="23">
        <v>-35.104275000000001</v>
      </c>
      <c r="C1604" s="25">
        <v>0.82179623999999996</v>
      </c>
      <c r="D1604" s="26">
        <v>-4.0395735E-3</v>
      </c>
      <c r="E1604" s="28">
        <f t="shared" si="74"/>
        <v>6.804257346666666E-4</v>
      </c>
      <c r="F1604" s="18">
        <f t="shared" si="75"/>
        <v>2.7935094449536222</v>
      </c>
      <c r="G1604" s="12">
        <f t="shared" si="76"/>
        <v>19.260476026168242</v>
      </c>
    </row>
    <row r="1605" spans="1:7" x14ac:dyDescent="0.25">
      <c r="A1605" s="24">
        <v>79.749022999999994</v>
      </c>
      <c r="B1605" s="23">
        <v>-35.124778999999997</v>
      </c>
      <c r="C1605" s="25">
        <v>0.82172769000000001</v>
      </c>
      <c r="D1605" s="26">
        <v>-4.0424047000000001E-3</v>
      </c>
      <c r="E1605" s="28">
        <f t="shared" ref="E1605:E1668" si="77" xml:space="preserve"> (delta_0 - D1605) / L</f>
        <v>6.8089760133333325E-4</v>
      </c>
      <c r="F1605" s="18">
        <f t="shared" si="75"/>
        <v>2.7951411014301999</v>
      </c>
      <c r="G1605" s="12">
        <f t="shared" si="76"/>
        <v>19.271725846893506</v>
      </c>
    </row>
    <row r="1606" spans="1:7" x14ac:dyDescent="0.25">
      <c r="A1606" s="24">
        <v>79.798828</v>
      </c>
      <c r="B1606" s="23">
        <v>-35.144913000000003</v>
      </c>
      <c r="C1606" s="25">
        <v>0.82174486000000002</v>
      </c>
      <c r="D1606" s="26">
        <v>-4.0444671E-3</v>
      </c>
      <c r="E1606" s="28">
        <f t="shared" si="77"/>
        <v>6.8124133466666663E-4</v>
      </c>
      <c r="F1606" s="18">
        <f t="shared" si="75"/>
        <v>2.7967433142423066</v>
      </c>
      <c r="G1606" s="12">
        <f t="shared" si="76"/>
        <v>19.282772661684898</v>
      </c>
    </row>
    <row r="1607" spans="1:7" x14ac:dyDescent="0.25">
      <c r="A1607" s="24">
        <v>79.848633000000007</v>
      </c>
      <c r="B1607" s="23">
        <v>-35.179161000000001</v>
      </c>
      <c r="C1607" s="25">
        <v>0.82167279999999998</v>
      </c>
      <c r="D1607" s="26">
        <v>-4.0497184E-3</v>
      </c>
      <c r="E1607" s="28">
        <f t="shared" si="77"/>
        <v>6.8211655133333323E-4</v>
      </c>
      <c r="F1607" s="18">
        <f t="shared" si="75"/>
        <v>2.7994686834878122</v>
      </c>
      <c r="G1607" s="12">
        <f t="shared" si="76"/>
        <v>19.301563329856915</v>
      </c>
    </row>
    <row r="1608" spans="1:7" x14ac:dyDescent="0.25">
      <c r="A1608" s="24">
        <v>79.898437999999999</v>
      </c>
      <c r="B1608" s="23">
        <v>-35.186981000000003</v>
      </c>
      <c r="C1608" s="25">
        <v>0.82177239999999996</v>
      </c>
      <c r="D1608" s="26">
        <v>-4.0491284000000001E-3</v>
      </c>
      <c r="E1608" s="28">
        <f t="shared" si="77"/>
        <v>6.8201821799999994E-4</v>
      </c>
      <c r="F1608" s="18">
        <f t="shared" si="75"/>
        <v>2.8000909793153017</v>
      </c>
      <c r="G1608" s="12">
        <f t="shared" si="76"/>
        <v>19.305853887702778</v>
      </c>
    </row>
    <row r="1609" spans="1:7" x14ac:dyDescent="0.25">
      <c r="A1609" s="24">
        <v>79.948241999999993</v>
      </c>
      <c r="B1609" s="23">
        <v>-35.218716000000001</v>
      </c>
      <c r="C1609" s="25">
        <v>0.82173490999999999</v>
      </c>
      <c r="D1609" s="26">
        <v>-4.0500518000000001E-3</v>
      </c>
      <c r="E1609" s="28">
        <f t="shared" si="77"/>
        <v>6.8217211799999995E-4</v>
      </c>
      <c r="F1609" s="18">
        <f t="shared" si="75"/>
        <v>2.8026163703748121</v>
      </c>
      <c r="G1609" s="12">
        <f t="shared" si="76"/>
        <v>19.323265761518442</v>
      </c>
    </row>
    <row r="1610" spans="1:7" x14ac:dyDescent="0.25">
      <c r="A1610" s="24">
        <v>79.998047</v>
      </c>
      <c r="B1610" s="23">
        <v>-35.229129999999998</v>
      </c>
      <c r="C1610" s="25">
        <v>0.82170938999999998</v>
      </c>
      <c r="D1610" s="26">
        <v>-4.0564774999999999E-3</v>
      </c>
      <c r="E1610" s="28">
        <f t="shared" si="77"/>
        <v>6.8324306799999988E-4</v>
      </c>
      <c r="F1610" s="18">
        <f t="shared" si="75"/>
        <v>2.8034450901634913</v>
      </c>
      <c r="G1610" s="12">
        <f t="shared" si="76"/>
        <v>19.328979555560238</v>
      </c>
    </row>
    <row r="1611" spans="1:7" x14ac:dyDescent="0.25">
      <c r="A1611" s="24">
        <v>80.047852000000006</v>
      </c>
      <c r="B1611" s="23">
        <v>-35.271912</v>
      </c>
      <c r="C1611" s="25">
        <v>0.82172166999999996</v>
      </c>
      <c r="D1611" s="26">
        <v>-4.0587783000000004E-3</v>
      </c>
      <c r="E1611" s="28">
        <f t="shared" si="77"/>
        <v>6.8362653466666663E-4</v>
      </c>
      <c r="F1611" s="18">
        <f t="shared" si="75"/>
        <v>2.8068495735511703</v>
      </c>
      <c r="G1611" s="12">
        <f t="shared" si="76"/>
        <v>19.352452528164047</v>
      </c>
    </row>
    <row r="1612" spans="1:7" x14ac:dyDescent="0.25">
      <c r="A1612" s="24">
        <v>80.097656000000001</v>
      </c>
      <c r="B1612" s="23">
        <v>-35.256931000000002</v>
      </c>
      <c r="C1612" s="25">
        <v>0.82166903999999996</v>
      </c>
      <c r="D1612" s="26">
        <v>-4.0595112000000001E-3</v>
      </c>
      <c r="E1612" s="28">
        <f t="shared" si="77"/>
        <v>6.8374868466666665E-4</v>
      </c>
      <c r="F1612" s="18">
        <f t="shared" si="75"/>
        <v>2.8056574234499405</v>
      </c>
      <c r="G1612" s="12">
        <f t="shared" si="76"/>
        <v>19.344232982500504</v>
      </c>
    </row>
    <row r="1613" spans="1:7" x14ac:dyDescent="0.25">
      <c r="A1613" s="24">
        <v>80.147461000000007</v>
      </c>
      <c r="B1613" s="23">
        <v>-35.297344000000002</v>
      </c>
      <c r="C1613" s="25">
        <v>0.82162535000000003</v>
      </c>
      <c r="D1613" s="26">
        <v>-4.0632602999999996E-3</v>
      </c>
      <c r="E1613" s="28">
        <f t="shared" si="77"/>
        <v>6.8437353466666657E-4</v>
      </c>
      <c r="F1613" s="18">
        <f t="shared" si="75"/>
        <v>2.8088733878075272</v>
      </c>
      <c r="G1613" s="12">
        <f t="shared" si="76"/>
        <v>19.366406168462774</v>
      </c>
    </row>
    <row r="1614" spans="1:7" x14ac:dyDescent="0.25">
      <c r="A1614" s="24">
        <v>80.197265999999999</v>
      </c>
      <c r="B1614" s="23">
        <v>-35.307358000000001</v>
      </c>
      <c r="C1614" s="25">
        <v>0.82159596999999995</v>
      </c>
      <c r="D1614" s="26">
        <v>-4.0647801999999997E-3</v>
      </c>
      <c r="E1614" s="28">
        <f t="shared" si="77"/>
        <v>6.8462685133333318E-4</v>
      </c>
      <c r="F1614" s="18">
        <f t="shared" si="75"/>
        <v>2.8096702766075881</v>
      </c>
      <c r="G1614" s="12">
        <f t="shared" si="76"/>
        <v>19.371900496630097</v>
      </c>
    </row>
    <row r="1615" spans="1:7" x14ac:dyDescent="0.25">
      <c r="A1615" s="24">
        <v>80.247069999999994</v>
      </c>
      <c r="B1615" s="23">
        <v>-35.340896999999998</v>
      </c>
      <c r="C1615" s="25">
        <v>0.82160681000000002</v>
      </c>
      <c r="D1615" s="26">
        <v>-4.0688338000000003E-3</v>
      </c>
      <c r="E1615" s="28">
        <f t="shared" si="77"/>
        <v>6.8530245133333328E-4</v>
      </c>
      <c r="F1615" s="18">
        <f t="shared" si="75"/>
        <v>2.8123392254257671</v>
      </c>
      <c r="G1615" s="12">
        <f t="shared" si="76"/>
        <v>19.390302161539616</v>
      </c>
    </row>
    <row r="1616" spans="1:7" x14ac:dyDescent="0.25">
      <c r="A1616" s="24">
        <v>80.296875</v>
      </c>
      <c r="B1616" s="23">
        <v>-35.363930000000003</v>
      </c>
      <c r="C1616" s="25">
        <v>0.82151960999999996</v>
      </c>
      <c r="D1616" s="26">
        <v>-4.0722251999999997E-3</v>
      </c>
      <c r="E1616" s="28">
        <f t="shared" si="77"/>
        <v>6.8586768466666651E-4</v>
      </c>
      <c r="F1616" s="18">
        <f t="shared" si="75"/>
        <v>2.8141721333278853</v>
      </c>
      <c r="G1616" s="12">
        <f t="shared" si="76"/>
        <v>19.402939555256214</v>
      </c>
    </row>
    <row r="1617" spans="1:7" x14ac:dyDescent="0.25">
      <c r="A1617" s="24">
        <v>80.346680000000006</v>
      </c>
      <c r="B1617" s="23">
        <v>-35.379513000000003</v>
      </c>
      <c r="C1617" s="25">
        <v>0.82154119000000003</v>
      </c>
      <c r="D1617" s="26">
        <v>-4.0731550999999998E-3</v>
      </c>
      <c r="E1617" s="28">
        <f t="shared" si="77"/>
        <v>6.8602266799999993E-4</v>
      </c>
      <c r="F1617" s="18">
        <f t="shared" si="75"/>
        <v>2.8154121890669859</v>
      </c>
      <c r="G1617" s="12">
        <f t="shared" si="76"/>
        <v>19.411489397060834</v>
      </c>
    </row>
    <row r="1618" spans="1:7" x14ac:dyDescent="0.25">
      <c r="A1618" s="24">
        <v>80.396484000000001</v>
      </c>
      <c r="B1618" s="23">
        <v>-35.406708000000002</v>
      </c>
      <c r="C1618" s="25">
        <v>0.82154565999999996</v>
      </c>
      <c r="D1618" s="26">
        <v>-4.0784356999999999E-3</v>
      </c>
      <c r="E1618" s="28">
        <f t="shared" si="77"/>
        <v>6.8690276799999994E-4</v>
      </c>
      <c r="F1618" s="18">
        <f t="shared" si="75"/>
        <v>2.8175762984056778</v>
      </c>
      <c r="G1618" s="12">
        <f t="shared" si="76"/>
        <v>19.426410333201279</v>
      </c>
    </row>
    <row r="1619" spans="1:7" x14ac:dyDescent="0.25">
      <c r="A1619" s="24">
        <v>80.446288999999993</v>
      </c>
      <c r="B1619" s="23">
        <v>-35.403297000000002</v>
      </c>
      <c r="C1619" s="25">
        <v>0.82154417000000002</v>
      </c>
      <c r="D1619" s="26">
        <v>-4.0806708999999997E-3</v>
      </c>
      <c r="E1619" s="28">
        <f t="shared" si="77"/>
        <v>6.8727530133333317E-4</v>
      </c>
      <c r="F1619" s="18">
        <f t="shared" si="75"/>
        <v>2.8173048596502346</v>
      </c>
      <c r="G1619" s="12">
        <f t="shared" si="76"/>
        <v>19.424538837956746</v>
      </c>
    </row>
    <row r="1620" spans="1:7" x14ac:dyDescent="0.25">
      <c r="A1620" s="24">
        <v>80.496093999999999</v>
      </c>
      <c r="B1620" s="23">
        <v>-35.444462000000001</v>
      </c>
      <c r="C1620" s="25">
        <v>0.82150065999999999</v>
      </c>
      <c r="D1620" s="26">
        <v>-4.0827631000000001E-3</v>
      </c>
      <c r="E1620" s="28">
        <f t="shared" si="77"/>
        <v>6.8762400133333325E-4</v>
      </c>
      <c r="F1620" s="18">
        <f t="shared" si="75"/>
        <v>2.8205806662664235</v>
      </c>
      <c r="G1620" s="12">
        <f t="shared" si="76"/>
        <v>19.447124619763013</v>
      </c>
    </row>
    <row r="1621" spans="1:7" x14ac:dyDescent="0.25">
      <c r="A1621" s="24">
        <v>80.545897999999994</v>
      </c>
      <c r="B1621" s="23">
        <v>-35.462645999999999</v>
      </c>
      <c r="C1621" s="25">
        <v>0.82145661000000003</v>
      </c>
      <c r="D1621" s="26">
        <v>-4.0853199999999999E-3</v>
      </c>
      <c r="E1621" s="28">
        <f t="shared" si="77"/>
        <v>6.8805015133333329E-4</v>
      </c>
      <c r="F1621" s="18">
        <f t="shared" si="75"/>
        <v>2.8220277030090148</v>
      </c>
      <c r="G1621" s="12">
        <f t="shared" si="76"/>
        <v>19.457101538416364</v>
      </c>
    </row>
    <row r="1622" spans="1:7" x14ac:dyDescent="0.25">
      <c r="A1622" s="24">
        <v>80.595703</v>
      </c>
      <c r="B1622" s="23">
        <v>-35.497321999999997</v>
      </c>
      <c r="C1622" s="25">
        <v>0.82142532000000001</v>
      </c>
      <c r="D1622" s="26">
        <v>-4.0885629000000003E-3</v>
      </c>
      <c r="E1622" s="28">
        <f t="shared" si="77"/>
        <v>6.8859063466666665E-4</v>
      </c>
      <c r="F1622" s="18">
        <f t="shared" si="75"/>
        <v>2.8247871314123421</v>
      </c>
      <c r="G1622" s="12">
        <f t="shared" si="76"/>
        <v>19.476127035074061</v>
      </c>
    </row>
    <row r="1623" spans="1:7" x14ac:dyDescent="0.25">
      <c r="A1623" s="24">
        <v>80.645508000000007</v>
      </c>
      <c r="B1623" s="23">
        <v>-35.505859000000001</v>
      </c>
      <c r="C1623" s="25">
        <v>0.82147694000000004</v>
      </c>
      <c r="D1623" s="26">
        <v>-4.0903985999999996E-3</v>
      </c>
      <c r="E1623" s="28">
        <f t="shared" si="77"/>
        <v>6.8889658466666657E-4</v>
      </c>
      <c r="F1623" s="18">
        <f t="shared" si="75"/>
        <v>2.8254664842869301</v>
      </c>
      <c r="G1623" s="12">
        <f t="shared" si="76"/>
        <v>19.480810985499915</v>
      </c>
    </row>
    <row r="1624" spans="1:7" x14ac:dyDescent="0.25">
      <c r="A1624" s="24">
        <v>80.695312999999999</v>
      </c>
      <c r="B1624" s="23">
        <v>-35.547890000000002</v>
      </c>
      <c r="C1624" s="25">
        <v>0.82144397000000002</v>
      </c>
      <c r="D1624" s="26">
        <v>-4.0936884E-3</v>
      </c>
      <c r="E1624" s="28">
        <f t="shared" si="77"/>
        <v>6.8944488466666663E-4</v>
      </c>
      <c r="F1624" s="18">
        <f t="shared" si="75"/>
        <v>2.8288112049934782</v>
      </c>
      <c r="G1624" s="12">
        <f t="shared" si="76"/>
        <v>19.503871910924406</v>
      </c>
    </row>
    <row r="1625" spans="1:7" x14ac:dyDescent="0.25">
      <c r="A1625" s="24">
        <v>80.745116999999993</v>
      </c>
      <c r="B1625" s="23">
        <v>-35.550761999999999</v>
      </c>
      <c r="C1625" s="25">
        <v>0.82147490999999995</v>
      </c>
      <c r="D1625" s="26">
        <v>-4.0960372000000004E-3</v>
      </c>
      <c r="E1625" s="28">
        <f t="shared" si="77"/>
        <v>6.8983635133333329E-4</v>
      </c>
      <c r="F1625" s="18">
        <f t="shared" si="75"/>
        <v>2.8290397514917576</v>
      </c>
      <c r="G1625" s="12">
        <f t="shared" si="76"/>
        <v>19.505447675903088</v>
      </c>
    </row>
    <row r="1626" spans="1:7" x14ac:dyDescent="0.25">
      <c r="A1626" s="24">
        <v>80.794922</v>
      </c>
      <c r="B1626" s="23">
        <v>-35.570515</v>
      </c>
      <c r="C1626" s="25">
        <v>0.82139998999999997</v>
      </c>
      <c r="D1626" s="26">
        <v>-4.0994821999999998E-3</v>
      </c>
      <c r="E1626" s="28">
        <f t="shared" si="77"/>
        <v>6.9041051799999991E-4</v>
      </c>
      <c r="F1626" s="18">
        <f t="shared" si="75"/>
        <v>2.8306116452872048</v>
      </c>
      <c r="G1626" s="12">
        <f t="shared" si="76"/>
        <v>19.516285449449043</v>
      </c>
    </row>
    <row r="1627" spans="1:7" x14ac:dyDescent="0.25">
      <c r="A1627" s="24">
        <v>80.844727000000006</v>
      </c>
      <c r="B1627" s="23">
        <v>-35.599544999999999</v>
      </c>
      <c r="C1627" s="25">
        <v>0.82142806000000002</v>
      </c>
      <c r="D1627" s="26">
        <v>-4.1014314999999997E-3</v>
      </c>
      <c r="E1627" s="28">
        <f t="shared" si="77"/>
        <v>6.9073540133333326E-4</v>
      </c>
      <c r="F1627" s="18">
        <f t="shared" si="75"/>
        <v>2.8329217792861838</v>
      </c>
      <c r="G1627" s="12">
        <f t="shared" si="76"/>
        <v>19.532213185288612</v>
      </c>
    </row>
    <row r="1628" spans="1:7" x14ac:dyDescent="0.25">
      <c r="A1628" s="24">
        <v>80.894531000000001</v>
      </c>
      <c r="B1628" s="23">
        <v>-35.622912999999997</v>
      </c>
      <c r="C1628" s="25">
        <v>0.82135594000000001</v>
      </c>
      <c r="D1628" s="26">
        <v>-4.1045127000000001E-3</v>
      </c>
      <c r="E1628" s="28">
        <f t="shared" si="77"/>
        <v>6.9124893466666665E-4</v>
      </c>
      <c r="F1628" s="18">
        <f t="shared" si="75"/>
        <v>2.8347813456412689</v>
      </c>
      <c r="G1628" s="12">
        <f t="shared" si="76"/>
        <v>19.545034381675077</v>
      </c>
    </row>
    <row r="1629" spans="1:7" x14ac:dyDescent="0.25">
      <c r="A1629" s="24">
        <v>80.944336000000007</v>
      </c>
      <c r="B1629" s="23">
        <v>-35.658340000000003</v>
      </c>
      <c r="C1629" s="25">
        <v>0.82126564000000002</v>
      </c>
      <c r="D1629" s="26">
        <v>-4.1067897999999999E-3</v>
      </c>
      <c r="E1629" s="28">
        <f t="shared" si="77"/>
        <v>6.9162845133333324E-4</v>
      </c>
      <c r="F1629" s="18">
        <f t="shared" si="75"/>
        <v>2.837600536725728</v>
      </c>
      <c r="G1629" s="12">
        <f t="shared" si="76"/>
        <v>19.564471925512095</v>
      </c>
    </row>
    <row r="1630" spans="1:7" x14ac:dyDescent="0.25">
      <c r="A1630" s="24">
        <v>80.994140999999999</v>
      </c>
      <c r="B1630" s="23">
        <v>-35.653888999999999</v>
      </c>
      <c r="C1630" s="25">
        <v>0.82135796999999999</v>
      </c>
      <c r="D1630" s="26">
        <v>-4.1104015000000002E-3</v>
      </c>
      <c r="E1630" s="28">
        <f t="shared" si="77"/>
        <v>6.9223040133333327E-4</v>
      </c>
      <c r="F1630" s="18">
        <f t="shared" si="75"/>
        <v>2.8372463373998764</v>
      </c>
      <c r="G1630" s="12">
        <f t="shared" si="76"/>
        <v>19.562029818993942</v>
      </c>
    </row>
    <row r="1631" spans="1:7" x14ac:dyDescent="0.25">
      <c r="A1631" s="24">
        <v>81.043944999999994</v>
      </c>
      <c r="B1631" s="23">
        <v>-35.682364999999997</v>
      </c>
      <c r="C1631" s="25">
        <v>0.82127260999999996</v>
      </c>
      <c r="D1631" s="26">
        <v>-4.1130721000000002E-3</v>
      </c>
      <c r="E1631" s="28">
        <f t="shared" si="77"/>
        <v>6.9267550133333326E-4</v>
      </c>
      <c r="F1631" s="18">
        <f t="shared" si="75"/>
        <v>2.8395123854796189</v>
      </c>
      <c r="G1631" s="12">
        <f t="shared" si="76"/>
        <v>19.577653594597372</v>
      </c>
    </row>
    <row r="1632" spans="1:7" x14ac:dyDescent="0.25">
      <c r="A1632" s="24">
        <v>81.09375</v>
      </c>
      <c r="B1632" s="23">
        <v>-35.708927000000003</v>
      </c>
      <c r="C1632" s="25">
        <v>0.82130760000000003</v>
      </c>
      <c r="D1632" s="26">
        <v>-4.1170534999999996E-3</v>
      </c>
      <c r="E1632" s="28">
        <f t="shared" si="77"/>
        <v>6.933390679999999E-4</v>
      </c>
      <c r="F1632" s="18">
        <f t="shared" si="75"/>
        <v>2.8416261222788228</v>
      </c>
      <c r="G1632" s="12">
        <f t="shared" si="76"/>
        <v>19.592227225991476</v>
      </c>
    </row>
    <row r="1633" spans="1:7" x14ac:dyDescent="0.25">
      <c r="A1633" s="24">
        <v>81.143555000000006</v>
      </c>
      <c r="B1633" s="23">
        <v>-35.725921999999997</v>
      </c>
      <c r="C1633" s="25">
        <v>0.82127053000000005</v>
      </c>
      <c r="D1633" s="26">
        <v>-4.1176792999999996E-3</v>
      </c>
      <c r="E1633" s="28">
        <f t="shared" si="77"/>
        <v>6.9344336799999991E-4</v>
      </c>
      <c r="F1633" s="18">
        <f t="shared" si="75"/>
        <v>2.8429785414077458</v>
      </c>
      <c r="G1633" s="12">
        <f t="shared" si="76"/>
        <v>19.601551782332962</v>
      </c>
    </row>
    <row r="1634" spans="1:7" x14ac:dyDescent="0.25">
      <c r="A1634" s="24">
        <v>81.193359000000001</v>
      </c>
      <c r="B1634" s="23">
        <v>-35.752167</v>
      </c>
      <c r="C1634" s="25">
        <v>0.82126588</v>
      </c>
      <c r="D1634" s="26">
        <v>-4.1208030000000001E-3</v>
      </c>
      <c r="E1634" s="28">
        <f t="shared" si="77"/>
        <v>6.9396398466666659E-4</v>
      </c>
      <c r="F1634" s="18">
        <f t="shared" si="75"/>
        <v>2.8450670521484693</v>
      </c>
      <c r="G1634" s="12">
        <f t="shared" si="76"/>
        <v>19.615951487021547</v>
      </c>
    </row>
    <row r="1635" spans="1:7" x14ac:dyDescent="0.25">
      <c r="A1635" s="24">
        <v>81.243163999999993</v>
      </c>
      <c r="B1635" s="23">
        <v>-35.794795999999998</v>
      </c>
      <c r="C1635" s="25">
        <v>0.82124072000000004</v>
      </c>
      <c r="D1635" s="26">
        <v>-4.1256608E-3</v>
      </c>
      <c r="E1635" s="28">
        <f t="shared" si="77"/>
        <v>6.947736179999999E-4</v>
      </c>
      <c r="F1635" s="18">
        <f t="shared" si="75"/>
        <v>2.8484593601830013</v>
      </c>
      <c r="G1635" s="12">
        <f t="shared" si="76"/>
        <v>19.639340513928367</v>
      </c>
    </row>
    <row r="1636" spans="1:7" x14ac:dyDescent="0.25">
      <c r="A1636" s="24">
        <v>81.292968999999999</v>
      </c>
      <c r="B1636" s="23">
        <v>-35.803077999999999</v>
      </c>
      <c r="C1636" s="25">
        <v>0.82116394999999998</v>
      </c>
      <c r="D1636" s="26">
        <v>-4.1258633000000001E-3</v>
      </c>
      <c r="E1636" s="28">
        <f t="shared" si="77"/>
        <v>6.9480736799999992E-4</v>
      </c>
      <c r="F1636" s="18">
        <f t="shared" si="75"/>
        <v>2.8491184208023448</v>
      </c>
      <c r="G1636" s="12">
        <f t="shared" si="76"/>
        <v>19.643884554859248</v>
      </c>
    </row>
    <row r="1637" spans="1:7" x14ac:dyDescent="0.25">
      <c r="A1637" s="24">
        <v>81.342772999999994</v>
      </c>
      <c r="B1637" s="23">
        <v>-35.817515999999998</v>
      </c>
      <c r="C1637" s="25">
        <v>0.82117397000000003</v>
      </c>
      <c r="D1637" s="26">
        <v>-4.1281162000000003E-3</v>
      </c>
      <c r="E1637" s="28">
        <f t="shared" si="77"/>
        <v>6.9518285133333328E-4</v>
      </c>
      <c r="F1637" s="18">
        <f t="shared" si="75"/>
        <v>2.8502673603365252</v>
      </c>
      <c r="G1637" s="12">
        <f t="shared" si="76"/>
        <v>19.651806175598196</v>
      </c>
    </row>
    <row r="1638" spans="1:7" x14ac:dyDescent="0.25">
      <c r="A1638" s="24">
        <v>81.392578</v>
      </c>
      <c r="B1638" s="23">
        <v>-35.827148000000001</v>
      </c>
      <c r="C1638" s="25">
        <v>0.82115269000000002</v>
      </c>
      <c r="D1638" s="26">
        <v>-4.1316985000000002E-3</v>
      </c>
      <c r="E1638" s="28">
        <f t="shared" si="77"/>
        <v>6.9577990133333327E-4</v>
      </c>
      <c r="F1638" s="18">
        <f t="shared" si="75"/>
        <v>2.8510338505424562</v>
      </c>
      <c r="G1638" s="12">
        <f t="shared" si="76"/>
        <v>19.657090913855406</v>
      </c>
    </row>
    <row r="1639" spans="1:7" x14ac:dyDescent="0.25">
      <c r="A1639" s="24">
        <v>81.442383000000007</v>
      </c>
      <c r="B1639" s="23">
        <v>-35.868153</v>
      </c>
      <c r="C1639" s="25">
        <v>0.82115512999999996</v>
      </c>
      <c r="D1639" s="26">
        <v>-4.1318177000000001E-3</v>
      </c>
      <c r="E1639" s="28">
        <f t="shared" si="77"/>
        <v>6.9579976799999995E-4</v>
      </c>
      <c r="F1639" s="18">
        <f t="shared" si="75"/>
        <v>2.8542969247631977</v>
      </c>
      <c r="G1639" s="12">
        <f t="shared" si="76"/>
        <v>19.679588909311885</v>
      </c>
    </row>
    <row r="1640" spans="1:7" x14ac:dyDescent="0.25">
      <c r="A1640" s="24">
        <v>81.492187999999999</v>
      </c>
      <c r="B1640" s="23">
        <v>-35.881996000000001</v>
      </c>
      <c r="C1640" s="25">
        <v>0.82118314999999997</v>
      </c>
      <c r="D1640" s="26">
        <v>-4.1363058000000001E-3</v>
      </c>
      <c r="E1640" s="28">
        <f t="shared" si="77"/>
        <v>6.9654778466666665E-4</v>
      </c>
      <c r="F1640" s="18">
        <f t="shared" si="75"/>
        <v>2.855398515701808</v>
      </c>
      <c r="G1640" s="12">
        <f t="shared" si="76"/>
        <v>19.687184074562563</v>
      </c>
    </row>
    <row r="1641" spans="1:7" x14ac:dyDescent="0.25">
      <c r="A1641" s="24">
        <v>81.541991999999993</v>
      </c>
      <c r="B1641" s="23">
        <v>-35.891120999999998</v>
      </c>
      <c r="C1641" s="25">
        <v>0.82117795999999998</v>
      </c>
      <c r="D1641" s="26">
        <v>-4.1374265999999998E-3</v>
      </c>
      <c r="E1641" s="28">
        <f t="shared" si="77"/>
        <v>6.967345846666666E-4</v>
      </c>
      <c r="F1641" s="18">
        <f t="shared" si="75"/>
        <v>2.8561246601296646</v>
      </c>
      <c r="G1641" s="12">
        <f t="shared" si="76"/>
        <v>19.692190639823881</v>
      </c>
    </row>
    <row r="1642" spans="1:7" x14ac:dyDescent="0.25">
      <c r="A1642" s="24">
        <v>81.591797</v>
      </c>
      <c r="B1642" s="23">
        <v>-35.926845999999998</v>
      </c>
      <c r="C1642" s="25">
        <v>0.82110899999999998</v>
      </c>
      <c r="D1642" s="26">
        <v>-4.1401982000000004E-3</v>
      </c>
      <c r="E1642" s="28">
        <f t="shared" si="77"/>
        <v>6.9719651799999996E-4</v>
      </c>
      <c r="F1642" s="18">
        <f t="shared" si="75"/>
        <v>2.8589675653006439</v>
      </c>
      <c r="G1642" s="12">
        <f t="shared" si="76"/>
        <v>19.711791685737374</v>
      </c>
    </row>
    <row r="1643" spans="1:7" x14ac:dyDescent="0.25">
      <c r="A1643" s="24">
        <v>81.641602000000006</v>
      </c>
      <c r="B1643" s="23">
        <v>-35.963787000000004</v>
      </c>
      <c r="C1643" s="25">
        <v>0.82114076999999996</v>
      </c>
      <c r="D1643" s="26">
        <v>-4.1463673000000003E-3</v>
      </c>
      <c r="E1643" s="28">
        <f t="shared" si="77"/>
        <v>6.9822470133333332E-4</v>
      </c>
      <c r="F1643" s="18">
        <f t="shared" si="75"/>
        <v>2.8619072366770228</v>
      </c>
      <c r="G1643" s="12">
        <f t="shared" si="76"/>
        <v>19.732059907909253</v>
      </c>
    </row>
    <row r="1644" spans="1:7" x14ac:dyDescent="0.25">
      <c r="A1644" s="24">
        <v>81.691406000000001</v>
      </c>
      <c r="B1644" s="23">
        <v>-35.987758999999997</v>
      </c>
      <c r="C1644" s="25">
        <v>0.82110983000000004</v>
      </c>
      <c r="D1644" s="26">
        <v>-4.1466951000000002E-3</v>
      </c>
      <c r="E1644" s="28">
        <f t="shared" si="77"/>
        <v>6.9827933466666667E-4</v>
      </c>
      <c r="F1644" s="18">
        <f t="shared" si="75"/>
        <v>2.8638148678249218</v>
      </c>
      <c r="G1644" s="12">
        <f t="shared" si="76"/>
        <v>19.745212497766165</v>
      </c>
    </row>
    <row r="1645" spans="1:7" x14ac:dyDescent="0.25">
      <c r="A1645" s="24">
        <v>81.741211000000007</v>
      </c>
      <c r="B1645" s="23">
        <v>-35.984295000000003</v>
      </c>
      <c r="C1645" s="25">
        <v>0.82107978999999998</v>
      </c>
      <c r="D1645" s="26">
        <v>-4.1505871000000003E-3</v>
      </c>
      <c r="E1645" s="28">
        <f t="shared" si="77"/>
        <v>6.9892800133333332E-4</v>
      </c>
      <c r="F1645" s="18">
        <f t="shared" si="75"/>
        <v>2.8635392114634874</v>
      </c>
      <c r="G1645" s="12">
        <f t="shared" si="76"/>
        <v>19.74331192329327</v>
      </c>
    </row>
    <row r="1646" spans="1:7" x14ac:dyDescent="0.25">
      <c r="A1646" s="24">
        <v>81.791015999999999</v>
      </c>
      <c r="B1646" s="23">
        <v>-36.023795999999997</v>
      </c>
      <c r="C1646" s="25">
        <v>0.82099664000000006</v>
      </c>
      <c r="D1646" s="26">
        <v>-4.1527687999999997E-3</v>
      </c>
      <c r="E1646" s="28">
        <f t="shared" si="77"/>
        <v>6.9929161799999991E-4</v>
      </c>
      <c r="F1646" s="18">
        <f t="shared" si="75"/>
        <v>2.8666826011670232</v>
      </c>
      <c r="G1646" s="12">
        <f t="shared" si="76"/>
        <v>19.764984727061741</v>
      </c>
    </row>
    <row r="1647" spans="1:7" x14ac:dyDescent="0.25">
      <c r="A1647" s="24">
        <v>81.840819999999994</v>
      </c>
      <c r="B1647" s="23">
        <v>-36.047539</v>
      </c>
      <c r="C1647" s="25">
        <v>0.82095706000000002</v>
      </c>
      <c r="D1647" s="26">
        <v>-4.1567263999999996E-3</v>
      </c>
      <c r="E1647" s="28">
        <f t="shared" si="77"/>
        <v>6.9995121799999987E-4</v>
      </c>
      <c r="F1647" s="18">
        <f t="shared" si="75"/>
        <v>2.8685720090739388</v>
      </c>
      <c r="G1647" s="12">
        <f t="shared" si="76"/>
        <v>19.778011672705524</v>
      </c>
    </row>
    <row r="1648" spans="1:7" x14ac:dyDescent="0.25">
      <c r="A1648" s="24">
        <v>81.890625</v>
      </c>
      <c r="B1648" s="23">
        <v>-36.059097000000001</v>
      </c>
      <c r="C1648" s="25">
        <v>0.82104765999999996</v>
      </c>
      <c r="D1648" s="26">
        <v>-4.1600941000000001E-3</v>
      </c>
      <c r="E1648" s="28">
        <f t="shared" si="77"/>
        <v>7.0051250133333328E-4</v>
      </c>
      <c r="F1648" s="18">
        <f t="shared" si="75"/>
        <v>2.8694917654900673</v>
      </c>
      <c r="G1648" s="12">
        <f t="shared" si="76"/>
        <v>19.784353139148301</v>
      </c>
    </row>
    <row r="1649" spans="1:7" x14ac:dyDescent="0.25">
      <c r="A1649" s="24">
        <v>81.940430000000006</v>
      </c>
      <c r="B1649" s="23">
        <v>-36.088673</v>
      </c>
      <c r="C1649" s="25">
        <v>0.82099759999999999</v>
      </c>
      <c r="D1649" s="26">
        <v>-4.1628656999999998E-3</v>
      </c>
      <c r="E1649" s="28">
        <f t="shared" si="77"/>
        <v>7.0097443466666653E-4</v>
      </c>
      <c r="F1649" s="18">
        <f t="shared" ref="F1649:F1712" si="78" xml:space="preserve"> -B1649 / A_4x8_in2</f>
        <v>2.8718453487885101</v>
      </c>
      <c r="G1649" s="12">
        <f t="shared" ref="G1649:G1712" si="79" xml:space="preserve"> -B1649 * kip_to_N / A_4x8_mm2</f>
        <v>19.800580445906519</v>
      </c>
    </row>
    <row r="1650" spans="1:7" x14ac:dyDescent="0.25">
      <c r="A1650" s="24">
        <v>81.990234000000001</v>
      </c>
      <c r="B1650" s="23">
        <v>-36.101398000000003</v>
      </c>
      <c r="C1650" s="25">
        <v>0.82094615999999998</v>
      </c>
      <c r="D1650" s="26">
        <v>-4.1623175999999998E-3</v>
      </c>
      <c r="E1650" s="28">
        <f t="shared" si="77"/>
        <v>7.008830846666666E-4</v>
      </c>
      <c r="F1650" s="18">
        <f t="shared" si="78"/>
        <v>2.8728579721139322</v>
      </c>
      <c r="G1650" s="12">
        <f t="shared" si="79"/>
        <v>19.80756220403806</v>
      </c>
    </row>
    <row r="1651" spans="1:7" x14ac:dyDescent="0.25">
      <c r="A1651" s="24">
        <v>82.040038999999993</v>
      </c>
      <c r="B1651" s="23">
        <v>-36.123821</v>
      </c>
      <c r="C1651" s="25">
        <v>0.82096219000000004</v>
      </c>
      <c r="D1651" s="26">
        <v>-4.1668768999999998E-3</v>
      </c>
      <c r="E1651" s="28">
        <f t="shared" si="77"/>
        <v>7.0164296799999986E-4</v>
      </c>
      <c r="F1651" s="18">
        <f t="shared" si="78"/>
        <v>2.8746423377584067</v>
      </c>
      <c r="G1651" s="12">
        <f t="shared" si="79"/>
        <v>19.819864912296094</v>
      </c>
    </row>
    <row r="1652" spans="1:7" x14ac:dyDescent="0.25">
      <c r="A1652" s="24">
        <v>82.089843999999999</v>
      </c>
      <c r="B1652" s="23">
        <v>-36.149524999999997</v>
      </c>
      <c r="C1652" s="25">
        <v>0.82096773000000001</v>
      </c>
      <c r="D1652" s="26">
        <v>-4.1678664000000002E-3</v>
      </c>
      <c r="E1652" s="28">
        <f t="shared" si="77"/>
        <v>7.0180788466666668E-4</v>
      </c>
      <c r="F1652" s="18">
        <f t="shared" si="78"/>
        <v>2.8766877970870239</v>
      </c>
      <c r="G1652" s="12">
        <f t="shared" si="79"/>
        <v>19.833967789389455</v>
      </c>
    </row>
    <row r="1653" spans="1:7" x14ac:dyDescent="0.25">
      <c r="A1653" s="24">
        <v>82.139647999999994</v>
      </c>
      <c r="B1653" s="23">
        <v>-36.167793000000003</v>
      </c>
      <c r="C1653" s="25">
        <v>0.82090235</v>
      </c>
      <c r="D1653" s="26">
        <v>-4.1721164999999998E-3</v>
      </c>
      <c r="E1653" s="28">
        <f t="shared" si="77"/>
        <v>7.0251623466666656E-4</v>
      </c>
      <c r="F1653" s="18">
        <f t="shared" si="78"/>
        <v>2.8781415183372254</v>
      </c>
      <c r="G1653" s="12">
        <f t="shared" si="79"/>
        <v>19.843990795876444</v>
      </c>
    </row>
    <row r="1654" spans="1:7" x14ac:dyDescent="0.25">
      <c r="A1654" s="24">
        <v>82.189453</v>
      </c>
      <c r="B1654" s="23">
        <v>-36.187626000000002</v>
      </c>
      <c r="C1654" s="25">
        <v>0.82089347000000001</v>
      </c>
      <c r="D1654" s="26">
        <v>-4.1749235000000003E-3</v>
      </c>
      <c r="E1654" s="28">
        <f t="shared" si="77"/>
        <v>7.0298406799999998E-4</v>
      </c>
      <c r="F1654" s="18">
        <f t="shared" si="78"/>
        <v>2.8797197783303963</v>
      </c>
      <c r="G1654" s="12">
        <f t="shared" si="79"/>
        <v>19.854872462597292</v>
      </c>
    </row>
    <row r="1655" spans="1:7" x14ac:dyDescent="0.25">
      <c r="A1655" s="24">
        <v>82.239258000000007</v>
      </c>
      <c r="B1655" s="23">
        <v>-36.206130999999999</v>
      </c>
      <c r="C1655" s="25">
        <v>0.82084071999999997</v>
      </c>
      <c r="D1655" s="26">
        <v>-4.1764256999999999E-3</v>
      </c>
      <c r="E1655" s="28">
        <f t="shared" si="77"/>
        <v>7.0323443466666655E-4</v>
      </c>
      <c r="F1655" s="18">
        <f t="shared" si="78"/>
        <v>2.881192359441354</v>
      </c>
      <c r="G1655" s="12">
        <f t="shared" si="79"/>
        <v>19.865025502614902</v>
      </c>
    </row>
    <row r="1656" spans="1:7" x14ac:dyDescent="0.25">
      <c r="A1656" s="24">
        <v>82.289062999999999</v>
      </c>
      <c r="B1656" s="23">
        <v>-36.243816000000002</v>
      </c>
      <c r="C1656" s="25">
        <v>0.82095443999999995</v>
      </c>
      <c r="D1656" s="26">
        <v>-4.1815341000000002E-3</v>
      </c>
      <c r="E1656" s="28">
        <f t="shared" si="77"/>
        <v>7.0408583466666664E-4</v>
      </c>
      <c r="F1656" s="18">
        <f t="shared" si="78"/>
        <v>2.8841912364565632</v>
      </c>
      <c r="G1656" s="12">
        <f t="shared" si="79"/>
        <v>19.885701931313296</v>
      </c>
    </row>
    <row r="1657" spans="1:7" x14ac:dyDescent="0.25">
      <c r="A1657" s="24">
        <v>82.338866999999993</v>
      </c>
      <c r="B1657" s="23">
        <v>-36.255634000000001</v>
      </c>
      <c r="C1657" s="25">
        <v>0.82085752000000001</v>
      </c>
      <c r="D1657" s="26">
        <v>-4.1830540000000003E-3</v>
      </c>
      <c r="E1657" s="28">
        <f t="shared" si="77"/>
        <v>7.0433915133333335E-4</v>
      </c>
      <c r="F1657" s="18">
        <f t="shared" si="78"/>
        <v>2.8851316830152931</v>
      </c>
      <c r="G1657" s="12">
        <f t="shared" si="79"/>
        <v>19.892186050574473</v>
      </c>
    </row>
    <row r="1658" spans="1:7" x14ac:dyDescent="0.25">
      <c r="A1658" s="24">
        <v>82.388672</v>
      </c>
      <c r="B1658" s="23">
        <v>-36.282791000000003</v>
      </c>
      <c r="C1658" s="25">
        <v>0.82085991000000003</v>
      </c>
      <c r="D1658" s="26">
        <v>-4.1842759000000002E-3</v>
      </c>
      <c r="E1658" s="28">
        <f t="shared" si="77"/>
        <v>7.045428013333333E-4</v>
      </c>
      <c r="F1658" s="18">
        <f t="shared" si="78"/>
        <v>2.8872927684100667</v>
      </c>
      <c r="G1658" s="12">
        <f t="shared" si="79"/>
        <v>19.907086137456844</v>
      </c>
    </row>
    <row r="1659" spans="1:7" x14ac:dyDescent="0.25">
      <c r="A1659" s="24">
        <v>82.438477000000006</v>
      </c>
      <c r="B1659" s="23">
        <v>-36.288170000000001</v>
      </c>
      <c r="C1659" s="25">
        <v>0.82084363999999999</v>
      </c>
      <c r="D1659" s="26">
        <v>-4.1870535000000002E-3</v>
      </c>
      <c r="E1659" s="28">
        <f t="shared" si="77"/>
        <v>7.0500573466666667E-4</v>
      </c>
      <c r="F1659" s="18">
        <f t="shared" si="78"/>
        <v>2.8877208156295118</v>
      </c>
      <c r="G1659" s="12">
        <f t="shared" si="79"/>
        <v>19.910037404803763</v>
      </c>
    </row>
    <row r="1660" spans="1:7" x14ac:dyDescent="0.25">
      <c r="A1660" s="24">
        <v>82.488281000000001</v>
      </c>
      <c r="B1660" s="23">
        <v>-36.320171000000002</v>
      </c>
      <c r="C1660" s="25">
        <v>0.82083470000000003</v>
      </c>
      <c r="D1660" s="26">
        <v>-4.1934609999999999E-3</v>
      </c>
      <c r="E1660" s="28">
        <f t="shared" si="77"/>
        <v>7.0607365133333328E-4</v>
      </c>
      <c r="F1660" s="18">
        <f t="shared" si="78"/>
        <v>2.890267374296454</v>
      </c>
      <c r="G1660" s="12">
        <f t="shared" si="79"/>
        <v>19.92759522342595</v>
      </c>
    </row>
    <row r="1661" spans="1:7" x14ac:dyDescent="0.25">
      <c r="A1661" s="24">
        <v>82.538086000000007</v>
      </c>
      <c r="B1661" s="23">
        <v>-36.336551999999998</v>
      </c>
      <c r="C1661" s="25">
        <v>0.82080834999999996</v>
      </c>
      <c r="D1661" s="26">
        <v>-4.1929842000000004E-3</v>
      </c>
      <c r="E1661" s="28">
        <f t="shared" si="77"/>
        <v>7.0599418466666666E-4</v>
      </c>
      <c r="F1661" s="18">
        <f t="shared" si="78"/>
        <v>2.8915709328578476</v>
      </c>
      <c r="G1661" s="12">
        <f t="shared" si="79"/>
        <v>19.936582899650134</v>
      </c>
    </row>
    <row r="1662" spans="1:7" x14ac:dyDescent="0.25">
      <c r="A1662" s="24">
        <v>82.587890999999999</v>
      </c>
      <c r="B1662" s="23">
        <v>-36.341160000000002</v>
      </c>
      <c r="C1662" s="25">
        <v>0.82078207000000003</v>
      </c>
      <c r="D1662" s="26">
        <v>-4.1972514999999997E-3</v>
      </c>
      <c r="E1662" s="28">
        <f t="shared" si="77"/>
        <v>7.0670540133333317E-4</v>
      </c>
      <c r="F1662" s="18">
        <f t="shared" si="78"/>
        <v>2.8919376258467318</v>
      </c>
      <c r="G1662" s="12">
        <f t="shared" si="79"/>
        <v>19.939111146524013</v>
      </c>
    </row>
    <row r="1663" spans="1:7" x14ac:dyDescent="0.25">
      <c r="A1663" s="24">
        <v>82.637694999999994</v>
      </c>
      <c r="B1663" s="23">
        <v>-36.383713</v>
      </c>
      <c r="C1663" s="25">
        <v>0.82078087</v>
      </c>
      <c r="D1663" s="26">
        <v>-4.2010308E-3</v>
      </c>
      <c r="E1663" s="28">
        <f t="shared" si="77"/>
        <v>7.0733528466666656E-4</v>
      </c>
      <c r="F1663" s="18">
        <f t="shared" si="78"/>
        <v>2.8953238859934265</v>
      </c>
      <c r="G1663" s="12">
        <f t="shared" si="79"/>
        <v>19.962458474914687</v>
      </c>
    </row>
    <row r="1664" spans="1:7" x14ac:dyDescent="0.25">
      <c r="A1664" s="24">
        <v>82.6875</v>
      </c>
      <c r="B1664" s="23">
        <v>-36.401184000000001</v>
      </c>
      <c r="C1664" s="25">
        <v>0.82075255999999996</v>
      </c>
      <c r="D1664" s="26">
        <v>-4.2016446000000002E-3</v>
      </c>
      <c r="E1664" s="28">
        <f t="shared" si="77"/>
        <v>7.0743758466666664E-4</v>
      </c>
      <c r="F1664" s="18">
        <f t="shared" si="78"/>
        <v>2.8967141839988058</v>
      </c>
      <c r="G1664" s="12">
        <f t="shared" si="79"/>
        <v>19.972044195646795</v>
      </c>
    </row>
    <row r="1665" spans="1:7" x14ac:dyDescent="0.25">
      <c r="A1665" s="24">
        <v>82.737305000000006</v>
      </c>
      <c r="B1665" s="23">
        <v>-36.389465000000001</v>
      </c>
      <c r="C1665" s="25">
        <v>0.82074921999999995</v>
      </c>
      <c r="D1665" s="26">
        <v>-4.1971621000000004E-3</v>
      </c>
      <c r="E1665" s="28">
        <f t="shared" si="77"/>
        <v>7.066905013333333E-4</v>
      </c>
      <c r="F1665" s="18">
        <f t="shared" si="78"/>
        <v>2.8957816156097587</v>
      </c>
      <c r="G1665" s="12">
        <f t="shared" si="79"/>
        <v>19.965614394189551</v>
      </c>
    </row>
    <row r="1666" spans="1:7" x14ac:dyDescent="0.25">
      <c r="A1666" s="24">
        <v>82.787109000000001</v>
      </c>
      <c r="B1666" s="23">
        <v>-36.457087999999999</v>
      </c>
      <c r="C1666" s="25">
        <v>0.82063991000000003</v>
      </c>
      <c r="D1666" s="26">
        <v>-4.2186738000000003E-3</v>
      </c>
      <c r="E1666" s="28">
        <f t="shared" si="77"/>
        <v>7.1027578466666662E-4</v>
      </c>
      <c r="F1666" s="18">
        <f t="shared" si="78"/>
        <v>2.90116288296811</v>
      </c>
      <c r="G1666" s="12">
        <f t="shared" si="79"/>
        <v>20.00271674626255</v>
      </c>
    </row>
    <row r="1667" spans="1:7" x14ac:dyDescent="0.25">
      <c r="A1667" s="24">
        <v>82.836913999999993</v>
      </c>
      <c r="B1667" s="23">
        <v>-36.481406999999997</v>
      </c>
      <c r="C1667" s="25">
        <v>0.82068085999999996</v>
      </c>
      <c r="D1667" s="26">
        <v>-4.2258026000000001E-3</v>
      </c>
      <c r="E1667" s="28">
        <f t="shared" si="77"/>
        <v>7.1146391799999998E-4</v>
      </c>
      <c r="F1667" s="18">
        <f t="shared" si="78"/>
        <v>2.903098127498636</v>
      </c>
      <c r="G1667" s="12">
        <f t="shared" si="79"/>
        <v>20.016059722765565</v>
      </c>
    </row>
    <row r="1668" spans="1:7" x14ac:dyDescent="0.25">
      <c r="A1668" s="24">
        <v>82.886718999999999</v>
      </c>
      <c r="B1668" s="23">
        <v>-36.525612000000002</v>
      </c>
      <c r="C1668" s="25">
        <v>0.82059126999999998</v>
      </c>
      <c r="D1668" s="26">
        <v>-4.2200563000000003E-3</v>
      </c>
      <c r="E1668" s="28">
        <f t="shared" si="77"/>
        <v>7.1050620133333332E-4</v>
      </c>
      <c r="F1668" s="18">
        <f t="shared" si="78"/>
        <v>2.906615849628325</v>
      </c>
      <c r="G1668" s="12">
        <f t="shared" si="79"/>
        <v>20.040313445217802</v>
      </c>
    </row>
    <row r="1669" spans="1:7" x14ac:dyDescent="0.25">
      <c r="A1669" s="24">
        <v>82.936522999999994</v>
      </c>
      <c r="B1669" s="23">
        <v>-36.539954999999999</v>
      </c>
      <c r="C1669" s="25">
        <v>0.82062519</v>
      </c>
      <c r="D1669" s="26">
        <v>-4.2199491999999998E-3</v>
      </c>
      <c r="E1669" s="28">
        <f t="shared" ref="E1669:E1732" si="80" xml:space="preserve"> (delta_0 - D1669) / L</f>
        <v>7.104883513333332E-4</v>
      </c>
      <c r="F1669" s="18">
        <f t="shared" si="78"/>
        <v>2.9077572293027081</v>
      </c>
      <c r="G1669" s="12">
        <f t="shared" si="79"/>
        <v>20.048182942811561</v>
      </c>
    </row>
    <row r="1670" spans="1:7" x14ac:dyDescent="0.25">
      <c r="A1670" s="24">
        <v>82.986328</v>
      </c>
      <c r="B1670" s="23">
        <v>-36.554920000000003</v>
      </c>
      <c r="C1670" s="25">
        <v>0.82060533999999996</v>
      </c>
      <c r="D1670" s="26">
        <v>-4.2182803000000001E-3</v>
      </c>
      <c r="E1670" s="28">
        <f t="shared" si="80"/>
        <v>7.1021020133333332E-4</v>
      </c>
      <c r="F1670" s="18">
        <f t="shared" si="78"/>
        <v>2.9089481061643938</v>
      </c>
      <c r="G1670" s="12">
        <f t="shared" si="79"/>
        <v>20.056393709840126</v>
      </c>
    </row>
    <row r="1671" spans="1:7" x14ac:dyDescent="0.25">
      <c r="A1671" s="24">
        <v>83.036133000000007</v>
      </c>
      <c r="B1671" s="23">
        <v>-36.582458000000003</v>
      </c>
      <c r="C1671" s="25">
        <v>0.82057530000000001</v>
      </c>
      <c r="D1671" s="26">
        <v>-4.2202830999999996E-3</v>
      </c>
      <c r="E1671" s="28">
        <f t="shared" si="80"/>
        <v>7.105440013333332E-4</v>
      </c>
      <c r="F1671" s="18">
        <f t="shared" si="78"/>
        <v>2.911139510575826</v>
      </c>
      <c r="G1671" s="12">
        <f t="shared" si="79"/>
        <v>20.07150283796793</v>
      </c>
    </row>
    <row r="1672" spans="1:7" x14ac:dyDescent="0.25">
      <c r="A1672" s="24">
        <v>83.085937999999999</v>
      </c>
      <c r="B1672" s="23">
        <v>-36.610782999999998</v>
      </c>
      <c r="C1672" s="25">
        <v>0.82055467000000004</v>
      </c>
      <c r="D1672" s="26">
        <v>-4.2269467000000003E-3</v>
      </c>
      <c r="E1672" s="28">
        <f t="shared" si="80"/>
        <v>7.1165460133333332E-4</v>
      </c>
      <c r="F1672" s="18">
        <f t="shared" si="78"/>
        <v>2.9133935424573645</v>
      </c>
      <c r="G1672" s="12">
        <f t="shared" si="79"/>
        <v>20.087043765203745</v>
      </c>
    </row>
    <row r="1673" spans="1:7" x14ac:dyDescent="0.25">
      <c r="A1673" s="24">
        <v>83.135741999999993</v>
      </c>
      <c r="B1673" s="23">
        <v>-36.621631999999998</v>
      </c>
      <c r="C1673" s="25">
        <v>0.82054596999999996</v>
      </c>
      <c r="D1673" s="26">
        <v>-4.2307791000000001E-3</v>
      </c>
      <c r="E1673" s="28">
        <f t="shared" si="80"/>
        <v>7.1229333466666658E-4</v>
      </c>
      <c r="F1673" s="18">
        <f t="shared" si="78"/>
        <v>2.9142568784461664</v>
      </c>
      <c r="G1673" s="12">
        <f t="shared" si="79"/>
        <v>20.092996228384028</v>
      </c>
    </row>
    <row r="1674" spans="1:7" x14ac:dyDescent="0.25">
      <c r="A1674" s="24">
        <v>83.185547</v>
      </c>
      <c r="B1674" s="23">
        <v>-36.639702</v>
      </c>
      <c r="C1674" s="25">
        <v>0.82050084999999995</v>
      </c>
      <c r="D1674" s="26">
        <v>-4.2326389999999998E-3</v>
      </c>
      <c r="E1674" s="28">
        <f t="shared" si="80"/>
        <v>7.1260331799999994E-4</v>
      </c>
      <c r="F1674" s="18">
        <f t="shared" si="78"/>
        <v>2.9156948433570018</v>
      </c>
      <c r="G1674" s="12">
        <f t="shared" si="79"/>
        <v>20.102910599263154</v>
      </c>
    </row>
    <row r="1675" spans="1:7" x14ac:dyDescent="0.25">
      <c r="A1675" s="24">
        <v>83.235352000000006</v>
      </c>
      <c r="B1675" s="23">
        <v>-36.660294</v>
      </c>
      <c r="C1675" s="25">
        <v>0.82050036999999998</v>
      </c>
      <c r="D1675" s="26">
        <v>-4.2345760999999999E-3</v>
      </c>
      <c r="E1675" s="28">
        <f t="shared" si="80"/>
        <v>7.1292616799999988E-4</v>
      </c>
      <c r="F1675" s="18">
        <f t="shared" si="78"/>
        <v>2.917333502651076</v>
      </c>
      <c r="G1675" s="12">
        <f t="shared" si="79"/>
        <v>20.114208702480809</v>
      </c>
    </row>
    <row r="1676" spans="1:7" x14ac:dyDescent="0.25">
      <c r="A1676" s="24">
        <v>83.285156000000001</v>
      </c>
      <c r="B1676" s="23">
        <v>-36.681229000000002</v>
      </c>
      <c r="C1676" s="25">
        <v>0.82054716000000005</v>
      </c>
      <c r="D1676" s="26">
        <v>-4.2381883E-3</v>
      </c>
      <c r="E1676" s="28">
        <f t="shared" si="80"/>
        <v>7.1352820133333331E-4</v>
      </c>
      <c r="F1676" s="18">
        <f t="shared" si="78"/>
        <v>2.9189994570178905</v>
      </c>
      <c r="G1676" s="12">
        <f t="shared" si="79"/>
        <v>20.125694997685819</v>
      </c>
    </row>
    <row r="1677" spans="1:7" x14ac:dyDescent="0.25">
      <c r="A1677" s="24">
        <v>83.334961000000007</v>
      </c>
      <c r="B1677" s="23">
        <v>-36.701714000000003</v>
      </c>
      <c r="C1677" s="25">
        <v>0.82046014</v>
      </c>
      <c r="D1677" s="26">
        <v>-4.2384448000000003E-3</v>
      </c>
      <c r="E1677" s="28">
        <f t="shared" si="80"/>
        <v>7.1357095133333336E-4</v>
      </c>
      <c r="F1677" s="18">
        <f t="shared" si="78"/>
        <v>2.9206296015225095</v>
      </c>
      <c r="G1677" s="12">
        <f t="shared" si="79"/>
        <v>20.136934393782052</v>
      </c>
    </row>
    <row r="1678" spans="1:7" x14ac:dyDescent="0.25">
      <c r="A1678" s="24">
        <v>83.384765999999999</v>
      </c>
      <c r="B1678" s="23">
        <v>-36.724612999999998</v>
      </c>
      <c r="C1678" s="25">
        <v>0.82047921000000001</v>
      </c>
      <c r="D1678" s="26">
        <v>-4.2414488000000004E-3</v>
      </c>
      <c r="E1678" s="28">
        <f t="shared" si="80"/>
        <v>7.1407161799999996E-4</v>
      </c>
      <c r="F1678" s="18">
        <f t="shared" si="78"/>
        <v>2.9224518460434399</v>
      </c>
      <c r="G1678" s="12">
        <f t="shared" si="79"/>
        <v>20.149498266430697</v>
      </c>
    </row>
    <row r="1679" spans="1:7" x14ac:dyDescent="0.25">
      <c r="A1679" s="24">
        <v>83.434569999999994</v>
      </c>
      <c r="B1679" s="23">
        <v>-36.741489000000001</v>
      </c>
      <c r="C1679" s="25">
        <v>0.82039320000000004</v>
      </c>
      <c r="D1679" s="26">
        <v>-4.2432132000000001E-3</v>
      </c>
      <c r="E1679" s="28">
        <f t="shared" si="80"/>
        <v>7.1436568466666658E-4</v>
      </c>
      <c r="F1679" s="18">
        <f t="shared" si="78"/>
        <v>2.9237947954532495</v>
      </c>
      <c r="G1679" s="12">
        <f t="shared" si="79"/>
        <v>20.158757531674539</v>
      </c>
    </row>
    <row r="1680" spans="1:7" x14ac:dyDescent="0.25">
      <c r="A1680" s="24">
        <v>83.484375</v>
      </c>
      <c r="B1680" s="23">
        <v>-36.754047</v>
      </c>
      <c r="C1680" s="25">
        <v>0.82041681</v>
      </c>
      <c r="D1680" s="26">
        <v>-4.2466461000000002E-3</v>
      </c>
      <c r="E1680" s="28">
        <f t="shared" si="80"/>
        <v>7.1493783466666664E-4</v>
      </c>
      <c r="F1680" s="18">
        <f t="shared" si="78"/>
        <v>2.9247941293409232</v>
      </c>
      <c r="G1680" s="12">
        <f t="shared" si="79"/>
        <v>20.165647662803487</v>
      </c>
    </row>
    <row r="1681" spans="1:7" x14ac:dyDescent="0.25">
      <c r="A1681" s="24">
        <v>83.534180000000006</v>
      </c>
      <c r="B1681" s="23">
        <v>-36.784264</v>
      </c>
      <c r="C1681" s="25">
        <v>0.82041584999999995</v>
      </c>
      <c r="D1681" s="26">
        <v>-4.2504248999999999E-3</v>
      </c>
      <c r="E1681" s="28">
        <f t="shared" si="80"/>
        <v>7.1556763466666662E-4</v>
      </c>
      <c r="F1681" s="18">
        <f t="shared" si="78"/>
        <v>2.9271987217986273</v>
      </c>
      <c r="G1681" s="12">
        <f t="shared" si="79"/>
        <v>20.182226663625542</v>
      </c>
    </row>
    <row r="1682" spans="1:7" x14ac:dyDescent="0.25">
      <c r="A1682" s="24">
        <v>83.583984000000001</v>
      </c>
      <c r="B1682" s="23">
        <v>-36.812823999999999</v>
      </c>
      <c r="C1682" s="25">
        <v>0.82037979000000005</v>
      </c>
      <c r="D1682" s="26">
        <v>-4.2524277000000003E-3</v>
      </c>
      <c r="E1682" s="28">
        <f t="shared" si="80"/>
        <v>7.1590143466666661E-4</v>
      </c>
      <c r="F1682" s="18">
        <f t="shared" si="78"/>
        <v>2.9294714543859794</v>
      </c>
      <c r="G1682" s="12">
        <f t="shared" si="79"/>
        <v>20.197896527062614</v>
      </c>
    </row>
    <row r="1683" spans="1:7" x14ac:dyDescent="0.25">
      <c r="A1683" s="24">
        <v>83.633788999999993</v>
      </c>
      <c r="B1683" s="23">
        <v>-36.836266000000002</v>
      </c>
      <c r="C1683" s="25">
        <v>0.82032585000000002</v>
      </c>
      <c r="D1683" s="26">
        <v>-4.2558550000000002E-3</v>
      </c>
      <c r="E1683" s="28">
        <f t="shared" si="80"/>
        <v>7.164726513333333E-4</v>
      </c>
      <c r="F1683" s="18">
        <f t="shared" si="78"/>
        <v>2.9313369094739596</v>
      </c>
      <c r="G1683" s="12">
        <f t="shared" si="79"/>
        <v>20.210758324635858</v>
      </c>
    </row>
    <row r="1684" spans="1:7" x14ac:dyDescent="0.25">
      <c r="A1684" s="24">
        <v>83.683593999999999</v>
      </c>
      <c r="B1684" s="23">
        <v>-36.853240999999997</v>
      </c>
      <c r="C1684" s="25">
        <v>0.82041913</v>
      </c>
      <c r="D1684" s="26">
        <v>-4.2566773E-3</v>
      </c>
      <c r="E1684" s="28">
        <f t="shared" si="80"/>
        <v>7.1660970133333331E-4</v>
      </c>
      <c r="F1684" s="18">
        <f t="shared" si="78"/>
        <v>2.9326877370534516</v>
      </c>
      <c r="G1684" s="12">
        <f t="shared" si="79"/>
        <v>20.220071907683622</v>
      </c>
    </row>
    <row r="1685" spans="1:7" x14ac:dyDescent="0.25">
      <c r="A1685" s="24">
        <v>83.733397999999994</v>
      </c>
      <c r="B1685" s="23">
        <v>-36.870311999999998</v>
      </c>
      <c r="C1685" s="25">
        <v>0.82028466</v>
      </c>
      <c r="D1685" s="26">
        <v>-4.2614043000000004E-3</v>
      </c>
      <c r="E1685" s="28">
        <f t="shared" si="80"/>
        <v>7.1739753466666667E-4</v>
      </c>
      <c r="F1685" s="18">
        <f t="shared" si="78"/>
        <v>2.9340462040702127</v>
      </c>
      <c r="G1685" s="12">
        <f t="shared" si="79"/>
        <v>20.229438162541264</v>
      </c>
    </row>
    <row r="1686" spans="1:7" x14ac:dyDescent="0.25">
      <c r="A1686" s="24">
        <v>83.783203</v>
      </c>
      <c r="B1686" s="23">
        <v>-36.886837</v>
      </c>
      <c r="C1686" s="25">
        <v>0.82029861000000004</v>
      </c>
      <c r="D1686" s="26">
        <v>-4.2635854000000004E-3</v>
      </c>
      <c r="E1686" s="28">
        <f t="shared" si="80"/>
        <v>7.1776105133333334E-4</v>
      </c>
      <c r="F1686" s="18">
        <f t="shared" si="78"/>
        <v>2.9353612217875096</v>
      </c>
      <c r="G1686" s="12">
        <f t="shared" si="79"/>
        <v>20.238504846480254</v>
      </c>
    </row>
    <row r="1687" spans="1:7" x14ac:dyDescent="0.25">
      <c r="A1687" s="24">
        <v>83.833008000000007</v>
      </c>
      <c r="B1687" s="23">
        <v>-36.925083000000001</v>
      </c>
      <c r="C1687" s="25">
        <v>0.82027053999999999</v>
      </c>
      <c r="D1687" s="26">
        <v>-4.2659161000000003E-3</v>
      </c>
      <c r="E1687" s="28">
        <f t="shared" si="80"/>
        <v>7.1814950133333331E-4</v>
      </c>
      <c r="F1687" s="18">
        <f t="shared" si="78"/>
        <v>2.938404741764256</v>
      </c>
      <c r="G1687" s="12">
        <f t="shared" si="79"/>
        <v>20.259489076067588</v>
      </c>
    </row>
    <row r="1688" spans="1:7" x14ac:dyDescent="0.25">
      <c r="A1688" s="24">
        <v>83.882812999999999</v>
      </c>
      <c r="B1688" s="23">
        <v>-36.950885999999997</v>
      </c>
      <c r="C1688" s="25">
        <v>0.82029574999999999</v>
      </c>
      <c r="D1688" s="26">
        <v>-4.2714238999999998E-3</v>
      </c>
      <c r="E1688" s="28">
        <f t="shared" si="80"/>
        <v>7.1906746799999986E-4</v>
      </c>
      <c r="F1688" s="18">
        <f t="shared" si="78"/>
        <v>2.9404580792625561</v>
      </c>
      <c r="G1688" s="12">
        <f t="shared" si="79"/>
        <v>20.273646270964878</v>
      </c>
    </row>
    <row r="1689" spans="1:7" x14ac:dyDescent="0.25">
      <c r="A1689" s="24">
        <v>83.932616999999993</v>
      </c>
      <c r="B1689" s="23">
        <v>-36.975323000000003</v>
      </c>
      <c r="C1689" s="25">
        <v>0.82023447999999999</v>
      </c>
      <c r="D1689" s="26">
        <v>-4.2723478000000004E-3</v>
      </c>
      <c r="E1689" s="28">
        <f t="shared" si="80"/>
        <v>7.1922145133333337E-4</v>
      </c>
      <c r="F1689" s="18">
        <f t="shared" si="78"/>
        <v>2.9424027139347246</v>
      </c>
      <c r="G1689" s="12">
        <f t="shared" si="79"/>
        <v>20.287053989900866</v>
      </c>
    </row>
    <row r="1690" spans="1:7" x14ac:dyDescent="0.25">
      <c r="A1690" s="24">
        <v>83.982422</v>
      </c>
      <c r="B1690" s="23">
        <v>-36.982559000000002</v>
      </c>
      <c r="C1690" s="25">
        <v>0.82026969999999999</v>
      </c>
      <c r="D1690" s="26">
        <v>-4.2758225E-3</v>
      </c>
      <c r="E1690" s="28">
        <f t="shared" si="80"/>
        <v>7.1980056799999994E-4</v>
      </c>
      <c r="F1690" s="18">
        <f t="shared" si="78"/>
        <v>2.9429785365188312</v>
      </c>
      <c r="G1690" s="12">
        <f t="shared" si="79"/>
        <v>20.291024127570005</v>
      </c>
    </row>
    <row r="1691" spans="1:7" x14ac:dyDescent="0.25">
      <c r="A1691" s="24">
        <v>84.032227000000006</v>
      </c>
      <c r="B1691" s="23">
        <v>-37.006957999999997</v>
      </c>
      <c r="C1691" s="25">
        <v>0.82020347999999998</v>
      </c>
      <c r="D1691" s="26">
        <v>-4.2781173000000002E-3</v>
      </c>
      <c r="E1691" s="28">
        <f t="shared" si="80"/>
        <v>7.2018303466666667E-4</v>
      </c>
      <c r="F1691" s="18">
        <f t="shared" si="78"/>
        <v>2.9449201472470805</v>
      </c>
      <c r="G1691" s="12">
        <f t="shared" si="79"/>
        <v>20.304410997247913</v>
      </c>
    </row>
    <row r="1692" spans="1:7" x14ac:dyDescent="0.25">
      <c r="A1692" s="24">
        <v>84.082031000000001</v>
      </c>
      <c r="B1692" s="23">
        <v>-37.042701999999998</v>
      </c>
      <c r="C1692" s="25">
        <v>0.82015740999999998</v>
      </c>
      <c r="D1692" s="26">
        <v>-4.2816460999999997E-3</v>
      </c>
      <c r="E1692" s="28">
        <f t="shared" si="80"/>
        <v>7.2077116799999991E-4</v>
      </c>
      <c r="F1692" s="18">
        <f t="shared" si="78"/>
        <v>2.9477645643900185</v>
      </c>
      <c r="G1692" s="12">
        <f t="shared" si="79"/>
        <v>20.324022467790442</v>
      </c>
    </row>
    <row r="1693" spans="1:7" x14ac:dyDescent="0.25">
      <c r="A1693" s="24">
        <v>84.131836000000007</v>
      </c>
      <c r="B1693" s="23">
        <v>-37.056705000000001</v>
      </c>
      <c r="C1693" s="25">
        <v>0.82012326000000002</v>
      </c>
      <c r="D1693" s="26">
        <v>-4.2839645999999997E-3</v>
      </c>
      <c r="E1693" s="28">
        <f t="shared" si="80"/>
        <v>7.2115758466666658E-4</v>
      </c>
      <c r="F1693" s="18">
        <f t="shared" si="78"/>
        <v>2.948878887724077</v>
      </c>
      <c r="G1693" s="12">
        <f t="shared" si="79"/>
        <v>20.331705419390907</v>
      </c>
    </row>
    <row r="1694" spans="1:7" x14ac:dyDescent="0.25">
      <c r="A1694" s="24">
        <v>84.181640999999999</v>
      </c>
      <c r="B1694" s="23">
        <v>-37.080863999999998</v>
      </c>
      <c r="C1694" s="25">
        <v>0.82015181000000004</v>
      </c>
      <c r="D1694" s="26">
        <v>-4.2863251000000002E-3</v>
      </c>
      <c r="E1694" s="28">
        <f t="shared" si="80"/>
        <v>7.2155100133333326E-4</v>
      </c>
      <c r="F1694" s="18">
        <f t="shared" si="78"/>
        <v>2.9508013998591553</v>
      </c>
      <c r="G1694" s="12">
        <f t="shared" si="79"/>
        <v>20.344960609544135</v>
      </c>
    </row>
    <row r="1695" spans="1:7" x14ac:dyDescent="0.25">
      <c r="A1695" s="24">
        <v>84.231444999999994</v>
      </c>
      <c r="B1695" s="23">
        <v>-37.110149</v>
      </c>
      <c r="C1695" s="25">
        <v>0.82008999999999999</v>
      </c>
      <c r="D1695" s="26">
        <v>-4.2872782999999999E-3</v>
      </c>
      <c r="E1695" s="28">
        <f t="shared" si="80"/>
        <v>7.2170986799999996E-4</v>
      </c>
      <c r="F1695" s="18">
        <f t="shared" si="78"/>
        <v>2.9531318261133785</v>
      </c>
      <c r="G1695" s="12">
        <f t="shared" si="79"/>
        <v>20.361028254878683</v>
      </c>
    </row>
    <row r="1696" spans="1:7" x14ac:dyDescent="0.25">
      <c r="A1696" s="24">
        <v>84.28125</v>
      </c>
      <c r="B1696" s="23">
        <v>-37.109779000000003</v>
      </c>
      <c r="C1696" s="25">
        <v>0.82019883000000005</v>
      </c>
      <c r="D1696" s="26">
        <v>-4.2889775E-3</v>
      </c>
      <c r="E1696" s="28">
        <f t="shared" si="80"/>
        <v>7.2199306799999993E-4</v>
      </c>
      <c r="F1696" s="18">
        <f t="shared" si="78"/>
        <v>2.9531023824489067</v>
      </c>
      <c r="G1696" s="12">
        <f t="shared" si="79"/>
        <v>20.360825248944803</v>
      </c>
    </row>
    <row r="1697" spans="1:7" x14ac:dyDescent="0.25">
      <c r="A1697" s="24">
        <v>84.331055000000006</v>
      </c>
      <c r="B1697" s="23">
        <v>-37.143416999999999</v>
      </c>
      <c r="C1697" s="25">
        <v>0.82016193999999998</v>
      </c>
      <c r="D1697" s="26">
        <v>-4.2931200000000001E-3</v>
      </c>
      <c r="E1697" s="28">
        <f t="shared" si="80"/>
        <v>7.2268348466666662E-4</v>
      </c>
      <c r="F1697" s="18">
        <f t="shared" si="78"/>
        <v>2.955779209436769</v>
      </c>
      <c r="G1697" s="12">
        <f t="shared" si="79"/>
        <v>20.379281231658251</v>
      </c>
    </row>
    <row r="1698" spans="1:7" x14ac:dyDescent="0.25">
      <c r="A1698" s="24">
        <v>84.380859000000001</v>
      </c>
      <c r="B1698" s="23">
        <v>-37.154769999999999</v>
      </c>
      <c r="C1698" s="25">
        <v>0.82012611999999996</v>
      </c>
      <c r="D1698" s="26">
        <v>-4.2960346E-3</v>
      </c>
      <c r="E1698" s="28">
        <f t="shared" si="80"/>
        <v>7.2316925133333323E-4</v>
      </c>
      <c r="F1698" s="18">
        <f t="shared" si="78"/>
        <v>2.9566826524712302</v>
      </c>
      <c r="G1698" s="12">
        <f t="shared" si="79"/>
        <v>20.385510221840359</v>
      </c>
    </row>
    <row r="1699" spans="1:7" x14ac:dyDescent="0.25">
      <c r="A1699" s="24">
        <v>84.430663999999993</v>
      </c>
      <c r="B1699" s="23">
        <v>-37.174590999999999</v>
      </c>
      <c r="C1699" s="25">
        <v>0.82008946000000005</v>
      </c>
      <c r="D1699" s="26">
        <v>-4.2960461999999996E-3</v>
      </c>
      <c r="E1699" s="28">
        <f t="shared" si="80"/>
        <v>7.231711846666665E-4</v>
      </c>
      <c r="F1699" s="18">
        <f t="shared" si="78"/>
        <v>2.9582599575347421</v>
      </c>
      <c r="G1699" s="12">
        <f t="shared" si="79"/>
        <v>20.396385304584975</v>
      </c>
    </row>
    <row r="1700" spans="1:7" x14ac:dyDescent="0.25">
      <c r="A1700" s="24">
        <v>84.480468999999999</v>
      </c>
      <c r="B1700" s="23">
        <v>-37.203518000000003</v>
      </c>
      <c r="C1700" s="25">
        <v>0.82009642999999999</v>
      </c>
      <c r="D1700" s="26">
        <v>-4.2988894999999999E-3</v>
      </c>
      <c r="E1700" s="28">
        <f t="shared" si="80"/>
        <v>7.2364506799999992E-4</v>
      </c>
      <c r="F1700" s="18">
        <f t="shared" si="78"/>
        <v>2.9605618950541523</v>
      </c>
      <c r="G1700" s="12">
        <f t="shared" si="79"/>
        <v>20.412256527961873</v>
      </c>
    </row>
    <row r="1701" spans="1:7" x14ac:dyDescent="0.25">
      <c r="A1701" s="24">
        <v>84.530272999999994</v>
      </c>
      <c r="B1701" s="23">
        <v>-37.229346999999997</v>
      </c>
      <c r="C1701" s="25">
        <v>0.82006513999999997</v>
      </c>
      <c r="D1701" s="26">
        <v>-4.3013807999999999E-3</v>
      </c>
      <c r="E1701" s="28">
        <f t="shared" si="80"/>
        <v>7.2406028466666654E-4</v>
      </c>
      <c r="F1701" s="18">
        <f t="shared" si="78"/>
        <v>2.9626173015667119</v>
      </c>
      <c r="G1701" s="12">
        <f t="shared" si="79"/>
        <v>20.426427988141</v>
      </c>
    </row>
    <row r="1702" spans="1:7" x14ac:dyDescent="0.25">
      <c r="A1702" s="24">
        <v>84.580078</v>
      </c>
      <c r="B1702" s="23">
        <v>-37.237755</v>
      </c>
      <c r="C1702" s="25">
        <v>0.82006919</v>
      </c>
      <c r="D1702" s="26">
        <v>-4.3036639999999996E-3</v>
      </c>
      <c r="E1702" s="28">
        <f t="shared" si="80"/>
        <v>7.244408179999999E-4</v>
      </c>
      <c r="F1702" s="18">
        <f t="shared" si="78"/>
        <v>2.9632863889474708</v>
      </c>
      <c r="G1702" s="12">
        <f t="shared" si="79"/>
        <v>20.431041160822339</v>
      </c>
    </row>
    <row r="1703" spans="1:7" x14ac:dyDescent="0.25">
      <c r="A1703" s="24">
        <v>84.629883000000007</v>
      </c>
      <c r="B1703" s="23">
        <v>-37.280655000000003</v>
      </c>
      <c r="C1703" s="25">
        <v>0.8200075</v>
      </c>
      <c r="D1703" s="26">
        <v>-4.3098866E-3</v>
      </c>
      <c r="E1703" s="28">
        <f t="shared" si="80"/>
        <v>7.2547791799999989E-4</v>
      </c>
      <c r="F1703" s="18">
        <f t="shared" si="78"/>
        <v>2.9667002624767922</v>
      </c>
      <c r="G1703" s="12">
        <f t="shared" si="79"/>
        <v>20.454578875859116</v>
      </c>
    </row>
    <row r="1704" spans="1:7" x14ac:dyDescent="0.25">
      <c r="A1704" s="24">
        <v>84.679687999999999</v>
      </c>
      <c r="B1704" s="23">
        <v>-37.317996999999998</v>
      </c>
      <c r="C1704" s="25">
        <v>0.81995291000000003</v>
      </c>
      <c r="D1704" s="26">
        <v>-4.3129264E-3</v>
      </c>
      <c r="E1704" s="28">
        <f t="shared" si="80"/>
        <v>7.2598455133333331E-4</v>
      </c>
      <c r="F1704" s="18">
        <f t="shared" si="78"/>
        <v>2.9696718444192602</v>
      </c>
      <c r="G1704" s="12">
        <f t="shared" si="79"/>
        <v>20.475067112570144</v>
      </c>
    </row>
    <row r="1705" spans="1:7" x14ac:dyDescent="0.25">
      <c r="A1705" s="24">
        <v>84.729491999999993</v>
      </c>
      <c r="B1705" s="23">
        <v>-37.311199000000002</v>
      </c>
      <c r="C1705" s="25">
        <v>0.82000297</v>
      </c>
      <c r="D1705" s="26">
        <v>-4.3135224999999999E-3</v>
      </c>
      <c r="E1705" s="28">
        <f t="shared" si="80"/>
        <v>7.2608390133333325E-4</v>
      </c>
      <c r="F1705" s="18">
        <f t="shared" si="78"/>
        <v>2.9691308767676912</v>
      </c>
      <c r="G1705" s="12">
        <f t="shared" si="79"/>
        <v>20.471337290033549</v>
      </c>
    </row>
    <row r="1706" spans="1:7" x14ac:dyDescent="0.25">
      <c r="A1706" s="24">
        <v>84.779297</v>
      </c>
      <c r="B1706" s="23">
        <v>-37.345039</v>
      </c>
      <c r="C1706" s="25">
        <v>0.81997447999999995</v>
      </c>
      <c r="D1706" s="26">
        <v>-4.3169198999999997E-3</v>
      </c>
      <c r="E1706" s="28">
        <f t="shared" si="80"/>
        <v>7.2665013466666651E-4</v>
      </c>
      <c r="F1706" s="18">
        <f t="shared" si="78"/>
        <v>2.971823778404806</v>
      </c>
      <c r="G1706" s="12">
        <f t="shared" si="79"/>
        <v>20.489904103013608</v>
      </c>
    </row>
    <row r="1707" spans="1:7" x14ac:dyDescent="0.25">
      <c r="A1707" s="24">
        <v>84.829102000000006</v>
      </c>
      <c r="B1707" s="23">
        <v>-37.355514999999997</v>
      </c>
      <c r="C1707" s="25">
        <v>0.81994115999999995</v>
      </c>
      <c r="D1707" s="26">
        <v>-4.3190774000000003E-3</v>
      </c>
      <c r="E1707" s="28">
        <f t="shared" si="80"/>
        <v>7.2700971799999998E-4</v>
      </c>
      <c r="F1707" s="18">
        <f t="shared" si="78"/>
        <v>2.9726574319967214</v>
      </c>
      <c r="G1707" s="12">
        <f t="shared" si="79"/>
        <v>20.495651914265942</v>
      </c>
    </row>
    <row r="1708" spans="1:7" x14ac:dyDescent="0.25">
      <c r="A1708" s="24">
        <v>84.878906000000001</v>
      </c>
      <c r="B1708" s="23">
        <v>-37.376984</v>
      </c>
      <c r="C1708" s="25">
        <v>0.81991720000000001</v>
      </c>
      <c r="D1708" s="26">
        <v>-4.3244599E-3</v>
      </c>
      <c r="E1708" s="28">
        <f t="shared" si="80"/>
        <v>7.279068013333333E-4</v>
      </c>
      <c r="F1708" s="18">
        <f t="shared" si="78"/>
        <v>2.9743658807333415</v>
      </c>
      <c r="G1708" s="12">
        <f t="shared" si="79"/>
        <v>20.507431196413368</v>
      </c>
    </row>
    <row r="1709" spans="1:7" x14ac:dyDescent="0.25">
      <c r="A1709" s="24">
        <v>84.928711000000007</v>
      </c>
      <c r="B1709" s="23">
        <v>-37.412201000000003</v>
      </c>
      <c r="C1709" s="25">
        <v>0.81990021000000002</v>
      </c>
      <c r="D1709" s="26">
        <v>-4.3267844999999999E-3</v>
      </c>
      <c r="E1709" s="28">
        <f t="shared" si="80"/>
        <v>7.2829423466666662E-4</v>
      </c>
      <c r="F1709" s="18">
        <f t="shared" si="78"/>
        <v>2.9771683605487751</v>
      </c>
      <c r="G1709" s="12">
        <f t="shared" si="79"/>
        <v>20.52675352066629</v>
      </c>
    </row>
    <row r="1710" spans="1:7" x14ac:dyDescent="0.25">
      <c r="A1710" s="24">
        <v>84.978515999999999</v>
      </c>
      <c r="B1710" s="23">
        <v>-37.424495999999998</v>
      </c>
      <c r="C1710" s="25">
        <v>0.81992065999999997</v>
      </c>
      <c r="D1710" s="26">
        <v>-4.3280423000000004E-3</v>
      </c>
      <c r="E1710" s="28">
        <f t="shared" si="80"/>
        <v>7.2850386800000003E-4</v>
      </c>
      <c r="F1710" s="18">
        <f t="shared" si="78"/>
        <v>2.9781467655614322</v>
      </c>
      <c r="G1710" s="12">
        <f t="shared" si="79"/>
        <v>20.533499352982769</v>
      </c>
    </row>
    <row r="1711" spans="1:7" x14ac:dyDescent="0.25">
      <c r="A1711" s="24">
        <v>85.028319999999994</v>
      </c>
      <c r="B1711" s="23">
        <v>-37.437119000000003</v>
      </c>
      <c r="C1711" s="25">
        <v>0.81984645</v>
      </c>
      <c r="D1711" s="26">
        <v>-4.3321968999999998E-3</v>
      </c>
      <c r="E1711" s="28">
        <f t="shared" si="80"/>
        <v>7.2919630133333327E-4</v>
      </c>
      <c r="F1711" s="18">
        <f t="shared" si="78"/>
        <v>2.9791512719847573</v>
      </c>
      <c r="G1711" s="12">
        <f t="shared" si="79"/>
        <v>20.54042514731632</v>
      </c>
    </row>
    <row r="1712" spans="1:7" x14ac:dyDescent="0.25">
      <c r="A1712" s="24">
        <v>85.078125</v>
      </c>
      <c r="B1712" s="23">
        <v>-37.45599</v>
      </c>
      <c r="C1712" s="25">
        <v>0.81979400000000002</v>
      </c>
      <c r="D1712" s="26">
        <v>-4.3331682999999998E-3</v>
      </c>
      <c r="E1712" s="28">
        <f t="shared" si="80"/>
        <v>7.2935820133333319E-4</v>
      </c>
      <c r="F1712" s="18">
        <f t="shared" si="78"/>
        <v>2.9806529784503004</v>
      </c>
      <c r="G1712" s="12">
        <f t="shared" si="79"/>
        <v>20.550778998609069</v>
      </c>
    </row>
    <row r="1713" spans="1:7" x14ac:dyDescent="0.25">
      <c r="A1713" s="24">
        <v>85.127930000000006</v>
      </c>
      <c r="B1713" s="23">
        <v>-37.488093999999997</v>
      </c>
      <c r="C1713" s="25">
        <v>0.81977235999999998</v>
      </c>
      <c r="D1713" s="26">
        <v>-4.3381215000000001E-3</v>
      </c>
      <c r="E1713" s="28">
        <f t="shared" si="80"/>
        <v>7.3018373466666661E-4</v>
      </c>
      <c r="F1713" s="18">
        <f t="shared" ref="F1713:F1776" si="81" xml:space="preserve"> -B1713 / A_4x8_in2</f>
        <v>2.9832077335968115</v>
      </c>
      <c r="G1713" s="12">
        <f t="shared" ref="G1713:G1776" si="82" xml:space="preserve"> -B1713 * kip_to_N / A_4x8_mm2</f>
        <v>20.568393329693929</v>
      </c>
    </row>
    <row r="1714" spans="1:7" x14ac:dyDescent="0.25">
      <c r="A1714" s="24">
        <v>85.177734000000001</v>
      </c>
      <c r="B1714" s="23">
        <v>-37.526179999999997</v>
      </c>
      <c r="C1714" s="25">
        <v>0.81976777000000001</v>
      </c>
      <c r="D1714" s="26">
        <v>-4.3426276999999998E-3</v>
      </c>
      <c r="E1714" s="28">
        <f t="shared" si="80"/>
        <v>7.3093476799999989E-4</v>
      </c>
      <c r="F1714" s="18">
        <f t="shared" si="81"/>
        <v>2.9862385211781102</v>
      </c>
      <c r="G1714" s="12">
        <f t="shared" si="82"/>
        <v>20.589289772931476</v>
      </c>
    </row>
    <row r="1715" spans="1:7" x14ac:dyDescent="0.25">
      <c r="A1715" s="24">
        <v>85.227538999999993</v>
      </c>
      <c r="B1715" s="23">
        <v>-37.534984999999999</v>
      </c>
      <c r="C1715" s="25">
        <v>0.81975107999999997</v>
      </c>
      <c r="D1715" s="26">
        <v>-4.3458877999999999E-3</v>
      </c>
      <c r="E1715" s="28">
        <f t="shared" si="80"/>
        <v>7.3147811799999989E-4</v>
      </c>
      <c r="F1715" s="18">
        <f t="shared" si="81"/>
        <v>2.9869392008150726</v>
      </c>
      <c r="G1715" s="12">
        <f t="shared" si="82"/>
        <v>20.594120765493219</v>
      </c>
    </row>
    <row r="1716" spans="1:7" x14ac:dyDescent="0.25">
      <c r="A1716" s="24">
        <v>85.277343999999999</v>
      </c>
      <c r="B1716" s="23">
        <v>-37.532043000000002</v>
      </c>
      <c r="C1716" s="25">
        <v>0.81973255</v>
      </c>
      <c r="D1716" s="26">
        <v>-4.3466627000000001E-3</v>
      </c>
      <c r="E1716" s="28">
        <f t="shared" si="80"/>
        <v>7.3160726799999991E-4</v>
      </c>
      <c r="F1716" s="18">
        <f t="shared" si="81"/>
        <v>2.9867050838937845</v>
      </c>
      <c r="G1716" s="12">
        <f t="shared" si="82"/>
        <v>20.592506593986503</v>
      </c>
    </row>
    <row r="1717" spans="1:7" x14ac:dyDescent="0.25">
      <c r="A1717" s="24">
        <v>85.327147999999994</v>
      </c>
      <c r="B1717" s="23">
        <v>-37.555855000000001</v>
      </c>
      <c r="C1717" s="25">
        <v>0.81977332000000003</v>
      </c>
      <c r="D1717" s="26">
        <v>-4.3479143999999997E-3</v>
      </c>
      <c r="E1717" s="28">
        <f t="shared" si="80"/>
        <v>7.3181588466666656E-4</v>
      </c>
      <c r="F1717" s="18">
        <f t="shared" si="81"/>
        <v>2.9885999826462366</v>
      </c>
      <c r="G1717" s="12">
        <f t="shared" si="82"/>
        <v>20.60557139749363</v>
      </c>
    </row>
    <row r="1718" spans="1:7" x14ac:dyDescent="0.25">
      <c r="A1718" s="24">
        <v>85.376953</v>
      </c>
      <c r="B1718" s="23">
        <v>-37.594147</v>
      </c>
      <c r="C1718" s="25">
        <v>0.81973808999999997</v>
      </c>
      <c r="D1718" s="26">
        <v>-4.3552099000000004E-3</v>
      </c>
      <c r="E1718" s="28">
        <f t="shared" si="80"/>
        <v>7.3303180133333333E-4</v>
      </c>
      <c r="F1718" s="18">
        <f t="shared" si="81"/>
        <v>2.9916471631866739</v>
      </c>
      <c r="G1718" s="12">
        <f t="shared" si="82"/>
        <v>20.626580865656525</v>
      </c>
    </row>
    <row r="1719" spans="1:7" x14ac:dyDescent="0.25">
      <c r="A1719" s="24">
        <v>85.426758000000007</v>
      </c>
      <c r="B1719" s="23">
        <v>-37.611621999999997</v>
      </c>
      <c r="C1719" s="25">
        <v>0.81972480000000003</v>
      </c>
      <c r="D1719" s="26">
        <v>-4.3573976E-3</v>
      </c>
      <c r="E1719" s="28">
        <f t="shared" si="80"/>
        <v>7.3339641799999994E-4</v>
      </c>
      <c r="F1719" s="18">
        <f t="shared" si="81"/>
        <v>2.9930377795019392</v>
      </c>
      <c r="G1719" s="12">
        <f t="shared" si="82"/>
        <v>20.636168781047378</v>
      </c>
    </row>
    <row r="1720" spans="1:7" x14ac:dyDescent="0.25">
      <c r="A1720" s="24">
        <v>85.476562999999999</v>
      </c>
      <c r="B1720" s="23">
        <v>-37.639510999999999</v>
      </c>
      <c r="C1720" s="25">
        <v>0.81971514000000001</v>
      </c>
      <c r="D1720" s="26">
        <v>-4.3577729000000001E-3</v>
      </c>
      <c r="E1720" s="28">
        <f t="shared" si="80"/>
        <v>7.3345896799999991E-4</v>
      </c>
      <c r="F1720" s="18">
        <f t="shared" si="81"/>
        <v>2.9952571156058845</v>
      </c>
      <c r="G1720" s="12">
        <f t="shared" si="82"/>
        <v>20.65147049048003</v>
      </c>
    </row>
    <row r="1721" spans="1:7" x14ac:dyDescent="0.25">
      <c r="A1721" s="24">
        <v>85.526366999999993</v>
      </c>
      <c r="B1721" s="23">
        <v>-37.671135</v>
      </c>
      <c r="C1721" s="25">
        <v>0.81966317</v>
      </c>
      <c r="D1721" s="26">
        <v>-4.3623027999999996E-3</v>
      </c>
      <c r="E1721" s="28">
        <f t="shared" si="80"/>
        <v>7.3421395133333324E-4</v>
      </c>
      <c r="F1721" s="18">
        <f t="shared" si="81"/>
        <v>2.9977736735660532</v>
      </c>
      <c r="G1721" s="12">
        <f t="shared" si="82"/>
        <v>20.668821462515531</v>
      </c>
    </row>
    <row r="1722" spans="1:7" x14ac:dyDescent="0.25">
      <c r="A1722" s="24">
        <v>85.576172</v>
      </c>
      <c r="B1722" s="23">
        <v>-37.688251000000001</v>
      </c>
      <c r="C1722" s="25">
        <v>0.81971859999999996</v>
      </c>
      <c r="D1722" s="26">
        <v>-4.3637455000000002E-3</v>
      </c>
      <c r="E1722" s="28">
        <f t="shared" si="80"/>
        <v>7.3445440133333326E-4</v>
      </c>
      <c r="F1722" s="18">
        <f t="shared" si="81"/>
        <v>2.9991357215690337</v>
      </c>
      <c r="G1722" s="12">
        <f t="shared" si="82"/>
        <v>20.678212407284047</v>
      </c>
    </row>
    <row r="1723" spans="1:7" x14ac:dyDescent="0.25">
      <c r="A1723" s="24">
        <v>85.625977000000006</v>
      </c>
      <c r="B1723" s="23">
        <v>-37.710251</v>
      </c>
      <c r="C1723" s="25">
        <v>0.81972796000000003</v>
      </c>
      <c r="D1723" s="26">
        <v>-4.3639778000000001E-3</v>
      </c>
      <c r="E1723" s="28">
        <f t="shared" si="80"/>
        <v>7.3449311799999998E-4</v>
      </c>
      <c r="F1723" s="18">
        <f t="shared" si="81"/>
        <v>3.0008864259430448</v>
      </c>
      <c r="G1723" s="12">
        <f t="shared" si="82"/>
        <v>20.690283030379831</v>
      </c>
    </row>
    <row r="1724" spans="1:7" x14ac:dyDescent="0.25">
      <c r="A1724" s="24">
        <v>85.675781000000001</v>
      </c>
      <c r="B1724" s="23">
        <v>-37.723747000000003</v>
      </c>
      <c r="C1724" s="25">
        <v>0.81965041000000005</v>
      </c>
      <c r="D1724" s="26">
        <v>-4.3684244000000002E-3</v>
      </c>
      <c r="E1724" s="28">
        <f t="shared" si="80"/>
        <v>7.3523421799999997E-4</v>
      </c>
      <c r="F1724" s="18">
        <f t="shared" si="81"/>
        <v>3.0019604034990293</v>
      </c>
      <c r="G1724" s="12">
        <f t="shared" si="82"/>
        <v>20.697687808984409</v>
      </c>
    </row>
    <row r="1725" spans="1:7" x14ac:dyDescent="0.25">
      <c r="A1725" s="24">
        <v>85.725586000000007</v>
      </c>
      <c r="B1725" s="23">
        <v>-37.763503999999998</v>
      </c>
      <c r="C1725" s="25">
        <v>0.81962924999999998</v>
      </c>
      <c r="D1725" s="26">
        <v>-4.3704746999999999E-3</v>
      </c>
      <c r="E1725" s="28">
        <f t="shared" si="80"/>
        <v>7.3557593466666658E-4</v>
      </c>
      <c r="F1725" s="18">
        <f t="shared" si="81"/>
        <v>3.0051241650352809</v>
      </c>
      <c r="G1725" s="12">
        <f t="shared" si="82"/>
        <v>20.719501070912543</v>
      </c>
    </row>
    <row r="1726" spans="1:7" x14ac:dyDescent="0.25">
      <c r="A1726" s="24">
        <v>85.775390999999999</v>
      </c>
      <c r="B1726" s="23">
        <v>-37.776668999999998</v>
      </c>
      <c r="C1726" s="25">
        <v>0.81962292999999997</v>
      </c>
      <c r="D1726" s="26">
        <v>-4.3733241000000001E-3</v>
      </c>
      <c r="E1726" s="28">
        <f t="shared" si="80"/>
        <v>7.3605083466666665E-4</v>
      </c>
      <c r="F1726" s="18">
        <f t="shared" si="81"/>
        <v>3.0061718024481832</v>
      </c>
      <c r="G1726" s="12">
        <f t="shared" si="82"/>
        <v>20.726724241505995</v>
      </c>
    </row>
    <row r="1727" spans="1:7" x14ac:dyDescent="0.25">
      <c r="A1727" s="24">
        <v>85.825194999999994</v>
      </c>
      <c r="B1727" s="23">
        <v>-37.792701999999998</v>
      </c>
      <c r="C1727" s="25">
        <v>0.81961225999999998</v>
      </c>
      <c r="D1727" s="26">
        <v>-4.3761907000000001E-3</v>
      </c>
      <c r="E1727" s="28">
        <f t="shared" si="80"/>
        <v>7.3652860133333325E-4</v>
      </c>
      <c r="F1727" s="18">
        <f t="shared" si="81"/>
        <v>3.0074476680494797</v>
      </c>
      <c r="G1727" s="12">
        <f t="shared" si="82"/>
        <v>20.735520982419391</v>
      </c>
    </row>
    <row r="1728" spans="1:7" x14ac:dyDescent="0.25">
      <c r="A1728" s="24">
        <v>85.875</v>
      </c>
      <c r="B1728" s="23">
        <v>-37.818375000000003</v>
      </c>
      <c r="C1728" s="25">
        <v>0.81947356000000005</v>
      </c>
      <c r="D1728" s="26">
        <v>-4.3797851999999998E-3</v>
      </c>
      <c r="E1728" s="28">
        <f t="shared" si="80"/>
        <v>7.3712768466666653E-4</v>
      </c>
      <c r="F1728" s="18">
        <f t="shared" si="81"/>
        <v>3.0094906604764788</v>
      </c>
      <c r="G1728" s="12">
        <f t="shared" si="82"/>
        <v>20.749606850907487</v>
      </c>
    </row>
    <row r="1729" spans="1:7" x14ac:dyDescent="0.25">
      <c r="A1729" s="24">
        <v>85.924805000000006</v>
      </c>
      <c r="B1729" s="23">
        <v>-37.842238999999999</v>
      </c>
      <c r="C1729" s="25">
        <v>0.81954782999999998</v>
      </c>
      <c r="D1729" s="26">
        <v>-4.3835463E-3</v>
      </c>
      <c r="E1729" s="28">
        <f t="shared" si="80"/>
        <v>7.377545346666666E-4</v>
      </c>
      <c r="F1729" s="18">
        <f t="shared" si="81"/>
        <v>3.0113896972574512</v>
      </c>
      <c r="G1729" s="12">
        <f t="shared" si="82"/>
        <v>20.762700184978289</v>
      </c>
    </row>
    <row r="1730" spans="1:7" x14ac:dyDescent="0.25">
      <c r="A1730" s="24">
        <v>85.974609000000001</v>
      </c>
      <c r="B1730" s="23">
        <v>-37.870421999999998</v>
      </c>
      <c r="C1730" s="25">
        <v>0.81943529999999998</v>
      </c>
      <c r="D1730" s="26">
        <v>-4.3870029E-3</v>
      </c>
      <c r="E1730" s="28">
        <f t="shared" si="80"/>
        <v>7.3833063466666659E-4</v>
      </c>
      <c r="F1730" s="18">
        <f t="shared" si="81"/>
        <v>3.0136324291380303</v>
      </c>
      <c r="G1730" s="12">
        <f t="shared" si="82"/>
        <v>20.778163201828672</v>
      </c>
    </row>
    <row r="1731" spans="1:7" x14ac:dyDescent="0.25">
      <c r="A1731" s="24">
        <v>86.024413999999993</v>
      </c>
      <c r="B1731" s="23">
        <v>-37.89978</v>
      </c>
      <c r="C1731" s="25">
        <v>0.81957930000000001</v>
      </c>
      <c r="D1731" s="26">
        <v>-4.3894108000000001E-3</v>
      </c>
      <c r="E1731" s="28">
        <f t="shared" si="80"/>
        <v>7.3873195133333325E-4</v>
      </c>
      <c r="F1731" s="18">
        <f t="shared" si="81"/>
        <v>3.0159686645476764</v>
      </c>
      <c r="G1731" s="12">
        <f t="shared" si="82"/>
        <v>20.794270899685312</v>
      </c>
    </row>
    <row r="1732" spans="1:7" x14ac:dyDescent="0.25">
      <c r="A1732" s="24">
        <v>86.074218999999999</v>
      </c>
      <c r="B1732" s="23">
        <v>-37.900894000000001</v>
      </c>
      <c r="C1732" s="25">
        <v>0.81951892000000004</v>
      </c>
      <c r="D1732" s="26">
        <v>-4.3920334000000002E-3</v>
      </c>
      <c r="E1732" s="28">
        <f t="shared" si="80"/>
        <v>7.3916905133333333E-4</v>
      </c>
      <c r="F1732" s="18">
        <f t="shared" si="81"/>
        <v>3.016057313850979</v>
      </c>
      <c r="G1732" s="12">
        <f t="shared" si="82"/>
        <v>20.794882112145707</v>
      </c>
    </row>
    <row r="1733" spans="1:7" x14ac:dyDescent="0.25">
      <c r="A1733" s="24">
        <v>86.124022999999994</v>
      </c>
      <c r="B1733" s="23">
        <v>-37.917296999999998</v>
      </c>
      <c r="C1733" s="25">
        <v>0.81949603999999998</v>
      </c>
      <c r="D1733" s="26">
        <v>-4.3924389999999997E-3</v>
      </c>
      <c r="E1733" s="28">
        <f t="shared" ref="E1733:E1796" si="83" xml:space="preserve"> (delta_0 - D1733) / L</f>
        <v>7.3923665133333318E-4</v>
      </c>
      <c r="F1733" s="18">
        <f t="shared" si="81"/>
        <v>3.017362623116747</v>
      </c>
      <c r="G1733" s="12">
        <f t="shared" si="82"/>
        <v>20.803881858992984</v>
      </c>
    </row>
    <row r="1734" spans="1:7" x14ac:dyDescent="0.25">
      <c r="A1734" s="24">
        <v>86.173828</v>
      </c>
      <c r="B1734" s="23">
        <v>-37.933537000000001</v>
      </c>
      <c r="C1734" s="25">
        <v>0.81950997999999997</v>
      </c>
      <c r="D1734" s="26">
        <v>-4.3973386999999996E-3</v>
      </c>
      <c r="E1734" s="28">
        <f t="shared" si="83"/>
        <v>7.4005326799999986E-4</v>
      </c>
      <c r="F1734" s="18">
        <f t="shared" si="81"/>
        <v>3.0186549612546534</v>
      </c>
      <c r="G1734" s="12">
        <f t="shared" si="82"/>
        <v>20.812792173496419</v>
      </c>
    </row>
    <row r="1735" spans="1:7" x14ac:dyDescent="0.25">
      <c r="A1735" s="24">
        <v>86.223633000000007</v>
      </c>
      <c r="B1735" s="23">
        <v>-37.967064000000001</v>
      </c>
      <c r="C1735" s="25">
        <v>0.81948376000000001</v>
      </c>
      <c r="D1735" s="26">
        <v>-4.3998659000000001E-3</v>
      </c>
      <c r="E1735" s="28">
        <f t="shared" si="83"/>
        <v>7.4047446799999994E-4</v>
      </c>
      <c r="F1735" s="18">
        <f t="shared" si="81"/>
        <v>3.0213229551431744</v>
      </c>
      <c r="G1735" s="12">
        <f t="shared" si="82"/>
        <v>20.831187254429704</v>
      </c>
    </row>
    <row r="1736" spans="1:7" x14ac:dyDescent="0.25">
      <c r="A1736" s="24">
        <v>86.273437999999999</v>
      </c>
      <c r="B1736" s="23">
        <v>-37.974345999999997</v>
      </c>
      <c r="C1736" s="25">
        <v>0.81945217000000004</v>
      </c>
      <c r="D1736" s="26">
        <v>-4.4019278000000002E-3</v>
      </c>
      <c r="E1736" s="28">
        <f t="shared" si="83"/>
        <v>7.4081811799999993E-4</v>
      </c>
      <c r="F1736" s="18">
        <f t="shared" si="81"/>
        <v>3.0219024382909714</v>
      </c>
      <c r="G1736" s="12">
        <f t="shared" si="82"/>
        <v>20.835182630674407</v>
      </c>
    </row>
    <row r="1737" spans="1:7" x14ac:dyDescent="0.25">
      <c r="A1737" s="24">
        <v>86.323241999999993</v>
      </c>
      <c r="B1737" s="23">
        <v>-38.002665999999998</v>
      </c>
      <c r="C1737" s="25">
        <v>0.81940097000000001</v>
      </c>
      <c r="D1737" s="26">
        <v>-4.4038532999999998E-3</v>
      </c>
      <c r="E1737" s="28">
        <f t="shared" si="83"/>
        <v>7.411390346666666E-4</v>
      </c>
      <c r="F1737" s="18">
        <f t="shared" si="81"/>
        <v>3.024156072285153</v>
      </c>
      <c r="G1737" s="12">
        <f t="shared" si="82"/>
        <v>20.850720814586793</v>
      </c>
    </row>
    <row r="1738" spans="1:7" x14ac:dyDescent="0.25">
      <c r="A1738" s="24">
        <v>86.373047</v>
      </c>
      <c r="B1738" s="23">
        <v>-38.019871000000002</v>
      </c>
      <c r="C1738" s="25">
        <v>0.81941419999999998</v>
      </c>
      <c r="D1738" s="26">
        <v>-4.4079660000000001E-3</v>
      </c>
      <c r="E1738" s="28">
        <f t="shared" si="83"/>
        <v>7.4182448466666659E-4</v>
      </c>
      <c r="F1738" s="18">
        <f t="shared" si="81"/>
        <v>3.025525202683101</v>
      </c>
      <c r="G1738" s="12">
        <f t="shared" si="82"/>
        <v>20.860160590512386</v>
      </c>
    </row>
    <row r="1739" spans="1:7" x14ac:dyDescent="0.25">
      <c r="A1739" s="24">
        <v>86.422852000000006</v>
      </c>
      <c r="B1739" s="23">
        <v>-38.045741999999997</v>
      </c>
      <c r="C1739" s="25">
        <v>0.81928676</v>
      </c>
      <c r="D1739" s="26">
        <v>-4.4098436000000003E-3</v>
      </c>
      <c r="E1739" s="28">
        <f t="shared" si="83"/>
        <v>7.4213741799999998E-4</v>
      </c>
      <c r="F1739" s="18">
        <f t="shared" si="81"/>
        <v>3.0275839514494658</v>
      </c>
      <c r="G1739" s="12">
        <f t="shared" si="82"/>
        <v>20.874355094608337</v>
      </c>
    </row>
    <row r="1740" spans="1:7" x14ac:dyDescent="0.25">
      <c r="A1740" s="24">
        <v>86.472656000000001</v>
      </c>
      <c r="B1740" s="23">
        <v>-38.071494999999999</v>
      </c>
      <c r="C1740" s="25">
        <v>0.81938069999999996</v>
      </c>
      <c r="D1740" s="26">
        <v>-4.4118762000000004E-3</v>
      </c>
      <c r="E1740" s="28">
        <f t="shared" si="83"/>
        <v>7.4247618466666667E-4</v>
      </c>
      <c r="F1740" s="18">
        <f t="shared" si="81"/>
        <v>3.029633310074189</v>
      </c>
      <c r="G1740" s="12">
        <f t="shared" si="82"/>
        <v>20.888484856271326</v>
      </c>
    </row>
    <row r="1741" spans="1:7" x14ac:dyDescent="0.25">
      <c r="A1741" s="24">
        <v>86.522461000000007</v>
      </c>
      <c r="B1741" s="23">
        <v>-38.104869999999998</v>
      </c>
      <c r="C1741" s="25">
        <v>0.81938922000000003</v>
      </c>
      <c r="D1741" s="26">
        <v>-4.4157327999999997E-3</v>
      </c>
      <c r="E1741" s="28">
        <f t="shared" si="83"/>
        <v>7.4311895133333326E-4</v>
      </c>
      <c r="F1741" s="18">
        <f t="shared" si="81"/>
        <v>3.0322892081870347</v>
      </c>
      <c r="G1741" s="12">
        <f t="shared" si="82"/>
        <v>20.906796540172312</v>
      </c>
    </row>
    <row r="1742" spans="1:7" x14ac:dyDescent="0.25">
      <c r="A1742" s="24">
        <v>86.572265999999999</v>
      </c>
      <c r="B1742" s="23">
        <v>-38.121963999999998</v>
      </c>
      <c r="C1742" s="25">
        <v>0.81930512</v>
      </c>
      <c r="D1742" s="26">
        <v>-4.4185220999999998E-3</v>
      </c>
      <c r="E1742" s="28">
        <f t="shared" si="83"/>
        <v>7.4358383466666654E-4</v>
      </c>
      <c r="F1742" s="18">
        <f t="shared" si="81"/>
        <v>3.0336495054856414</v>
      </c>
      <c r="G1742" s="12">
        <f t="shared" si="82"/>
        <v>20.916175414317735</v>
      </c>
    </row>
    <row r="1743" spans="1:7" x14ac:dyDescent="0.25">
      <c r="A1743" s="24">
        <v>86.622069999999994</v>
      </c>
      <c r="B1743" s="23">
        <v>-38.133246999999997</v>
      </c>
      <c r="C1743" s="25">
        <v>0.81934834000000001</v>
      </c>
      <c r="D1743" s="26">
        <v>-4.4199167999999997E-3</v>
      </c>
      <c r="E1743" s="28">
        <f t="shared" si="83"/>
        <v>7.4381628466666655E-4</v>
      </c>
      <c r="F1743" s="18">
        <f t="shared" si="81"/>
        <v>3.034547378097094</v>
      </c>
      <c r="G1743" s="12">
        <f t="shared" si="82"/>
        <v>20.922365997971813</v>
      </c>
    </row>
    <row r="1744" spans="1:7" x14ac:dyDescent="0.25">
      <c r="A1744" s="24">
        <v>86.671875</v>
      </c>
      <c r="B1744" s="23">
        <v>-38.166713999999999</v>
      </c>
      <c r="C1744" s="25">
        <v>0.81925815000000002</v>
      </c>
      <c r="D1744" s="26">
        <v>-4.4239578000000003E-3</v>
      </c>
      <c r="E1744" s="28">
        <f t="shared" si="83"/>
        <v>7.4448978466666669E-4</v>
      </c>
      <c r="F1744" s="18">
        <f t="shared" si="81"/>
        <v>3.0372105973373227</v>
      </c>
      <c r="G1744" s="12">
        <f t="shared" si="82"/>
        <v>20.94072815902393</v>
      </c>
    </row>
    <row r="1745" spans="1:7" x14ac:dyDescent="0.25">
      <c r="A1745" s="24">
        <v>86.721680000000006</v>
      </c>
      <c r="B1745" s="23">
        <v>-38.175232000000001</v>
      </c>
      <c r="C1745" s="25">
        <v>0.81927877999999998</v>
      </c>
      <c r="D1745" s="26">
        <v>-4.4259130999999997E-3</v>
      </c>
      <c r="E1745" s="28">
        <f t="shared" si="83"/>
        <v>7.4481566799999984E-4</v>
      </c>
      <c r="F1745" s="18">
        <f t="shared" si="81"/>
        <v>3.0378884382399511</v>
      </c>
      <c r="G1745" s="12">
        <f t="shared" si="82"/>
        <v>20.945401684820744</v>
      </c>
    </row>
    <row r="1746" spans="1:7" x14ac:dyDescent="0.25">
      <c r="A1746" s="24">
        <v>86.771484000000001</v>
      </c>
      <c r="B1746" s="23">
        <v>-38.202930000000002</v>
      </c>
      <c r="C1746" s="25">
        <v>0.81924324999999998</v>
      </c>
      <c r="D1746" s="26">
        <v>-4.4291317E-3</v>
      </c>
      <c r="E1746" s="28">
        <f t="shared" si="83"/>
        <v>7.4535210133333323E-4</v>
      </c>
      <c r="F1746" s="18">
        <f t="shared" si="81"/>
        <v>3.0400925750468306</v>
      </c>
      <c r="G1746" s="12">
        <f t="shared" si="82"/>
        <v>20.960598599298333</v>
      </c>
    </row>
    <row r="1747" spans="1:7" x14ac:dyDescent="0.25">
      <c r="A1747" s="24">
        <v>86.821288999999993</v>
      </c>
      <c r="B1747" s="23">
        <v>-38.234993000000003</v>
      </c>
      <c r="C1747" s="25">
        <v>0.81928867000000005</v>
      </c>
      <c r="D1747" s="26">
        <v>-4.4312830999999999E-3</v>
      </c>
      <c r="E1747" s="28">
        <f t="shared" si="83"/>
        <v>7.4571066799999995E-4</v>
      </c>
      <c r="F1747" s="18">
        <f t="shared" si="81"/>
        <v>3.0426440675170086</v>
      </c>
      <c r="G1747" s="12">
        <f t="shared" si="82"/>
        <v>20.978190435131065</v>
      </c>
    </row>
    <row r="1748" spans="1:7" x14ac:dyDescent="0.25">
      <c r="A1748" s="24">
        <v>86.871093999999999</v>
      </c>
      <c r="B1748" s="23">
        <v>-38.251857999999999</v>
      </c>
      <c r="C1748" s="25">
        <v>0.81919962000000002</v>
      </c>
      <c r="D1748" s="26">
        <v>-4.4342158000000003E-3</v>
      </c>
      <c r="E1748" s="28">
        <f t="shared" si="83"/>
        <v>7.4619945133333335E-4</v>
      </c>
      <c r="F1748" s="18">
        <f t="shared" si="81"/>
        <v>3.0439861415746305</v>
      </c>
      <c r="G1748" s="12">
        <f t="shared" si="82"/>
        <v>20.987443665063353</v>
      </c>
    </row>
    <row r="1749" spans="1:7" x14ac:dyDescent="0.25">
      <c r="A1749" s="24">
        <v>86.920897999999994</v>
      </c>
      <c r="B1749" s="23">
        <v>-38.274044000000004</v>
      </c>
      <c r="C1749" s="25">
        <v>0.81917030000000002</v>
      </c>
      <c r="D1749" s="26">
        <v>-4.4375895999999998E-3</v>
      </c>
      <c r="E1749" s="28">
        <f t="shared" si="83"/>
        <v>7.467617513333332E-4</v>
      </c>
      <c r="F1749" s="18">
        <f t="shared" si="81"/>
        <v>3.0457516473583492</v>
      </c>
      <c r="G1749" s="12">
        <f t="shared" si="82"/>
        <v>20.999616339790766</v>
      </c>
    </row>
    <row r="1750" spans="1:7" x14ac:dyDescent="0.25">
      <c r="A1750" s="24">
        <v>86.970703</v>
      </c>
      <c r="B1750" s="23">
        <v>-38.289237999999997</v>
      </c>
      <c r="C1750" s="25">
        <v>0.81914586</v>
      </c>
      <c r="D1750" s="26">
        <v>-4.4394433000000001E-3</v>
      </c>
      <c r="E1750" s="28">
        <f t="shared" si="83"/>
        <v>7.4707070133333327E-4</v>
      </c>
      <c r="F1750" s="18">
        <f t="shared" si="81"/>
        <v>3.0469607474610183</v>
      </c>
      <c r="G1750" s="12">
        <f t="shared" si="82"/>
        <v>21.007952751032459</v>
      </c>
    </row>
    <row r="1751" spans="1:7" x14ac:dyDescent="0.25">
      <c r="A1751" s="24">
        <v>87.020508000000007</v>
      </c>
      <c r="B1751" s="23">
        <v>-38.329211999999998</v>
      </c>
      <c r="C1751" s="25">
        <v>0.81916875</v>
      </c>
      <c r="D1751" s="26">
        <v>-4.4415770000000004E-3</v>
      </c>
      <c r="E1751" s="28">
        <f t="shared" si="83"/>
        <v>7.4742631799999996E-4</v>
      </c>
      <c r="F1751" s="18">
        <f t="shared" si="81"/>
        <v>3.0501417773085957</v>
      </c>
      <c r="G1751" s="12">
        <f t="shared" si="82"/>
        <v>21.029885073197494</v>
      </c>
    </row>
    <row r="1752" spans="1:7" x14ac:dyDescent="0.25">
      <c r="A1752" s="24">
        <v>87.070312999999999</v>
      </c>
      <c r="B1752" s="23">
        <v>-38.347664000000002</v>
      </c>
      <c r="C1752" s="25">
        <v>0.81908822000000003</v>
      </c>
      <c r="D1752" s="26">
        <v>-4.4450816000000002E-3</v>
      </c>
      <c r="E1752" s="28">
        <f t="shared" si="83"/>
        <v>7.4801041799999997E-4</v>
      </c>
      <c r="F1752" s="18">
        <f t="shared" si="81"/>
        <v>3.0516101408135619</v>
      </c>
      <c r="G1752" s="12">
        <f t="shared" si="82"/>
        <v>21.040009033986742</v>
      </c>
    </row>
    <row r="1753" spans="1:7" x14ac:dyDescent="0.25">
      <c r="A1753" s="24">
        <v>87.120116999999993</v>
      </c>
      <c r="B1753" s="23">
        <v>-38.362887999999998</v>
      </c>
      <c r="C1753" s="25">
        <v>0.81906575000000004</v>
      </c>
      <c r="D1753" s="26">
        <v>-4.4470726999999996E-3</v>
      </c>
      <c r="E1753" s="28">
        <f t="shared" si="83"/>
        <v>7.4834226799999984E-4</v>
      </c>
      <c r="F1753" s="18">
        <f t="shared" si="81"/>
        <v>3.0528216282403773</v>
      </c>
      <c r="G1753" s="12">
        <f t="shared" si="82"/>
        <v>21.048361905169021</v>
      </c>
    </row>
    <row r="1754" spans="1:7" x14ac:dyDescent="0.25">
      <c r="A1754" s="24">
        <v>87.169922</v>
      </c>
      <c r="B1754" s="23">
        <v>-38.383423000000001</v>
      </c>
      <c r="C1754" s="25">
        <v>0.81909787999999994</v>
      </c>
      <c r="D1754" s="26">
        <v>-4.4487533000000003E-3</v>
      </c>
      <c r="E1754" s="28">
        <f t="shared" si="83"/>
        <v>7.4862236799999994E-4</v>
      </c>
      <c r="F1754" s="18">
        <f t="shared" si="81"/>
        <v>3.0544557516185735</v>
      </c>
      <c r="G1754" s="12">
        <f t="shared" si="82"/>
        <v>21.059628734499565</v>
      </c>
    </row>
    <row r="1755" spans="1:7" x14ac:dyDescent="0.25">
      <c r="A1755" s="24">
        <v>87.219727000000006</v>
      </c>
      <c r="B1755" s="23">
        <v>-38.396636999999998</v>
      </c>
      <c r="C1755" s="25">
        <v>0.81904971999999998</v>
      </c>
      <c r="D1755" s="26">
        <v>-4.4535818000000001E-3</v>
      </c>
      <c r="E1755" s="28">
        <f t="shared" si="83"/>
        <v>7.4942711799999995E-4</v>
      </c>
      <c r="F1755" s="18">
        <f t="shared" si="81"/>
        <v>3.0555072883275813</v>
      </c>
      <c r="G1755" s="12">
        <f t="shared" si="82"/>
        <v>21.066878789662638</v>
      </c>
    </row>
    <row r="1756" spans="1:7" x14ac:dyDescent="0.25">
      <c r="A1756" s="24">
        <v>87.269531000000001</v>
      </c>
      <c r="B1756" s="23">
        <v>-38.414917000000003</v>
      </c>
      <c r="C1756" s="25">
        <v>0.81906950000000001</v>
      </c>
      <c r="D1756" s="26">
        <v>-4.4535338000000002E-3</v>
      </c>
      <c r="E1756" s="28">
        <f t="shared" si="83"/>
        <v>7.4941911799999994E-4</v>
      </c>
      <c r="F1756" s="18">
        <f t="shared" si="81"/>
        <v>3.0569619645074417</v>
      </c>
      <c r="G1756" s="12">
        <f t="shared" si="82"/>
        <v>21.076908380125865</v>
      </c>
    </row>
    <row r="1757" spans="1:7" x14ac:dyDescent="0.25">
      <c r="A1757" s="24">
        <v>87.319336000000007</v>
      </c>
      <c r="B1757" s="23">
        <v>-38.424332</v>
      </c>
      <c r="C1757" s="25">
        <v>0.81909072000000005</v>
      </c>
      <c r="D1757" s="26">
        <v>-4.4572889000000001E-3</v>
      </c>
      <c r="E1757" s="28">
        <f t="shared" si="83"/>
        <v>7.5004496799999998E-4</v>
      </c>
      <c r="F1757" s="18">
        <f t="shared" si="81"/>
        <v>3.0577111864020465</v>
      </c>
      <c r="G1757" s="12">
        <f t="shared" si="82"/>
        <v>21.082074058146173</v>
      </c>
    </row>
    <row r="1758" spans="1:7" x14ac:dyDescent="0.25">
      <c r="A1758" s="24">
        <v>87.369140999999999</v>
      </c>
      <c r="B1758" s="23">
        <v>-38.473007000000003</v>
      </c>
      <c r="C1758" s="25">
        <v>0.81907958000000003</v>
      </c>
      <c r="D1758" s="26">
        <v>-4.4606448999999996E-3</v>
      </c>
      <c r="E1758" s="28">
        <f t="shared" si="83"/>
        <v>7.5060430133333316E-4</v>
      </c>
      <c r="F1758" s="18">
        <f t="shared" si="81"/>
        <v>3.0615846198295458</v>
      </c>
      <c r="G1758" s="12">
        <f t="shared" si="82"/>
        <v>21.108780311745594</v>
      </c>
    </row>
    <row r="1759" spans="1:7" x14ac:dyDescent="0.25">
      <c r="A1759" s="24">
        <v>87.418944999999994</v>
      </c>
      <c r="B1759" s="23">
        <v>-38.501404000000001</v>
      </c>
      <c r="C1759" s="25">
        <v>0.81899880999999997</v>
      </c>
      <c r="D1759" s="26">
        <v>-4.4656213999999996E-3</v>
      </c>
      <c r="E1759" s="28">
        <f t="shared" si="83"/>
        <v>7.5143371799999987E-4</v>
      </c>
      <c r="F1759" s="18">
        <f t="shared" si="81"/>
        <v>3.0638443812890359</v>
      </c>
      <c r="G1759" s="12">
        <f t="shared" si="82"/>
        <v>21.124360742838814</v>
      </c>
    </row>
    <row r="1760" spans="1:7" x14ac:dyDescent="0.25">
      <c r="A1760" s="24">
        <v>87.46875</v>
      </c>
      <c r="B1760" s="23">
        <v>-38.521217</v>
      </c>
      <c r="C1760" s="25">
        <v>0.81893199999999999</v>
      </c>
      <c r="D1760" s="26">
        <v>-4.4692335999999997E-3</v>
      </c>
      <c r="E1760" s="28">
        <f t="shared" si="83"/>
        <v>7.5203575133333319E-4</v>
      </c>
      <c r="F1760" s="18">
        <f t="shared" si="81"/>
        <v>3.0654210497327758</v>
      </c>
      <c r="G1760" s="12">
        <f t="shared" si="82"/>
        <v>21.13523143626594</v>
      </c>
    </row>
    <row r="1761" spans="1:7" x14ac:dyDescent="0.25">
      <c r="A1761" s="24">
        <v>87.518555000000006</v>
      </c>
      <c r="B1761" s="23">
        <v>-38.529335000000003</v>
      </c>
      <c r="C1761" s="25">
        <v>0.81903309000000002</v>
      </c>
      <c r="D1761" s="26">
        <v>-4.4708070000000003E-3</v>
      </c>
      <c r="E1761" s="28">
        <f t="shared" si="83"/>
        <v>7.5229798466666664E-4</v>
      </c>
      <c r="F1761" s="18">
        <f t="shared" si="81"/>
        <v>3.0660670596467861</v>
      </c>
      <c r="G1761" s="12">
        <f t="shared" si="82"/>
        <v>21.139685496188285</v>
      </c>
    </row>
    <row r="1762" spans="1:7" x14ac:dyDescent="0.25">
      <c r="A1762" s="24">
        <v>87.568359000000001</v>
      </c>
      <c r="B1762" s="23">
        <v>-38.559424999999997</v>
      </c>
      <c r="C1762" s="25">
        <v>0.81895715000000002</v>
      </c>
      <c r="D1762" s="26">
        <v>-4.4718385000000003E-3</v>
      </c>
      <c r="E1762" s="28">
        <f t="shared" si="83"/>
        <v>7.5246990133333335E-4</v>
      </c>
      <c r="F1762" s="18">
        <f t="shared" si="81"/>
        <v>3.068461545765603</v>
      </c>
      <c r="G1762" s="12">
        <f t="shared" si="82"/>
        <v>21.156194816595193</v>
      </c>
    </row>
    <row r="1763" spans="1:7" x14ac:dyDescent="0.25">
      <c r="A1763" s="24">
        <v>87.618163999999993</v>
      </c>
      <c r="B1763" s="23">
        <v>-38.573825999999997</v>
      </c>
      <c r="C1763" s="25">
        <v>0.81897366000000005</v>
      </c>
      <c r="D1763" s="26">
        <v>-4.4751404999999996E-3</v>
      </c>
      <c r="E1763" s="28">
        <f t="shared" si="83"/>
        <v>7.5302023466666649E-4</v>
      </c>
      <c r="F1763" s="18">
        <f t="shared" si="81"/>
        <v>3.0696075409333363</v>
      </c>
      <c r="G1763" s="12">
        <f t="shared" si="82"/>
        <v>21.164096136740756</v>
      </c>
    </row>
    <row r="1764" spans="1:7" x14ac:dyDescent="0.25">
      <c r="A1764" s="24">
        <v>87.667968999999999</v>
      </c>
      <c r="B1764" s="23">
        <v>-38.601990000000001</v>
      </c>
      <c r="C1764" s="25">
        <v>0.81889993000000005</v>
      </c>
      <c r="D1764" s="26">
        <v>-4.4777332999999999E-3</v>
      </c>
      <c r="E1764" s="28">
        <f t="shared" si="83"/>
        <v>7.5345236799999988E-4</v>
      </c>
      <c r="F1764" s="18">
        <f t="shared" si="81"/>
        <v>3.0718487608419567</v>
      </c>
      <c r="G1764" s="12">
        <f t="shared" si="82"/>
        <v>21.179548728962104</v>
      </c>
    </row>
    <row r="1765" spans="1:7" x14ac:dyDescent="0.25">
      <c r="A1765" s="24">
        <v>87.717772999999994</v>
      </c>
      <c r="B1765" s="23">
        <v>-38.629683999999997</v>
      </c>
      <c r="C1765" s="25">
        <v>0.81888311999999996</v>
      </c>
      <c r="D1765" s="26">
        <v>-4.4815302999999997E-3</v>
      </c>
      <c r="E1765" s="28">
        <f t="shared" si="83"/>
        <v>7.5408520133333318E-4</v>
      </c>
      <c r="F1765" s="18">
        <f t="shared" si="81"/>
        <v>3.0740525793389497</v>
      </c>
      <c r="G1765" s="12">
        <f t="shared" si="82"/>
        <v>21.194743448780947</v>
      </c>
    </row>
    <row r="1766" spans="1:7" x14ac:dyDescent="0.25">
      <c r="A1766" s="24">
        <v>87.767578</v>
      </c>
      <c r="B1766" s="23">
        <v>-38.656753999999999</v>
      </c>
      <c r="C1766" s="25">
        <v>0.81886351000000002</v>
      </c>
      <c r="D1766" s="26">
        <v>-4.4866740000000004E-3</v>
      </c>
      <c r="E1766" s="28">
        <f t="shared" si="83"/>
        <v>7.549424846666667E-4</v>
      </c>
      <c r="F1766" s="18">
        <f t="shared" si="81"/>
        <v>3.0762067414936989</v>
      </c>
      <c r="G1766" s="12">
        <f t="shared" si="82"/>
        <v>21.209595801835622</v>
      </c>
    </row>
    <row r="1767" spans="1:7" x14ac:dyDescent="0.25">
      <c r="A1767" s="24">
        <v>87.817383000000007</v>
      </c>
      <c r="B1767" s="23">
        <v>-38.680466000000003</v>
      </c>
      <c r="C1767" s="25">
        <v>0.81885308000000001</v>
      </c>
      <c r="D1767" s="26">
        <v>-4.4861021000000001E-3</v>
      </c>
      <c r="E1767" s="28">
        <f t="shared" si="83"/>
        <v>7.5484716799999998E-4</v>
      </c>
      <c r="F1767" s="18">
        <f t="shared" si="81"/>
        <v>3.0780936824989964</v>
      </c>
      <c r="G1767" s="12">
        <f t="shared" si="82"/>
        <v>21.222605738874137</v>
      </c>
    </row>
    <row r="1768" spans="1:7" x14ac:dyDescent="0.25">
      <c r="A1768" s="24">
        <v>87.867187999999999</v>
      </c>
      <c r="B1768" s="23">
        <v>-38.703743000000003</v>
      </c>
      <c r="C1768" s="25">
        <v>0.81889498000000005</v>
      </c>
      <c r="D1768" s="26">
        <v>-4.4904052999999999E-3</v>
      </c>
      <c r="E1768" s="28">
        <f t="shared" si="83"/>
        <v>7.5556436799999996E-4</v>
      </c>
      <c r="F1768" s="18">
        <f t="shared" si="81"/>
        <v>3.0799460073041716</v>
      </c>
      <c r="G1768" s="12">
        <f t="shared" si="82"/>
        <v>21.235377006774158</v>
      </c>
    </row>
    <row r="1769" spans="1:7" x14ac:dyDescent="0.25">
      <c r="A1769" s="24">
        <v>87.916991999999993</v>
      </c>
      <c r="B1769" s="23">
        <v>-38.707152999999998</v>
      </c>
      <c r="C1769" s="25">
        <v>0.81881881000000001</v>
      </c>
      <c r="D1769" s="26">
        <v>-4.4931885999999997E-3</v>
      </c>
      <c r="E1769" s="28">
        <f t="shared" si="83"/>
        <v>7.5602825133333322E-4</v>
      </c>
      <c r="F1769" s="18">
        <f t="shared" si="81"/>
        <v>3.0802173664821431</v>
      </c>
      <c r="G1769" s="12">
        <f t="shared" si="82"/>
        <v>21.237247953354</v>
      </c>
    </row>
    <row r="1770" spans="1:7" x14ac:dyDescent="0.25">
      <c r="A1770" s="24">
        <v>87.966797</v>
      </c>
      <c r="B1770" s="23">
        <v>-38.728808999999998</v>
      </c>
      <c r="C1770" s="25">
        <v>0.81883198000000001</v>
      </c>
      <c r="D1770" s="26">
        <v>-4.4943928000000001E-3</v>
      </c>
      <c r="E1770" s="28">
        <f t="shared" si="83"/>
        <v>7.5622895133333325E-4</v>
      </c>
      <c r="F1770" s="18">
        <f t="shared" si="81"/>
        <v>3.0819406962059421</v>
      </c>
      <c r="G1770" s="12">
        <f t="shared" si="82"/>
        <v>21.249129835797742</v>
      </c>
    </row>
    <row r="1771" spans="1:7" x14ac:dyDescent="0.25">
      <c r="A1771" s="24">
        <v>88.016602000000006</v>
      </c>
      <c r="B1771" s="23">
        <v>-38.751457000000002</v>
      </c>
      <c r="C1771" s="25">
        <v>0.81881988000000006</v>
      </c>
      <c r="D1771" s="26">
        <v>-4.4984519000000004E-3</v>
      </c>
      <c r="E1771" s="28">
        <f t="shared" si="83"/>
        <v>7.5690546799999996E-4</v>
      </c>
      <c r="F1771" s="18">
        <f t="shared" si="81"/>
        <v>3.0837429667815148</v>
      </c>
      <c r="G1771" s="12">
        <f t="shared" si="82"/>
        <v>21.261555993610166</v>
      </c>
    </row>
    <row r="1772" spans="1:7" x14ac:dyDescent="0.25">
      <c r="A1772" s="24">
        <v>88.066406000000001</v>
      </c>
      <c r="B1772" s="23">
        <v>-38.791488999999999</v>
      </c>
      <c r="C1772" s="25">
        <v>0.81877427999999997</v>
      </c>
      <c r="D1772" s="26">
        <v>-4.4987559999999996E-3</v>
      </c>
      <c r="E1772" s="28">
        <f t="shared" si="83"/>
        <v>7.5695615133333316E-4</v>
      </c>
      <c r="F1772" s="18">
        <f t="shared" si="81"/>
        <v>3.086928612122442</v>
      </c>
      <c r="G1772" s="12">
        <f t="shared" si="82"/>
        <v>21.283520138326999</v>
      </c>
    </row>
    <row r="1773" spans="1:7" x14ac:dyDescent="0.25">
      <c r="A1773" s="24">
        <v>88.116211000000007</v>
      </c>
      <c r="B1773" s="23">
        <v>-38.786518000000001</v>
      </c>
      <c r="C1773" s="25">
        <v>0.81874060999999998</v>
      </c>
      <c r="D1773" s="26">
        <v>-4.4995546000000004E-3</v>
      </c>
      <c r="E1773" s="28">
        <f t="shared" si="83"/>
        <v>7.5708925133333334E-4</v>
      </c>
      <c r="F1773" s="18">
        <f t="shared" si="81"/>
        <v>3.0865330325113871</v>
      </c>
      <c r="G1773" s="12">
        <f t="shared" si="82"/>
        <v>21.280792726172038</v>
      </c>
    </row>
    <row r="1774" spans="1:7" x14ac:dyDescent="0.25">
      <c r="A1774" s="24">
        <v>88.166015999999999</v>
      </c>
      <c r="B1774" s="23">
        <v>-38.827449999999999</v>
      </c>
      <c r="C1774" s="25">
        <v>0.81873077000000005</v>
      </c>
      <c r="D1774" s="26">
        <v>-4.5048351999999996E-3</v>
      </c>
      <c r="E1774" s="28">
        <f t="shared" si="83"/>
        <v>7.5796935133333324E-4</v>
      </c>
      <c r="F1774" s="18">
        <f t="shared" si="81"/>
        <v>3.0897902975767058</v>
      </c>
      <c r="G1774" s="12">
        <f t="shared" si="82"/>
        <v>21.303250669106429</v>
      </c>
    </row>
    <row r="1775" spans="1:7" x14ac:dyDescent="0.25">
      <c r="A1775" s="24">
        <v>88.215819999999994</v>
      </c>
      <c r="B1775" s="23">
        <v>-38.849685999999998</v>
      </c>
      <c r="C1775" s="25">
        <v>0.81872224999999998</v>
      </c>
      <c r="D1775" s="26">
        <v>-4.5081614999999998E-3</v>
      </c>
      <c r="E1775" s="28">
        <f t="shared" si="83"/>
        <v>7.5852373466666657E-4</v>
      </c>
      <c r="F1775" s="18">
        <f t="shared" si="81"/>
        <v>3.0915597822340013</v>
      </c>
      <c r="G1775" s="12">
        <f t="shared" si="82"/>
        <v>21.315450777068147</v>
      </c>
    </row>
    <row r="1776" spans="1:7" x14ac:dyDescent="0.25">
      <c r="A1776" s="24">
        <v>88.265625</v>
      </c>
      <c r="B1776" s="23">
        <v>-38.869770000000003</v>
      </c>
      <c r="C1776" s="25">
        <v>0.81867254</v>
      </c>
      <c r="D1776" s="26">
        <v>-4.5098723000000004E-3</v>
      </c>
      <c r="E1776" s="28">
        <f t="shared" si="83"/>
        <v>7.5880886800000003E-4</v>
      </c>
      <c r="F1776" s="18">
        <f t="shared" si="81"/>
        <v>3.0931580161725307</v>
      </c>
      <c r="G1776" s="12">
        <f t="shared" si="82"/>
        <v>21.326470158625227</v>
      </c>
    </row>
    <row r="1777" spans="1:7" x14ac:dyDescent="0.25">
      <c r="A1777" s="24">
        <v>88.315430000000006</v>
      </c>
      <c r="B1777" s="23">
        <v>-38.882347000000003</v>
      </c>
      <c r="C1777" s="25">
        <v>0.81872034000000005</v>
      </c>
      <c r="D1777" s="26">
        <v>-4.5121075000000002E-3</v>
      </c>
      <c r="E1777" s="28">
        <f t="shared" si="83"/>
        <v>7.5918140133333326E-4</v>
      </c>
      <c r="F1777" s="18">
        <f t="shared" ref="F1777:F1840" si="84" xml:space="preserve"> -B1777 / A_4x8_in2</f>
        <v>3.0941588620321641</v>
      </c>
      <c r="G1777" s="12">
        <f t="shared" ref="G1777:G1840" si="85" xml:space="preserve"> -B1777 * kip_to_N / A_4x8_mm2</f>
        <v>21.333370714383214</v>
      </c>
    </row>
    <row r="1778" spans="1:7" x14ac:dyDescent="0.25">
      <c r="A1778" s="24">
        <v>88.365234000000001</v>
      </c>
      <c r="B1778" s="23">
        <v>-38.922069999999998</v>
      </c>
      <c r="C1778" s="25">
        <v>0.81868631000000003</v>
      </c>
      <c r="D1778" s="26">
        <v>-4.5159576000000003E-3</v>
      </c>
      <c r="E1778" s="28">
        <f t="shared" si="83"/>
        <v>7.5982308466666666E-4</v>
      </c>
      <c r="F1778" s="18">
        <f t="shared" si="84"/>
        <v>3.0973199179343833</v>
      </c>
      <c r="G1778" s="12">
        <f t="shared" si="85"/>
        <v>21.355165321712018</v>
      </c>
    </row>
    <row r="1779" spans="1:7" x14ac:dyDescent="0.25">
      <c r="A1779" s="24">
        <v>88.415038999999993</v>
      </c>
      <c r="B1779" s="23">
        <v>-38.937721000000003</v>
      </c>
      <c r="C1779" s="25">
        <v>0.81863123000000004</v>
      </c>
      <c r="D1779" s="26">
        <v>-4.5181452000000004E-3</v>
      </c>
      <c r="E1779" s="28">
        <f t="shared" si="83"/>
        <v>7.6018768466666663E-4</v>
      </c>
      <c r="F1779" s="18">
        <f t="shared" si="84"/>
        <v>3.0985653849415495</v>
      </c>
      <c r="G1779" s="12">
        <f t="shared" si="85"/>
        <v>21.363752472715294</v>
      </c>
    </row>
    <row r="1780" spans="1:7" x14ac:dyDescent="0.25">
      <c r="A1780" s="24">
        <v>88.464843999999999</v>
      </c>
      <c r="B1780" s="23">
        <v>-38.969360000000002</v>
      </c>
      <c r="C1780" s="25">
        <v>0.81869322</v>
      </c>
      <c r="D1780" s="26">
        <v>-4.5204399999999997E-3</v>
      </c>
      <c r="E1780" s="28">
        <f t="shared" si="83"/>
        <v>7.6057015133333325E-4</v>
      </c>
      <c r="F1780" s="18">
        <f t="shared" si="84"/>
        <v>3.1010831365637914</v>
      </c>
      <c r="G1780" s="12">
        <f t="shared" si="85"/>
        <v>21.38111167472109</v>
      </c>
    </row>
    <row r="1781" spans="1:7" x14ac:dyDescent="0.25">
      <c r="A1781" s="24">
        <v>88.514647999999994</v>
      </c>
      <c r="B1781" s="23">
        <v>-38.976162000000002</v>
      </c>
      <c r="C1781" s="25">
        <v>0.81861967000000002</v>
      </c>
      <c r="D1781" s="26">
        <v>-4.5246360999999999E-3</v>
      </c>
      <c r="E1781" s="28">
        <f t="shared" si="83"/>
        <v>7.6126950133333321E-4</v>
      </c>
      <c r="F1781" s="18">
        <f t="shared" si="84"/>
        <v>3.1016244225252469</v>
      </c>
      <c r="G1781" s="12">
        <f t="shared" si="85"/>
        <v>21.38484369191643</v>
      </c>
    </row>
    <row r="1782" spans="1:7" x14ac:dyDescent="0.25">
      <c r="A1782" s="24">
        <v>88.564453</v>
      </c>
      <c r="B1782" s="23">
        <v>-39.010795999999999</v>
      </c>
      <c r="C1782" s="25">
        <v>0.81863450999999998</v>
      </c>
      <c r="D1782" s="26">
        <v>-4.5279320000000001E-3</v>
      </c>
      <c r="E1782" s="28">
        <f t="shared" si="83"/>
        <v>7.6181881799999992E-4</v>
      </c>
      <c r="F1782" s="18">
        <f t="shared" si="84"/>
        <v>3.1043805086747693</v>
      </c>
      <c r="G1782" s="12">
        <f t="shared" si="85"/>
        <v>21.403846144657305</v>
      </c>
    </row>
    <row r="1783" spans="1:7" x14ac:dyDescent="0.25">
      <c r="A1783" s="24">
        <v>88.614258000000007</v>
      </c>
      <c r="B1783" s="23">
        <v>-39.036507</v>
      </c>
      <c r="C1783" s="25">
        <v>0.81851351000000006</v>
      </c>
      <c r="D1783" s="26">
        <v>-4.5290827000000001E-3</v>
      </c>
      <c r="E1783" s="28">
        <f t="shared" si="83"/>
        <v>7.6201060133333331E-4</v>
      </c>
      <c r="F1783" s="18">
        <f t="shared" si="84"/>
        <v>3.1064265250456873</v>
      </c>
      <c r="G1783" s="12">
        <f t="shared" si="85"/>
        <v>21.417952862403475</v>
      </c>
    </row>
    <row r="1784" spans="1:7" x14ac:dyDescent="0.25">
      <c r="A1784" s="24">
        <v>88.664062999999999</v>
      </c>
      <c r="B1784" s="23">
        <v>-39.041321000000003</v>
      </c>
      <c r="C1784" s="25">
        <v>0.81859046000000002</v>
      </c>
      <c r="D1784" s="26">
        <v>-4.5329630000000001E-3</v>
      </c>
      <c r="E1784" s="28">
        <f t="shared" si="83"/>
        <v>7.6265731799999995E-4</v>
      </c>
      <c r="F1784" s="18">
        <f t="shared" si="84"/>
        <v>3.1068096109937096</v>
      </c>
      <c r="G1784" s="12">
        <f t="shared" si="85"/>
        <v>21.420594134202709</v>
      </c>
    </row>
    <row r="1785" spans="1:7" x14ac:dyDescent="0.25">
      <c r="A1785" s="24">
        <v>88.713866999999993</v>
      </c>
      <c r="B1785" s="23">
        <v>-39.067562000000002</v>
      </c>
      <c r="C1785" s="25">
        <v>0.81860173000000003</v>
      </c>
      <c r="D1785" s="26">
        <v>-4.5340954999999999E-3</v>
      </c>
      <c r="E1785" s="28">
        <f t="shared" si="83"/>
        <v>7.6284606799999991E-4</v>
      </c>
      <c r="F1785" s="18">
        <f t="shared" si="84"/>
        <v>3.1088978034245467</v>
      </c>
      <c r="G1785" s="12">
        <f t="shared" si="85"/>
        <v>21.434991644232547</v>
      </c>
    </row>
    <row r="1786" spans="1:7" x14ac:dyDescent="0.25">
      <c r="A1786" s="24">
        <v>88.763672</v>
      </c>
      <c r="B1786" s="23">
        <v>-39.098728000000001</v>
      </c>
      <c r="C1786" s="25">
        <v>0.81859296999999998</v>
      </c>
      <c r="D1786" s="26">
        <v>-4.5398831999999998E-3</v>
      </c>
      <c r="E1786" s="28">
        <f t="shared" si="83"/>
        <v>7.6381068466666654E-4</v>
      </c>
      <c r="F1786" s="18">
        <f t="shared" si="84"/>
        <v>3.1113779149027474</v>
      </c>
      <c r="G1786" s="12">
        <f t="shared" si="85"/>
        <v>21.452091327841778</v>
      </c>
    </row>
    <row r="1787" spans="1:7" x14ac:dyDescent="0.25">
      <c r="A1787" s="24">
        <v>88.813477000000006</v>
      </c>
      <c r="B1787" s="23">
        <v>-39.113402999999998</v>
      </c>
      <c r="C1787" s="25">
        <v>0.81851697000000001</v>
      </c>
      <c r="D1787" s="26">
        <v>-4.5409622E-3</v>
      </c>
      <c r="E1787" s="28">
        <f t="shared" si="83"/>
        <v>7.6399051799999997E-4</v>
      </c>
      <c r="F1787" s="18">
        <f t="shared" si="84"/>
        <v>3.112545714297684</v>
      </c>
      <c r="G1787" s="12">
        <f t="shared" si="85"/>
        <v>21.460142982111353</v>
      </c>
    </row>
    <row r="1788" spans="1:7" x14ac:dyDescent="0.25">
      <c r="A1788" s="24">
        <v>88.863281000000001</v>
      </c>
      <c r="B1788" s="23">
        <v>-39.120933999999998</v>
      </c>
      <c r="C1788" s="25">
        <v>0.81844329999999998</v>
      </c>
      <c r="D1788" s="26">
        <v>-4.5428396999999997E-3</v>
      </c>
      <c r="E1788" s="28">
        <f t="shared" si="83"/>
        <v>7.6430343466666651E-4</v>
      </c>
      <c r="F1788" s="18">
        <f t="shared" si="84"/>
        <v>3.1131450122358966</v>
      </c>
      <c r="G1788" s="12">
        <f t="shared" si="85"/>
        <v>21.46427497586291</v>
      </c>
    </row>
    <row r="1789" spans="1:7" x14ac:dyDescent="0.25">
      <c r="A1789" s="24">
        <v>88.913086000000007</v>
      </c>
      <c r="B1789" s="23">
        <v>-39.157817999999999</v>
      </c>
      <c r="C1789" s="25">
        <v>0.81848602999999998</v>
      </c>
      <c r="D1789" s="26">
        <v>-4.5464216000000003E-3</v>
      </c>
      <c r="E1789" s="28">
        <f t="shared" si="83"/>
        <v>7.6490041799999995E-4</v>
      </c>
      <c r="F1789" s="18">
        <f t="shared" si="84"/>
        <v>3.1160801476963975</v>
      </c>
      <c r="G1789" s="12">
        <f t="shared" si="85"/>
        <v>21.484511924147679</v>
      </c>
    </row>
    <row r="1790" spans="1:7" x14ac:dyDescent="0.25">
      <c r="A1790" s="24">
        <v>88.962890999999999</v>
      </c>
      <c r="B1790" s="23">
        <v>-39.179519999999997</v>
      </c>
      <c r="C1790" s="25">
        <v>0.81851876000000001</v>
      </c>
      <c r="D1790" s="26">
        <v>-4.5500397999999999E-3</v>
      </c>
      <c r="E1790" s="28">
        <f t="shared" si="83"/>
        <v>7.6550345133333329E-4</v>
      </c>
      <c r="F1790" s="18">
        <f t="shared" si="84"/>
        <v>3.1178071379838874</v>
      </c>
      <c r="G1790" s="12">
        <f t="shared" si="85"/>
        <v>21.496419045166977</v>
      </c>
    </row>
    <row r="1791" spans="1:7" x14ac:dyDescent="0.25">
      <c r="A1791" s="24">
        <v>89.012694999999994</v>
      </c>
      <c r="B1791" s="23">
        <v>-39.216450000000002</v>
      </c>
      <c r="C1791" s="25">
        <v>0.81848549999999998</v>
      </c>
      <c r="D1791" s="26">
        <v>-4.5533715999999998E-3</v>
      </c>
      <c r="E1791" s="28">
        <f t="shared" si="83"/>
        <v>7.6605875133333324E-4</v>
      </c>
      <c r="F1791" s="18">
        <f t="shared" si="84"/>
        <v>3.1207459340080796</v>
      </c>
      <c r="G1791" s="12">
        <f t="shared" si="85"/>
        <v>21.51668123202731</v>
      </c>
    </row>
    <row r="1792" spans="1:7" x14ac:dyDescent="0.25">
      <c r="A1792" s="24">
        <v>89.0625</v>
      </c>
      <c r="B1792" s="23">
        <v>-39.220680000000002</v>
      </c>
      <c r="C1792" s="25">
        <v>0.81838023999999998</v>
      </c>
      <c r="D1792" s="26">
        <v>-4.5539737E-3</v>
      </c>
      <c r="E1792" s="28">
        <f t="shared" si="83"/>
        <v>7.6615910133333331E-4</v>
      </c>
      <c r="F1792" s="18">
        <f t="shared" si="84"/>
        <v>3.121082546712719</v>
      </c>
      <c r="G1792" s="12">
        <f t="shared" si="85"/>
        <v>21.519002083649816</v>
      </c>
    </row>
    <row r="1793" spans="1:7" x14ac:dyDescent="0.25">
      <c r="A1793" s="24">
        <v>89.112305000000006</v>
      </c>
      <c r="B1793" s="23">
        <v>-39.233260999999999</v>
      </c>
      <c r="C1793" s="25">
        <v>0.81838328000000005</v>
      </c>
      <c r="D1793" s="26">
        <v>-4.5583187999999998E-3</v>
      </c>
      <c r="E1793" s="28">
        <f t="shared" si="83"/>
        <v>7.6688328466666654E-4</v>
      </c>
      <c r="F1793" s="18">
        <f t="shared" si="84"/>
        <v>3.1220837108822383</v>
      </c>
      <c r="G1793" s="12">
        <f t="shared" si="85"/>
        <v>21.525904834066548</v>
      </c>
    </row>
    <row r="1794" spans="1:7" x14ac:dyDescent="0.25">
      <c r="A1794" s="24">
        <v>89.162109000000001</v>
      </c>
      <c r="B1794" s="23">
        <v>-39.277045999999999</v>
      </c>
      <c r="C1794" s="25">
        <v>0.81841039999999998</v>
      </c>
      <c r="D1794" s="26">
        <v>-4.5634563999999997E-3</v>
      </c>
      <c r="E1794" s="28">
        <f t="shared" si="83"/>
        <v>7.6773955133333318E-4</v>
      </c>
      <c r="F1794" s="18">
        <f t="shared" si="84"/>
        <v>3.1255680104738777</v>
      </c>
      <c r="G1794" s="12">
        <f t="shared" si="85"/>
        <v>21.549928117350582</v>
      </c>
    </row>
    <row r="1795" spans="1:7" x14ac:dyDescent="0.25">
      <c r="A1795" s="24">
        <v>89.211913999999993</v>
      </c>
      <c r="B1795" s="23">
        <v>-39.286503000000003</v>
      </c>
      <c r="C1795" s="25">
        <v>0.81833308999999999</v>
      </c>
      <c r="D1795" s="26">
        <v>-4.5641301999999996E-3</v>
      </c>
      <c r="E1795" s="28">
        <f t="shared" si="83"/>
        <v>7.6785185133333321E-4</v>
      </c>
      <c r="F1795" s="18">
        <f t="shared" si="84"/>
        <v>3.1263205746222882</v>
      </c>
      <c r="G1795" s="12">
        <f t="shared" si="85"/>
        <v>21.555116839287713</v>
      </c>
    </row>
    <row r="1796" spans="1:7" x14ac:dyDescent="0.25">
      <c r="A1796" s="24">
        <v>89.261718999999999</v>
      </c>
      <c r="B1796" s="23">
        <v>-39.311497000000003</v>
      </c>
      <c r="C1796" s="25">
        <v>0.81829697000000001</v>
      </c>
      <c r="D1796" s="26">
        <v>-4.5655308999999998E-3</v>
      </c>
      <c r="E1796" s="28">
        <f t="shared" si="83"/>
        <v>7.6808530133333323E-4</v>
      </c>
      <c r="F1796" s="18">
        <f t="shared" si="84"/>
        <v>3.1283095339461076</v>
      </c>
      <c r="G1796" s="12">
        <f t="shared" si="85"/>
        <v>21.568830164453896</v>
      </c>
    </row>
    <row r="1797" spans="1:7" x14ac:dyDescent="0.25">
      <c r="A1797" s="24">
        <v>89.311522999999994</v>
      </c>
      <c r="B1797" s="23">
        <v>-39.341011000000002</v>
      </c>
      <c r="C1797" s="25">
        <v>0.81830018999999998</v>
      </c>
      <c r="D1797" s="26">
        <v>-4.5681953999999999E-3</v>
      </c>
      <c r="E1797" s="28">
        <f t="shared" ref="E1797:E1860" si="86" xml:space="preserve"> (delta_0 - D1797) / L</f>
        <v>7.6852938466666658E-4</v>
      </c>
      <c r="F1797" s="18">
        <f t="shared" si="84"/>
        <v>3.1306581834413145</v>
      </c>
      <c r="G1797" s="12">
        <f t="shared" si="85"/>
        <v>21.585023454001576</v>
      </c>
    </row>
    <row r="1798" spans="1:7" x14ac:dyDescent="0.25">
      <c r="A1798" s="24">
        <v>89.361328</v>
      </c>
      <c r="B1798" s="23">
        <v>-39.354382000000001</v>
      </c>
      <c r="C1798" s="25">
        <v>0.81831746999999999</v>
      </c>
      <c r="D1798" s="26">
        <v>-4.5699119000000002E-3</v>
      </c>
      <c r="E1798" s="28">
        <f t="shared" si="86"/>
        <v>7.6881546799999992E-4</v>
      </c>
      <c r="F1798" s="18">
        <f t="shared" si="84"/>
        <v>3.1317222138133554</v>
      </c>
      <c r="G1798" s="12">
        <f t="shared" si="85"/>
        <v>21.592359649520379</v>
      </c>
    </row>
    <row r="1799" spans="1:7" x14ac:dyDescent="0.25">
      <c r="A1799" s="24">
        <v>89.411133000000007</v>
      </c>
      <c r="B1799" s="23">
        <v>-39.361313000000003</v>
      </c>
      <c r="C1799" s="25">
        <v>0.81831991999999998</v>
      </c>
      <c r="D1799" s="26">
        <v>-4.5739352000000004E-3</v>
      </c>
      <c r="E1799" s="28">
        <f t="shared" si="86"/>
        <v>7.6948601800000003E-4</v>
      </c>
      <c r="F1799" s="18">
        <f t="shared" si="84"/>
        <v>3.1322737652686405</v>
      </c>
      <c r="G1799" s="12">
        <f t="shared" si="85"/>
        <v>21.596162444460237</v>
      </c>
    </row>
    <row r="1800" spans="1:7" x14ac:dyDescent="0.25">
      <c r="A1800" s="24">
        <v>89.460937999999999</v>
      </c>
      <c r="B1800" s="23">
        <v>-39.400326</v>
      </c>
      <c r="C1800" s="25">
        <v>0.81830722</v>
      </c>
      <c r="D1800" s="26">
        <v>-4.5770285999999997E-3</v>
      </c>
      <c r="E1800" s="28">
        <f t="shared" si="86"/>
        <v>7.7000158466666651E-4</v>
      </c>
      <c r="F1800" s="18">
        <f t="shared" si="84"/>
        <v>3.1353783211660624</v>
      </c>
      <c r="G1800" s="12">
        <f t="shared" si="85"/>
        <v>21.61756749986186</v>
      </c>
    </row>
    <row r="1801" spans="1:7" x14ac:dyDescent="0.25">
      <c r="A1801" s="24">
        <v>89.510741999999993</v>
      </c>
      <c r="B1801" s="23">
        <v>-39.431496000000003</v>
      </c>
      <c r="C1801" s="25">
        <v>0.81821692000000001</v>
      </c>
      <c r="D1801" s="26">
        <v>-4.5810640000000001E-3</v>
      </c>
      <c r="E1801" s="28">
        <f t="shared" si="86"/>
        <v>7.7067415133333329E-4</v>
      </c>
      <c r="F1801" s="18">
        <f t="shared" si="84"/>
        <v>3.1378587509541496</v>
      </c>
      <c r="G1801" s="12">
        <f t="shared" si="85"/>
        <v>21.634669378129843</v>
      </c>
    </row>
    <row r="1802" spans="1:7" x14ac:dyDescent="0.25">
      <c r="A1802" s="24">
        <v>89.560547</v>
      </c>
      <c r="B1802" s="23">
        <v>-39.452598999999999</v>
      </c>
      <c r="C1802" s="25">
        <v>0.81828338</v>
      </c>
      <c r="D1802" s="26">
        <v>-4.5825299E-3</v>
      </c>
      <c r="E1802" s="28">
        <f t="shared" si="86"/>
        <v>7.7091846799999997E-4</v>
      </c>
      <c r="F1802" s="18">
        <f t="shared" si="84"/>
        <v>3.1395380743361834</v>
      </c>
      <c r="G1802" s="12">
        <f t="shared" si="85"/>
        <v>21.646247849002126</v>
      </c>
    </row>
    <row r="1803" spans="1:7" x14ac:dyDescent="0.25">
      <c r="A1803" s="24">
        <v>89.610352000000006</v>
      </c>
      <c r="B1803" s="23">
        <v>-39.465899999999998</v>
      </c>
      <c r="C1803" s="25">
        <v>0.81832366999999995</v>
      </c>
      <c r="D1803" s="26">
        <v>-4.5852480000000001E-3</v>
      </c>
      <c r="E1803" s="28">
        <f t="shared" si="86"/>
        <v>7.7137148466666658E-4</v>
      </c>
      <c r="F1803" s="18">
        <f t="shared" si="84"/>
        <v>3.140596534285216</v>
      </c>
      <c r="G1803" s="12">
        <f t="shared" si="85"/>
        <v>21.653545637992895</v>
      </c>
    </row>
    <row r="1804" spans="1:7" x14ac:dyDescent="0.25">
      <c r="A1804" s="24">
        <v>89.660156000000001</v>
      </c>
      <c r="B1804" s="23">
        <v>-39.482567000000003</v>
      </c>
      <c r="C1804" s="25">
        <v>0.81822830000000002</v>
      </c>
      <c r="D1804" s="26">
        <v>-4.5885444000000001E-3</v>
      </c>
      <c r="E1804" s="28">
        <f t="shared" si="86"/>
        <v>7.7192088466666658E-4</v>
      </c>
      <c r="F1804" s="18">
        <f t="shared" si="84"/>
        <v>3.1419228520034728</v>
      </c>
      <c r="G1804" s="12">
        <f t="shared" si="85"/>
        <v>21.662690232317328</v>
      </c>
    </row>
    <row r="1805" spans="1:7" x14ac:dyDescent="0.25">
      <c r="A1805" s="24">
        <v>89.709961000000007</v>
      </c>
      <c r="B1805" s="23">
        <v>-39.514481000000004</v>
      </c>
      <c r="C1805" s="25">
        <v>0.81819326000000003</v>
      </c>
      <c r="D1805" s="26">
        <v>-4.5917570000000001E-3</v>
      </c>
      <c r="E1805" s="28">
        <f t="shared" si="86"/>
        <v>7.7245631799999995E-4</v>
      </c>
      <c r="F1805" s="18">
        <f t="shared" si="84"/>
        <v>3.1444624874303901</v>
      </c>
      <c r="G1805" s="12">
        <f t="shared" si="85"/>
        <v>21.680200317111819</v>
      </c>
    </row>
    <row r="1806" spans="1:7" x14ac:dyDescent="0.25">
      <c r="A1806" s="24">
        <v>89.759765999999999</v>
      </c>
      <c r="B1806" s="23">
        <v>-39.537857000000002</v>
      </c>
      <c r="C1806" s="25">
        <v>0.81819611999999997</v>
      </c>
      <c r="D1806" s="26">
        <v>-4.5926151999999996E-3</v>
      </c>
      <c r="E1806" s="28">
        <f t="shared" si="86"/>
        <v>7.725993513333332E-4</v>
      </c>
      <c r="F1806" s="18">
        <f t="shared" si="84"/>
        <v>3.1463226904052481</v>
      </c>
      <c r="G1806" s="12">
        <f t="shared" si="85"/>
        <v>21.693025902815776</v>
      </c>
    </row>
    <row r="1807" spans="1:7" x14ac:dyDescent="0.25">
      <c r="A1807" s="24">
        <v>89.809569999999994</v>
      </c>
      <c r="B1807" s="23">
        <v>-39.560828999999998</v>
      </c>
      <c r="C1807" s="25">
        <v>0.81823908999999995</v>
      </c>
      <c r="D1807" s="26">
        <v>-4.5958459000000002E-3</v>
      </c>
      <c r="E1807" s="28">
        <f t="shared" si="86"/>
        <v>7.7313780133333326E-4</v>
      </c>
      <c r="F1807" s="18">
        <f t="shared" si="84"/>
        <v>3.1481507440816014</v>
      </c>
      <c r="G1807" s="12">
        <f t="shared" si="85"/>
        <v>21.705629827986513</v>
      </c>
    </row>
    <row r="1808" spans="1:7" x14ac:dyDescent="0.25">
      <c r="A1808" s="24">
        <v>89.859375</v>
      </c>
      <c r="B1808" s="23">
        <v>-39.562603000000003</v>
      </c>
      <c r="C1808" s="25">
        <v>0.81811248999999997</v>
      </c>
      <c r="D1808" s="26">
        <v>-4.5981644999999998E-3</v>
      </c>
      <c r="E1808" s="28">
        <f t="shared" si="86"/>
        <v>7.7352423466666657E-4</v>
      </c>
      <c r="F1808" s="18">
        <f t="shared" si="84"/>
        <v>3.1482919145161241</v>
      </c>
      <c r="G1808" s="12">
        <f t="shared" si="85"/>
        <v>21.706603159139785</v>
      </c>
    </row>
    <row r="1809" spans="1:7" x14ac:dyDescent="0.25">
      <c r="A1809" s="24">
        <v>89.909180000000006</v>
      </c>
      <c r="B1809" s="23">
        <v>-39.595516000000003</v>
      </c>
      <c r="C1809" s="25">
        <v>0.81807231999999996</v>
      </c>
      <c r="D1809" s="26">
        <v>-4.6012997999999999E-3</v>
      </c>
      <c r="E1809" s="28">
        <f t="shared" si="86"/>
        <v>7.7404678466666663E-4</v>
      </c>
      <c r="F1809" s="18">
        <f t="shared" si="84"/>
        <v>3.1509110478371158</v>
      </c>
      <c r="G1809" s="12">
        <f t="shared" si="85"/>
        <v>21.724661359955761</v>
      </c>
    </row>
    <row r="1810" spans="1:7" x14ac:dyDescent="0.25">
      <c r="A1810" s="24">
        <v>89.958984000000001</v>
      </c>
      <c r="B1810" s="23">
        <v>-39.603943000000001</v>
      </c>
      <c r="C1810" s="25">
        <v>0.81809454999999998</v>
      </c>
      <c r="D1810" s="26">
        <v>-4.6042684E-3</v>
      </c>
      <c r="E1810" s="28">
        <f t="shared" si="86"/>
        <v>7.7454155133333327E-4</v>
      </c>
      <c r="F1810" s="18">
        <f t="shared" si="84"/>
        <v>3.1515816471898335</v>
      </c>
      <c r="G1810" s="12">
        <f t="shared" si="85"/>
        <v>21.729284957266131</v>
      </c>
    </row>
    <row r="1811" spans="1:7" x14ac:dyDescent="0.25">
      <c r="A1811" s="24">
        <v>90.008788999999993</v>
      </c>
      <c r="B1811" s="23">
        <v>-39.622765000000001</v>
      </c>
      <c r="C1811" s="25">
        <v>0.81810176000000001</v>
      </c>
      <c r="D1811" s="26">
        <v>-4.6069081999999999E-3</v>
      </c>
      <c r="E1811" s="28">
        <f t="shared" si="86"/>
        <v>7.7498151799999988E-4</v>
      </c>
      <c r="F1811" s="18">
        <f t="shared" si="84"/>
        <v>3.1530794543592715</v>
      </c>
      <c r="G1811" s="12">
        <f t="shared" si="85"/>
        <v>21.739611923989258</v>
      </c>
    </row>
    <row r="1812" spans="1:7" x14ac:dyDescent="0.25">
      <c r="A1812" s="24">
        <v>90.058593999999999</v>
      </c>
      <c r="B1812" s="23">
        <v>-39.655628</v>
      </c>
      <c r="C1812" s="25">
        <v>0.81809556000000005</v>
      </c>
      <c r="D1812" s="26">
        <v>-4.6109137999999997E-3</v>
      </c>
      <c r="E1812" s="28">
        <f t="shared" si="86"/>
        <v>7.7564911799999985E-4</v>
      </c>
      <c r="F1812" s="18">
        <f t="shared" si="84"/>
        <v>3.155694608806686</v>
      </c>
      <c r="G1812" s="12">
        <f t="shared" si="85"/>
        <v>21.757642691570926</v>
      </c>
    </row>
    <row r="1813" spans="1:7" x14ac:dyDescent="0.25">
      <c r="A1813" s="24">
        <v>90.108397999999994</v>
      </c>
      <c r="B1813" s="23">
        <v>-39.667019000000003</v>
      </c>
      <c r="C1813" s="25">
        <v>0.81800634000000005</v>
      </c>
      <c r="D1813" s="26">
        <v>-4.6104309000000003E-3</v>
      </c>
      <c r="E1813" s="28">
        <f t="shared" si="86"/>
        <v>7.7556863466666669E-4</v>
      </c>
      <c r="F1813" s="18">
        <f t="shared" si="84"/>
        <v>3.156601075785066</v>
      </c>
      <c r="G1813" s="12">
        <f t="shared" si="85"/>
        <v>21.763892531011113</v>
      </c>
    </row>
    <row r="1814" spans="1:7" x14ac:dyDescent="0.25">
      <c r="A1814" s="24">
        <v>90.158203</v>
      </c>
      <c r="B1814" s="23">
        <v>-39.711227000000001</v>
      </c>
      <c r="C1814" s="25">
        <v>0.81808650000000005</v>
      </c>
      <c r="D1814" s="26">
        <v>-4.6158433000000002E-3</v>
      </c>
      <c r="E1814" s="28">
        <f t="shared" si="86"/>
        <v>7.7647070133333334E-4</v>
      </c>
      <c r="F1814" s="18">
        <f t="shared" si="84"/>
        <v>3.1601190366471688</v>
      </c>
      <c r="G1814" s="12">
        <f t="shared" si="85"/>
        <v>21.788147899457403</v>
      </c>
    </row>
    <row r="1815" spans="1:7" x14ac:dyDescent="0.25">
      <c r="A1815" s="24">
        <v>90.208008000000007</v>
      </c>
      <c r="B1815" s="23">
        <v>-39.737769999999998</v>
      </c>
      <c r="C1815" s="25">
        <v>0.81800890000000004</v>
      </c>
      <c r="D1815" s="26">
        <v>-4.6184835999999998E-3</v>
      </c>
      <c r="E1815" s="28">
        <f t="shared" si="86"/>
        <v>7.7691075133333324E-4</v>
      </c>
      <c r="F1815" s="18">
        <f t="shared" si="84"/>
        <v>3.1622312614744126</v>
      </c>
      <c r="G1815" s="12">
        <f t="shared" si="85"/>
        <v>21.802711106222464</v>
      </c>
    </row>
    <row r="1816" spans="1:7" x14ac:dyDescent="0.25">
      <c r="A1816" s="24">
        <v>90.257812999999999</v>
      </c>
      <c r="B1816" s="23">
        <v>-39.742244999999997</v>
      </c>
      <c r="C1816" s="25">
        <v>0.81800961000000005</v>
      </c>
      <c r="D1816" s="26">
        <v>-4.6197948999999999E-3</v>
      </c>
      <c r="E1816" s="28">
        <f t="shared" si="86"/>
        <v>7.7712930133333328E-4</v>
      </c>
      <c r="F1816" s="18">
        <f t="shared" si="84"/>
        <v>3.1625873706595811</v>
      </c>
      <c r="G1816" s="12">
        <f t="shared" si="85"/>
        <v>21.80516638069308</v>
      </c>
    </row>
    <row r="1817" spans="1:7" x14ac:dyDescent="0.25">
      <c r="A1817" s="24">
        <v>90.307616999999993</v>
      </c>
      <c r="B1817" s="23">
        <v>-39.759838000000002</v>
      </c>
      <c r="C1817" s="25">
        <v>0.81792313000000005</v>
      </c>
      <c r="D1817" s="26">
        <v>-4.6215652999999999E-3</v>
      </c>
      <c r="E1817" s="28">
        <f t="shared" si="86"/>
        <v>7.7742436799999991E-4</v>
      </c>
      <c r="F1817" s="18">
        <f t="shared" si="84"/>
        <v>3.1639873771164893</v>
      </c>
      <c r="G1817" s="12">
        <f t="shared" si="85"/>
        <v>21.814819038516905</v>
      </c>
    </row>
    <row r="1818" spans="1:7" x14ac:dyDescent="0.25">
      <c r="A1818" s="24">
        <v>90.357422</v>
      </c>
      <c r="B1818" s="23">
        <v>-39.788634999999999</v>
      </c>
      <c r="C1818" s="25">
        <v>0.81793057999999996</v>
      </c>
      <c r="D1818" s="26">
        <v>-4.6246526999999997E-3</v>
      </c>
      <c r="E1818" s="28">
        <f t="shared" si="86"/>
        <v>7.7793893466666659E-4</v>
      </c>
      <c r="F1818" s="18">
        <f t="shared" si="84"/>
        <v>3.1662789695645976</v>
      </c>
      <c r="G1818" s="12">
        <f t="shared" si="85"/>
        <v>21.830618935484598</v>
      </c>
    </row>
    <row r="1819" spans="1:7" x14ac:dyDescent="0.25">
      <c r="A1819" s="24">
        <v>90.407227000000006</v>
      </c>
      <c r="B1819" s="23">
        <v>-39.806908</v>
      </c>
      <c r="C1819" s="25">
        <v>0.81797593999999996</v>
      </c>
      <c r="D1819" s="26">
        <v>-4.6280744000000004E-3</v>
      </c>
      <c r="E1819" s="28">
        <f t="shared" si="86"/>
        <v>7.7850921800000003E-4</v>
      </c>
      <c r="F1819" s="18">
        <f t="shared" si="84"/>
        <v>3.1677330887021569</v>
      </c>
      <c r="G1819" s="12">
        <f t="shared" si="85"/>
        <v>21.840644685295018</v>
      </c>
    </row>
    <row r="1820" spans="1:7" x14ac:dyDescent="0.25">
      <c r="A1820" s="24">
        <v>90.457031000000001</v>
      </c>
      <c r="B1820" s="23">
        <v>-39.831127000000002</v>
      </c>
      <c r="C1820" s="25">
        <v>0.81790090000000004</v>
      </c>
      <c r="D1820" s="26">
        <v>-4.6314596999999999E-3</v>
      </c>
      <c r="E1820" s="28">
        <f t="shared" si="86"/>
        <v>7.7907343466666662E-4</v>
      </c>
      <c r="F1820" s="18">
        <f t="shared" si="84"/>
        <v>3.1696603754855284</v>
      </c>
      <c r="G1820" s="12">
        <f t="shared" si="85"/>
        <v>21.853932795329417</v>
      </c>
    </row>
    <row r="1821" spans="1:7" x14ac:dyDescent="0.25">
      <c r="A1821" s="24">
        <v>90.506836000000007</v>
      </c>
      <c r="B1821" s="23">
        <v>-39.851593000000001</v>
      </c>
      <c r="C1821" s="25">
        <v>0.81795353000000004</v>
      </c>
      <c r="D1821" s="26">
        <v>-4.6337302999999996E-3</v>
      </c>
      <c r="E1821" s="28">
        <f t="shared" si="86"/>
        <v>7.7945186799999991E-4</v>
      </c>
      <c r="F1821" s="18">
        <f t="shared" si="84"/>
        <v>3.1712890080181877</v>
      </c>
      <c r="G1821" s="12">
        <f t="shared" si="85"/>
        <v>21.865161766796611</v>
      </c>
    </row>
    <row r="1822" spans="1:7" x14ac:dyDescent="0.25">
      <c r="A1822" s="24">
        <v>90.556640999999999</v>
      </c>
      <c r="B1822" s="23">
        <v>-39.875881</v>
      </c>
      <c r="C1822" s="25">
        <v>0.81794924000000002</v>
      </c>
      <c r="D1822" s="26">
        <v>-4.6364665000000003E-3</v>
      </c>
      <c r="E1822" s="28">
        <f t="shared" si="86"/>
        <v>7.7990790133333331E-4</v>
      </c>
      <c r="F1822" s="18">
        <f t="shared" si="84"/>
        <v>3.1732217856470952</v>
      </c>
      <c r="G1822" s="12">
        <f t="shared" si="85"/>
        <v>21.878487734694353</v>
      </c>
    </row>
    <row r="1823" spans="1:7" x14ac:dyDescent="0.25">
      <c r="A1823" s="24">
        <v>90.606444999999994</v>
      </c>
      <c r="B1823" s="23">
        <v>-39.887711000000003</v>
      </c>
      <c r="C1823" s="25">
        <v>0.81793302000000001</v>
      </c>
      <c r="D1823" s="26">
        <v>-4.6393153999999999E-3</v>
      </c>
      <c r="E1823" s="28">
        <f t="shared" si="86"/>
        <v>7.8038271799999988E-4</v>
      </c>
      <c r="F1823" s="18">
        <f t="shared" si="84"/>
        <v>3.1741631871354841</v>
      </c>
      <c r="G1823" s="12">
        <f t="shared" si="85"/>
        <v>21.884978437931771</v>
      </c>
    </row>
    <row r="1824" spans="1:7" x14ac:dyDescent="0.25">
      <c r="A1824" s="24">
        <v>90.65625</v>
      </c>
      <c r="B1824" s="23">
        <v>-39.925640000000001</v>
      </c>
      <c r="C1824" s="25">
        <v>0.81786305000000004</v>
      </c>
      <c r="D1824" s="26">
        <v>-4.6430589000000001E-3</v>
      </c>
      <c r="E1824" s="28">
        <f t="shared" si="86"/>
        <v>7.8100663466666666E-4</v>
      </c>
      <c r="F1824" s="18">
        <f t="shared" si="84"/>
        <v>3.1771814810537502</v>
      </c>
      <c r="G1824" s="12">
        <f t="shared" si="85"/>
        <v>21.905788740813584</v>
      </c>
    </row>
    <row r="1825" spans="1:7" x14ac:dyDescent="0.25">
      <c r="A1825" s="24">
        <v>90.706055000000006</v>
      </c>
      <c r="B1825" s="23">
        <v>-39.943435999999998</v>
      </c>
      <c r="C1825" s="25">
        <v>0.81787889999999996</v>
      </c>
      <c r="D1825" s="26">
        <v>-4.6459915999999997E-3</v>
      </c>
      <c r="E1825" s="28">
        <f t="shared" si="86"/>
        <v>7.8149541799999985E-4</v>
      </c>
      <c r="F1825" s="18">
        <f t="shared" si="84"/>
        <v>3.1785976417373818</v>
      </c>
      <c r="G1825" s="12">
        <f t="shared" si="85"/>
        <v>21.915552777568699</v>
      </c>
    </row>
    <row r="1826" spans="1:7" x14ac:dyDescent="0.25">
      <c r="A1826" s="24">
        <v>90.755859000000001</v>
      </c>
      <c r="B1826" s="23">
        <v>-39.960819000000001</v>
      </c>
      <c r="C1826" s="25">
        <v>0.81784224999999999</v>
      </c>
      <c r="D1826" s="26">
        <v>-4.6494068000000003E-3</v>
      </c>
      <c r="E1826" s="28">
        <f t="shared" si="86"/>
        <v>7.8206461799999998E-4</v>
      </c>
      <c r="F1826" s="18">
        <f t="shared" si="84"/>
        <v>3.179980936925265</v>
      </c>
      <c r="G1826" s="12">
        <f t="shared" si="85"/>
        <v>21.925090215808428</v>
      </c>
    </row>
    <row r="1827" spans="1:7" x14ac:dyDescent="0.25">
      <c r="A1827" s="24">
        <v>90.805663999999993</v>
      </c>
      <c r="B1827" s="23">
        <v>-39.978099999999998</v>
      </c>
      <c r="C1827" s="25">
        <v>0.81774354000000005</v>
      </c>
      <c r="D1827" s="26">
        <v>-4.6522556999999999E-3</v>
      </c>
      <c r="E1827" s="28">
        <f t="shared" si="86"/>
        <v>7.8253943466666655E-4</v>
      </c>
      <c r="F1827" s="18">
        <f t="shared" si="84"/>
        <v>3.1813561152110506</v>
      </c>
      <c r="G1827" s="12">
        <f t="shared" si="85"/>
        <v>21.934571690250159</v>
      </c>
    </row>
    <row r="1828" spans="1:7" x14ac:dyDescent="0.25">
      <c r="A1828" s="24">
        <v>90.855468999999999</v>
      </c>
      <c r="B1828" s="23">
        <v>-40.008769999999998</v>
      </c>
      <c r="C1828" s="25">
        <v>0.81775874000000004</v>
      </c>
      <c r="D1828" s="26">
        <v>-4.6555996000000001E-3</v>
      </c>
      <c r="E1828" s="28">
        <f t="shared" si="86"/>
        <v>7.8309675133333327E-4</v>
      </c>
      <c r="F1828" s="18">
        <f t="shared" si="84"/>
        <v>3.1837967562633649</v>
      </c>
      <c r="G1828" s="12">
        <f t="shared" si="85"/>
        <v>21.951399236175053</v>
      </c>
    </row>
    <row r="1829" spans="1:7" x14ac:dyDescent="0.25">
      <c r="A1829" s="24">
        <v>90.905272999999994</v>
      </c>
      <c r="B1829" s="23">
        <v>-40.033123000000003</v>
      </c>
      <c r="C1829" s="25">
        <v>0.81778198000000002</v>
      </c>
      <c r="D1829" s="26">
        <v>-4.6576079999999997E-3</v>
      </c>
      <c r="E1829" s="28">
        <f t="shared" si="86"/>
        <v>7.8343148466666652E-4</v>
      </c>
      <c r="F1829" s="18">
        <f t="shared" si="84"/>
        <v>3.1857347064279233</v>
      </c>
      <c r="G1829" s="12">
        <f t="shared" si="85"/>
        <v>21.964760867277406</v>
      </c>
    </row>
    <row r="1830" spans="1:7" x14ac:dyDescent="0.25">
      <c r="A1830" s="24">
        <v>90.955078</v>
      </c>
      <c r="B1830" s="23">
        <v>-40.049694000000002</v>
      </c>
      <c r="C1830" s="25">
        <v>0.81773691999999998</v>
      </c>
      <c r="D1830" s="26">
        <v>-4.6604810999999998E-3</v>
      </c>
      <c r="E1830" s="28">
        <f t="shared" si="86"/>
        <v>7.8391033466666653E-4</v>
      </c>
      <c r="F1830" s="18">
        <f t="shared" si="84"/>
        <v>3.1870533847089115</v>
      </c>
      <c r="G1830" s="12">
        <f t="shared" si="85"/>
        <v>21.973852789791959</v>
      </c>
    </row>
    <row r="1831" spans="1:7" x14ac:dyDescent="0.25">
      <c r="A1831" s="24">
        <v>91.004883000000007</v>
      </c>
      <c r="B1831" s="23">
        <v>-40.076611</v>
      </c>
      <c r="C1831" s="25">
        <v>0.81776905</v>
      </c>
      <c r="D1831" s="26">
        <v>-4.6648858E-3</v>
      </c>
      <c r="E1831" s="28">
        <f t="shared" si="86"/>
        <v>7.8464445133333326E-4</v>
      </c>
      <c r="F1831" s="18">
        <f t="shared" si="84"/>
        <v>3.1891953715105132</v>
      </c>
      <c r="G1831" s="12">
        <f t="shared" si="85"/>
        <v>21.988621197149648</v>
      </c>
    </row>
    <row r="1832" spans="1:7" x14ac:dyDescent="0.25">
      <c r="A1832" s="24">
        <v>91.054687999999999</v>
      </c>
      <c r="B1832" s="23">
        <v>-40.085743000000001</v>
      </c>
      <c r="C1832" s="25">
        <v>0.81778651000000002</v>
      </c>
      <c r="D1832" s="26">
        <v>-4.6654223000000003E-3</v>
      </c>
      <c r="E1832" s="28">
        <f t="shared" si="86"/>
        <v>7.8473386800000002E-4</v>
      </c>
      <c r="F1832" s="18">
        <f t="shared" si="84"/>
        <v>3.189922072980671</v>
      </c>
      <c r="G1832" s="12">
        <f t="shared" si="85"/>
        <v>21.993631603063772</v>
      </c>
    </row>
    <row r="1833" spans="1:7" x14ac:dyDescent="0.25">
      <c r="A1833" s="24">
        <v>91.104491999999993</v>
      </c>
      <c r="B1833" s="23">
        <v>-40.116855999999999</v>
      </c>
      <c r="C1833" s="25">
        <v>0.81774533000000005</v>
      </c>
      <c r="D1833" s="26">
        <v>-4.6692373999999998E-3</v>
      </c>
      <c r="E1833" s="28">
        <f t="shared" si="86"/>
        <v>7.853697179999999E-4</v>
      </c>
      <c r="F1833" s="18">
        <f t="shared" si="84"/>
        <v>3.1923979668528801</v>
      </c>
      <c r="G1833" s="12">
        <f t="shared" si="85"/>
        <v>22.010702207444634</v>
      </c>
    </row>
    <row r="1834" spans="1:7" x14ac:dyDescent="0.25">
      <c r="A1834" s="24">
        <v>91.154297</v>
      </c>
      <c r="B1834" s="23">
        <v>-40.124943000000002</v>
      </c>
      <c r="C1834" s="25">
        <v>0.81768841000000003</v>
      </c>
      <c r="D1834" s="26">
        <v>-4.6697138000000001E-3</v>
      </c>
      <c r="E1834" s="28">
        <f t="shared" si="86"/>
        <v>7.8544911799999998E-4</v>
      </c>
      <c r="F1834" s="18">
        <f t="shared" si="84"/>
        <v>3.1930415098652722</v>
      </c>
      <c r="G1834" s="12">
        <f t="shared" si="85"/>
        <v>22.01513925876171</v>
      </c>
    </row>
    <row r="1835" spans="1:7" x14ac:dyDescent="0.25">
      <c r="A1835" s="24">
        <v>91.204102000000006</v>
      </c>
      <c r="B1835" s="23">
        <v>-40.147587000000001</v>
      </c>
      <c r="C1835" s="25">
        <v>0.81765628000000001</v>
      </c>
      <c r="D1835" s="26">
        <v>-4.6730996000000002E-3</v>
      </c>
      <c r="E1835" s="28">
        <f t="shared" si="86"/>
        <v>7.8601341799999997E-4</v>
      </c>
      <c r="F1835" s="18">
        <f t="shared" si="84"/>
        <v>3.1948434621309589</v>
      </c>
      <c r="G1835" s="12">
        <f t="shared" si="85"/>
        <v>22.027563221915386</v>
      </c>
    </row>
    <row r="1836" spans="1:7" x14ac:dyDescent="0.25">
      <c r="A1836" s="24">
        <v>91.253906000000001</v>
      </c>
      <c r="B1836" s="23">
        <v>-40.185550999999997</v>
      </c>
      <c r="C1836" s="25">
        <v>0.81774658</v>
      </c>
      <c r="D1836" s="26">
        <v>-4.6744285999999998E-3</v>
      </c>
      <c r="E1836" s="28">
        <f t="shared" si="86"/>
        <v>7.8623491799999993E-4</v>
      </c>
      <c r="F1836" s="18">
        <f t="shared" si="84"/>
        <v>3.1978645412607287</v>
      </c>
      <c r="G1836" s="12">
        <f t="shared" si="85"/>
        <v>22.048392728061216</v>
      </c>
    </row>
    <row r="1837" spans="1:7" x14ac:dyDescent="0.25">
      <c r="A1837" s="24">
        <v>91.303711000000007</v>
      </c>
      <c r="B1837" s="23">
        <v>-40.204762000000002</v>
      </c>
      <c r="C1837" s="25">
        <v>0.81757902999999998</v>
      </c>
      <c r="D1837" s="26">
        <v>-4.6796501000000001E-3</v>
      </c>
      <c r="E1837" s="28">
        <f t="shared" si="86"/>
        <v>7.8710516799999995E-4</v>
      </c>
      <c r="F1837" s="18">
        <f t="shared" si="84"/>
        <v>3.1993933040665983</v>
      </c>
      <c r="G1837" s="12">
        <f t="shared" si="85"/>
        <v>22.05893312534727</v>
      </c>
    </row>
    <row r="1838" spans="1:7" x14ac:dyDescent="0.25">
      <c r="A1838" s="24">
        <v>91.353515999999999</v>
      </c>
      <c r="B1838" s="23">
        <v>-40.229771</v>
      </c>
      <c r="C1838" s="25">
        <v>0.81762064000000001</v>
      </c>
      <c r="D1838" s="26">
        <v>-4.6828091000000001E-3</v>
      </c>
      <c r="E1838" s="28">
        <f t="shared" si="86"/>
        <v>7.8763166799999994E-4</v>
      </c>
      <c r="F1838" s="18">
        <f t="shared" si="84"/>
        <v>3.2013834570524908</v>
      </c>
      <c r="G1838" s="12">
        <f t="shared" si="85"/>
        <v>22.07265468048374</v>
      </c>
    </row>
    <row r="1839" spans="1:7" x14ac:dyDescent="0.25">
      <c r="A1839" s="24">
        <v>91.403319999999994</v>
      </c>
      <c r="B1839" s="23">
        <v>-40.254905999999998</v>
      </c>
      <c r="C1839" s="25">
        <v>0.81760657000000003</v>
      </c>
      <c r="D1839" s="26">
        <v>-4.6840548000000003E-3</v>
      </c>
      <c r="E1839" s="28">
        <f t="shared" si="86"/>
        <v>7.8783928466666668E-4</v>
      </c>
      <c r="F1839" s="18">
        <f t="shared" si="84"/>
        <v>3.2033836367997979</v>
      </c>
      <c r="G1839" s="12">
        <f t="shared" si="85"/>
        <v>22.086445367370672</v>
      </c>
    </row>
    <row r="1840" spans="1:7" x14ac:dyDescent="0.25">
      <c r="A1840" s="24">
        <v>91.453125</v>
      </c>
      <c r="B1840" s="23">
        <v>-40.269699000000003</v>
      </c>
      <c r="C1840" s="25">
        <v>0.81756532000000004</v>
      </c>
      <c r="D1840" s="26">
        <v>-4.6861050999999999E-3</v>
      </c>
      <c r="E1840" s="28">
        <f t="shared" si="86"/>
        <v>7.8818100133333329E-4</v>
      </c>
      <c r="F1840" s="18">
        <f t="shared" si="84"/>
        <v>3.2045608263363774</v>
      </c>
      <c r="G1840" s="12">
        <f t="shared" si="85"/>
        <v>22.094561764073216</v>
      </c>
    </row>
    <row r="1841" spans="1:7" x14ac:dyDescent="0.25">
      <c r="A1841" s="24">
        <v>91.502930000000006</v>
      </c>
      <c r="B1841" s="23">
        <v>-40.279232</v>
      </c>
      <c r="C1841" s="25">
        <v>0.81751399999999996</v>
      </c>
      <c r="D1841" s="26">
        <v>-4.6898425000000002E-3</v>
      </c>
      <c r="E1841" s="28">
        <f t="shared" si="86"/>
        <v>7.888039013333333E-4</v>
      </c>
      <c r="F1841" s="18">
        <f t="shared" ref="F1841:F1904" si="87" xml:space="preserve"> -B1841 / A_4x8_in2</f>
        <v>3.2053194383726251</v>
      </c>
      <c r="G1841" s="12">
        <f t="shared" ref="G1841:G1904" si="88" xml:space="preserve"> -B1841 * kip_to_N / A_4x8_mm2</f>
        <v>22.099792184526489</v>
      </c>
    </row>
    <row r="1842" spans="1:7" x14ac:dyDescent="0.25">
      <c r="A1842" s="24">
        <v>91.552734000000001</v>
      </c>
      <c r="B1842" s="23">
        <v>-40.327281999999997</v>
      </c>
      <c r="C1842" s="25">
        <v>0.81751859000000004</v>
      </c>
      <c r="D1842" s="26">
        <v>-4.6941042000000002E-3</v>
      </c>
      <c r="E1842" s="28">
        <f t="shared" si="86"/>
        <v>7.8951418466666667E-4</v>
      </c>
      <c r="F1842" s="18">
        <f t="shared" si="87"/>
        <v>3.2091431358804074</v>
      </c>
      <c r="G1842" s="12">
        <f t="shared" si="88"/>
        <v>22.126155522697051</v>
      </c>
    </row>
    <row r="1843" spans="1:7" x14ac:dyDescent="0.25">
      <c r="A1843" s="24">
        <v>91.602538999999993</v>
      </c>
      <c r="B1843" s="23">
        <v>-40.344810000000003</v>
      </c>
      <c r="C1843" s="25">
        <v>0.81754594999999997</v>
      </c>
      <c r="D1843" s="26">
        <v>-4.6969949999999998E-3</v>
      </c>
      <c r="E1843" s="28">
        <f t="shared" si="86"/>
        <v>7.899959846666666E-4</v>
      </c>
      <c r="F1843" s="18">
        <f t="shared" si="87"/>
        <v>3.2105379698016652</v>
      </c>
      <c r="G1843" s="12">
        <f t="shared" si="88"/>
        <v>22.135772517316276</v>
      </c>
    </row>
    <row r="1844" spans="1:7" x14ac:dyDescent="0.25">
      <c r="A1844" s="24">
        <v>91.652343999999999</v>
      </c>
      <c r="B1844" s="23">
        <v>-40.361809000000001</v>
      </c>
      <c r="C1844" s="25">
        <v>0.81756454999999995</v>
      </c>
      <c r="D1844" s="26">
        <v>-4.6984195000000003E-3</v>
      </c>
      <c r="E1844" s="28">
        <f t="shared" si="86"/>
        <v>7.9023340133333331E-4</v>
      </c>
      <c r="F1844" s="18">
        <f t="shared" si="87"/>
        <v>3.2118907072404745</v>
      </c>
      <c r="G1844" s="12">
        <f t="shared" si="88"/>
        <v>22.14509926831651</v>
      </c>
    </row>
    <row r="1845" spans="1:7" x14ac:dyDescent="0.25">
      <c r="A1845" s="24">
        <v>91.702147999999994</v>
      </c>
      <c r="B1845" s="23">
        <v>-40.397357999999997</v>
      </c>
      <c r="C1845" s="25">
        <v>0.81745869000000004</v>
      </c>
      <c r="D1845" s="26">
        <v>-4.7030509000000002E-3</v>
      </c>
      <c r="E1845" s="28">
        <f t="shared" si="86"/>
        <v>7.9100530133333329E-4</v>
      </c>
      <c r="F1845" s="18">
        <f t="shared" si="87"/>
        <v>3.2147196067764612</v>
      </c>
      <c r="G1845" s="12">
        <f t="shared" si="88"/>
        <v>22.164603749245234</v>
      </c>
    </row>
    <row r="1846" spans="1:7" x14ac:dyDescent="0.25">
      <c r="A1846" s="24">
        <v>91.751953</v>
      </c>
      <c r="B1846" s="23">
        <v>-40.409343999999997</v>
      </c>
      <c r="C1846" s="25">
        <v>0.81749260000000001</v>
      </c>
      <c r="D1846" s="26">
        <v>-4.7041234000000003E-3</v>
      </c>
      <c r="E1846" s="28">
        <f t="shared" si="86"/>
        <v>7.9118405133333332E-4</v>
      </c>
      <c r="F1846" s="18">
        <f t="shared" si="87"/>
        <v>3.2156734223504109</v>
      </c>
      <c r="G1846" s="12">
        <f t="shared" si="88"/>
        <v>22.171180044173692</v>
      </c>
    </row>
    <row r="1847" spans="1:7" x14ac:dyDescent="0.25">
      <c r="A1847" s="24">
        <v>91.801758000000007</v>
      </c>
      <c r="B1847" s="23">
        <v>-40.417679</v>
      </c>
      <c r="C1847" s="25">
        <v>0.81736076000000002</v>
      </c>
      <c r="D1847" s="26">
        <v>-4.7067999999999997E-3</v>
      </c>
      <c r="E1847" s="28">
        <f t="shared" si="86"/>
        <v>7.9163015133333322E-4</v>
      </c>
      <c r="F1847" s="18">
        <f t="shared" si="87"/>
        <v>3.2163367005757468</v>
      </c>
      <c r="G1847" s="12">
        <f t="shared" si="88"/>
        <v>22.175753164332935</v>
      </c>
    </row>
    <row r="1848" spans="1:7" x14ac:dyDescent="0.25">
      <c r="A1848" s="24">
        <v>91.851562999999999</v>
      </c>
      <c r="B1848" s="23">
        <v>-40.442794999999997</v>
      </c>
      <c r="C1848" s="25">
        <v>0.81745875000000001</v>
      </c>
      <c r="D1848" s="26">
        <v>-4.7086951999999998E-3</v>
      </c>
      <c r="E1848" s="28">
        <f t="shared" si="86"/>
        <v>7.919460179999999E-4</v>
      </c>
      <c r="F1848" s="18">
        <f t="shared" si="87"/>
        <v>3.2183353683510947</v>
      </c>
      <c r="G1848" s="12">
        <f t="shared" si="88"/>
        <v>22.189533426590831</v>
      </c>
    </row>
    <row r="1849" spans="1:7" x14ac:dyDescent="0.25">
      <c r="A1849" s="24">
        <v>91.901366999999993</v>
      </c>
      <c r="B1849" s="23">
        <v>-40.459015000000001</v>
      </c>
      <c r="C1849" s="25">
        <v>0.81741094999999997</v>
      </c>
      <c r="D1849" s="26">
        <v>-4.7090887E-3</v>
      </c>
      <c r="E1849" s="28">
        <f t="shared" si="86"/>
        <v>7.920116013333333E-4</v>
      </c>
      <c r="F1849" s="18">
        <f t="shared" si="87"/>
        <v>3.2196261149395702</v>
      </c>
      <c r="G1849" s="12">
        <f t="shared" si="88"/>
        <v>22.19843276780054</v>
      </c>
    </row>
    <row r="1850" spans="1:7" x14ac:dyDescent="0.25">
      <c r="A1850" s="24">
        <v>91.951172</v>
      </c>
      <c r="B1850" s="23">
        <v>-40.483626999999998</v>
      </c>
      <c r="C1850" s="25">
        <v>0.81740259999999998</v>
      </c>
      <c r="D1850" s="26">
        <v>-4.7140595999999998E-3</v>
      </c>
      <c r="E1850" s="28">
        <f t="shared" si="86"/>
        <v>7.9284008466666653E-4</v>
      </c>
      <c r="F1850" s="18">
        <f t="shared" si="87"/>
        <v>3.2215846756692588</v>
      </c>
      <c r="G1850" s="12">
        <f t="shared" si="88"/>
        <v>22.211936503056602</v>
      </c>
    </row>
    <row r="1851" spans="1:7" x14ac:dyDescent="0.25">
      <c r="A1851" s="24">
        <v>92.000977000000006</v>
      </c>
      <c r="B1851" s="23">
        <v>-40.495781000000001</v>
      </c>
      <c r="C1851" s="25">
        <v>0.81726599</v>
      </c>
      <c r="D1851" s="26">
        <v>-4.7155139E-3</v>
      </c>
      <c r="E1851" s="28">
        <f t="shared" si="86"/>
        <v>7.9308246799999994E-4</v>
      </c>
      <c r="F1851" s="18">
        <f t="shared" si="87"/>
        <v>3.2225518602584282</v>
      </c>
      <c r="G1851" s="12">
        <f t="shared" si="88"/>
        <v>22.218604973652337</v>
      </c>
    </row>
    <row r="1852" spans="1:7" x14ac:dyDescent="0.25">
      <c r="A1852" s="24">
        <v>92.050781000000001</v>
      </c>
      <c r="B1852" s="23">
        <v>-40.523338000000003</v>
      </c>
      <c r="C1852" s="25">
        <v>0.81736218999999999</v>
      </c>
      <c r="D1852" s="26">
        <v>-4.7195073999999997E-3</v>
      </c>
      <c r="E1852" s="28">
        <f t="shared" si="86"/>
        <v>7.9374805133333325E-4</v>
      </c>
      <c r="F1852" s="18">
        <f t="shared" si="87"/>
        <v>3.22474477664182</v>
      </c>
      <c r="G1852" s="12">
        <f t="shared" si="88"/>
        <v>22.23372452640918</v>
      </c>
    </row>
    <row r="1853" spans="1:7" x14ac:dyDescent="0.25">
      <c r="A1853" s="24">
        <v>92.100586000000007</v>
      </c>
      <c r="B1853" s="23">
        <v>-40.540241000000002</v>
      </c>
      <c r="C1853" s="25">
        <v>0.81735139999999995</v>
      </c>
      <c r="D1853" s="26">
        <v>-4.7221184000000001E-3</v>
      </c>
      <c r="E1853" s="28">
        <f t="shared" si="86"/>
        <v>7.9418321799999995E-4</v>
      </c>
      <c r="F1853" s="18">
        <f t="shared" si="87"/>
        <v>3.2260898746433613</v>
      </c>
      <c r="G1853" s="12">
        <f t="shared" si="88"/>
        <v>22.242998605599542</v>
      </c>
    </row>
    <row r="1854" spans="1:7" x14ac:dyDescent="0.25">
      <c r="A1854" s="24">
        <v>92.150390999999999</v>
      </c>
      <c r="B1854" s="23">
        <v>-40.553325999999998</v>
      </c>
      <c r="C1854" s="25">
        <v>0.81735765999999999</v>
      </c>
      <c r="D1854" s="26">
        <v>-4.7245324000000002E-3</v>
      </c>
      <c r="E1854" s="28">
        <f t="shared" si="86"/>
        <v>7.9458555133333326E-4</v>
      </c>
      <c r="F1854" s="18">
        <f t="shared" si="87"/>
        <v>3.2271311458585399</v>
      </c>
      <c r="G1854" s="12">
        <f t="shared" si="88"/>
        <v>22.2501778830181</v>
      </c>
    </row>
    <row r="1855" spans="1:7" x14ac:dyDescent="0.25">
      <c r="A1855" s="24">
        <v>92.200194999999994</v>
      </c>
      <c r="B1855" s="23">
        <v>-40.586497999999999</v>
      </c>
      <c r="C1855" s="25">
        <v>0.81731193999999996</v>
      </c>
      <c r="D1855" s="26">
        <v>-4.7279000000000002E-3</v>
      </c>
      <c r="E1855" s="28">
        <f t="shared" si="86"/>
        <v>7.9514681799999992E-4</v>
      </c>
      <c r="F1855" s="18">
        <f t="shared" si="87"/>
        <v>3.2297708897446618</v>
      </c>
      <c r="G1855" s="12">
        <f t="shared" si="88"/>
        <v>22.268378187987793</v>
      </c>
    </row>
    <row r="1856" spans="1:7" x14ac:dyDescent="0.25">
      <c r="A1856" s="24">
        <v>92.25</v>
      </c>
      <c r="B1856" s="23">
        <v>-40.621571000000003</v>
      </c>
      <c r="C1856" s="25">
        <v>0.81735647</v>
      </c>
      <c r="D1856" s="26">
        <v>-4.7299982999999997E-3</v>
      </c>
      <c r="E1856" s="28">
        <f t="shared" si="86"/>
        <v>7.9549653466666655E-4</v>
      </c>
      <c r="F1856" s="18">
        <f t="shared" si="87"/>
        <v>3.2325619104041934</v>
      </c>
      <c r="G1856" s="12">
        <f t="shared" si="88"/>
        <v>22.287621504525905</v>
      </c>
    </row>
    <row r="1857" spans="1:7" x14ac:dyDescent="0.25">
      <c r="A1857" s="24">
        <v>92.299805000000006</v>
      </c>
      <c r="B1857" s="23">
        <v>-40.655459999999998</v>
      </c>
      <c r="C1857" s="25">
        <v>0.81726909000000003</v>
      </c>
      <c r="D1857" s="26">
        <v>-4.7330916999999998E-3</v>
      </c>
      <c r="E1857" s="28">
        <f t="shared" si="86"/>
        <v>7.9601210133333324E-4</v>
      </c>
      <c r="F1857" s="18">
        <f t="shared" si="87"/>
        <v>3.2352587113374134</v>
      </c>
      <c r="G1857" s="12">
        <f t="shared" si="88"/>
        <v>22.306215202075581</v>
      </c>
    </row>
    <row r="1858" spans="1:7" x14ac:dyDescent="0.25">
      <c r="A1858" s="24">
        <v>92.349609000000001</v>
      </c>
      <c r="B1858" s="23">
        <v>-40.660224999999997</v>
      </c>
      <c r="C1858" s="25">
        <v>0.81732165999999995</v>
      </c>
      <c r="D1858" s="26">
        <v>-4.7365786000000002E-3</v>
      </c>
      <c r="E1858" s="28">
        <f t="shared" si="86"/>
        <v>7.9659325133333333E-4</v>
      </c>
      <c r="F1858" s="18">
        <f t="shared" si="87"/>
        <v>3.2356378979893301</v>
      </c>
      <c r="G1858" s="12">
        <f t="shared" si="88"/>
        <v>22.308829589305191</v>
      </c>
    </row>
    <row r="1859" spans="1:7" x14ac:dyDescent="0.25">
      <c r="A1859" s="24">
        <v>92.399413999999993</v>
      </c>
      <c r="B1859" s="23">
        <v>-40.700797999999999</v>
      </c>
      <c r="C1859" s="25">
        <v>0.81728595000000004</v>
      </c>
      <c r="D1859" s="26">
        <v>-4.7391769000000002E-3</v>
      </c>
      <c r="E1859" s="28">
        <f t="shared" si="86"/>
        <v>7.9702630133333334E-4</v>
      </c>
      <c r="F1859" s="18">
        <f t="shared" si="87"/>
        <v>3.2388665947423636</v>
      </c>
      <c r="G1859" s="12">
        <f t="shared" si="88"/>
        <v>22.331090561617245</v>
      </c>
    </row>
    <row r="1860" spans="1:7" x14ac:dyDescent="0.25">
      <c r="A1860" s="24">
        <v>92.449218999999999</v>
      </c>
      <c r="B1860" s="23">
        <v>-40.713225999999999</v>
      </c>
      <c r="C1860" s="25">
        <v>0.81719697000000002</v>
      </c>
      <c r="D1860" s="26">
        <v>-4.7414959E-3</v>
      </c>
      <c r="E1860" s="28">
        <f t="shared" si="86"/>
        <v>7.974128013333333E-4</v>
      </c>
      <c r="F1860" s="18">
        <f t="shared" si="87"/>
        <v>3.2398555835587368</v>
      </c>
      <c r="G1860" s="12">
        <f t="shared" si="88"/>
        <v>22.337909366336991</v>
      </c>
    </row>
    <row r="1861" spans="1:7" x14ac:dyDescent="0.25">
      <c r="A1861" s="24">
        <v>92.499022999999994</v>
      </c>
      <c r="B1861" s="23">
        <v>-40.741034999999997</v>
      </c>
      <c r="C1861" s="25">
        <v>0.81717205000000004</v>
      </c>
      <c r="D1861" s="26">
        <v>-4.7421334000000001E-3</v>
      </c>
      <c r="E1861" s="28">
        <f t="shared" ref="E1861:E1924" si="89" xml:space="preserve"> (delta_0 - D1861) / L</f>
        <v>7.9751905133333331E-4</v>
      </c>
      <c r="F1861" s="18">
        <f t="shared" si="87"/>
        <v>3.242068553464958</v>
      </c>
      <c r="G1861" s="12">
        <f t="shared" si="88"/>
        <v>22.353167182594746</v>
      </c>
    </row>
    <row r="1862" spans="1:7" x14ac:dyDescent="0.25">
      <c r="A1862" s="24">
        <v>92.548828</v>
      </c>
      <c r="B1862" s="23">
        <v>-40.747447999999999</v>
      </c>
      <c r="C1862" s="25">
        <v>0.81712282000000003</v>
      </c>
      <c r="D1862" s="26">
        <v>-4.7474504000000004E-3</v>
      </c>
      <c r="E1862" s="28">
        <f t="shared" si="89"/>
        <v>7.9840521799999997E-4</v>
      </c>
      <c r="F1862" s="18">
        <f t="shared" si="87"/>
        <v>3.242578883789982</v>
      </c>
      <c r="G1862" s="12">
        <f t="shared" si="88"/>
        <v>22.35668576922717</v>
      </c>
    </row>
    <row r="1863" spans="1:7" x14ac:dyDescent="0.25">
      <c r="A1863" s="24">
        <v>92.598633000000007</v>
      </c>
      <c r="B1863" s="23">
        <v>-40.779591000000003</v>
      </c>
      <c r="C1863" s="25">
        <v>0.81722229999999996</v>
      </c>
      <c r="D1863" s="26">
        <v>-4.7506806000000004E-3</v>
      </c>
      <c r="E1863" s="28">
        <f t="shared" si="89"/>
        <v>7.9894358466666663E-4</v>
      </c>
      <c r="F1863" s="18">
        <f t="shared" si="87"/>
        <v>3.2451367424578841</v>
      </c>
      <c r="G1863" s="12">
        <f t="shared" si="88"/>
        <v>22.374321498234792</v>
      </c>
    </row>
    <row r="1864" spans="1:7" x14ac:dyDescent="0.25">
      <c r="A1864" s="24">
        <v>92.648437999999999</v>
      </c>
      <c r="B1864" s="23">
        <v>-40.803074000000002</v>
      </c>
      <c r="C1864" s="25">
        <v>0.81712644999999995</v>
      </c>
      <c r="D1864" s="26">
        <v>-4.7531188E-3</v>
      </c>
      <c r="E1864" s="28">
        <f t="shared" si="89"/>
        <v>7.9934995133333327E-4</v>
      </c>
      <c r="F1864" s="18">
        <f t="shared" si="87"/>
        <v>3.2470054602221974</v>
      </c>
      <c r="G1864" s="12">
        <f t="shared" si="88"/>
        <v>22.387205791060168</v>
      </c>
    </row>
    <row r="1865" spans="1:7" x14ac:dyDescent="0.25">
      <c r="A1865" s="24">
        <v>92.698241999999993</v>
      </c>
      <c r="B1865" s="23">
        <v>-40.819920000000003</v>
      </c>
      <c r="C1865" s="25">
        <v>0.81710457999999997</v>
      </c>
      <c r="D1865" s="26">
        <v>-4.7560809000000001E-3</v>
      </c>
      <c r="E1865" s="28">
        <f t="shared" si="89"/>
        <v>7.9984363466666661E-4</v>
      </c>
      <c r="F1865" s="18">
        <f t="shared" si="87"/>
        <v>3.2483460223078606</v>
      </c>
      <c r="G1865" s="12">
        <f t="shared" si="88"/>
        <v>22.39644859636342</v>
      </c>
    </row>
    <row r="1866" spans="1:7" x14ac:dyDescent="0.25">
      <c r="A1866" s="24">
        <v>92.748047</v>
      </c>
      <c r="B1866" s="23">
        <v>-40.846493000000002</v>
      </c>
      <c r="C1866" s="25">
        <v>0.81705475000000005</v>
      </c>
      <c r="D1866" s="26">
        <v>-4.7574280999999998E-3</v>
      </c>
      <c r="E1866" s="28">
        <f t="shared" si="89"/>
        <v>8.000681679999999E-4</v>
      </c>
      <c r="F1866" s="18">
        <f t="shared" si="87"/>
        <v>3.2504606344592508</v>
      </c>
      <c r="G1866" s="12">
        <f t="shared" si="88"/>
        <v>22.41102826306907</v>
      </c>
    </row>
    <row r="1867" spans="1:7" x14ac:dyDescent="0.25">
      <c r="A1867" s="24">
        <v>92.797852000000006</v>
      </c>
      <c r="B1867" s="23">
        <v>-40.856372999999998</v>
      </c>
      <c r="C1867" s="25">
        <v>0.81706279999999998</v>
      </c>
      <c r="D1867" s="26">
        <v>-4.7601042000000003E-3</v>
      </c>
      <c r="E1867" s="28">
        <f t="shared" si="89"/>
        <v>8.0051418466666662E-4</v>
      </c>
      <c r="F1867" s="18">
        <f t="shared" si="87"/>
        <v>3.2512468598781243</v>
      </c>
      <c r="G1867" s="12">
        <f t="shared" si="88"/>
        <v>22.416449070168444</v>
      </c>
    </row>
    <row r="1868" spans="1:7" x14ac:dyDescent="0.25">
      <c r="A1868" s="24">
        <v>92.847656000000001</v>
      </c>
      <c r="B1868" s="23">
        <v>-40.880172999999999</v>
      </c>
      <c r="C1868" s="25">
        <v>0.817164</v>
      </c>
      <c r="D1868" s="26">
        <v>-4.7641335999999996E-3</v>
      </c>
      <c r="E1868" s="28">
        <f t="shared" si="89"/>
        <v>8.0118575133333316E-4</v>
      </c>
      <c r="F1868" s="18">
        <f t="shared" si="87"/>
        <v>3.253140803700918</v>
      </c>
      <c r="G1868" s="12">
        <f t="shared" si="88"/>
        <v>22.429507289699337</v>
      </c>
    </row>
    <row r="1869" spans="1:7" x14ac:dyDescent="0.25">
      <c r="A1869" s="24">
        <v>92.897461000000007</v>
      </c>
      <c r="B1869" s="23">
        <v>-40.902690999999997</v>
      </c>
      <c r="C1869" s="25">
        <v>0.81709832000000004</v>
      </c>
      <c r="D1869" s="26">
        <v>-4.7659338000000002E-3</v>
      </c>
      <c r="E1869" s="28">
        <f t="shared" si="89"/>
        <v>8.014857846666666E-4</v>
      </c>
      <c r="F1869" s="18">
        <f t="shared" si="87"/>
        <v>3.2549327292051897</v>
      </c>
      <c r="G1869" s="12">
        <f t="shared" si="88"/>
        <v>22.441862121102556</v>
      </c>
    </row>
    <row r="1870" spans="1:7" x14ac:dyDescent="0.25">
      <c r="A1870" s="24">
        <v>92.947265999999999</v>
      </c>
      <c r="B1870" s="23">
        <v>-40.921729999999997</v>
      </c>
      <c r="C1870" s="25">
        <v>0.81701367999999996</v>
      </c>
      <c r="D1870" s="26">
        <v>-4.7675310999999998E-3</v>
      </c>
      <c r="E1870" s="28">
        <f t="shared" si="89"/>
        <v>8.0175200133333327E-4</v>
      </c>
      <c r="F1870" s="18">
        <f t="shared" si="87"/>
        <v>3.2564478046859531</v>
      </c>
      <c r="G1870" s="12">
        <f t="shared" si="88"/>
        <v>22.452308148062585</v>
      </c>
    </row>
    <row r="1871" spans="1:7" x14ac:dyDescent="0.25">
      <c r="A1871" s="24">
        <v>92.997069999999994</v>
      </c>
      <c r="B1871" s="23">
        <v>-40.950481000000003</v>
      </c>
      <c r="C1871" s="25">
        <v>0.81709193999999996</v>
      </c>
      <c r="D1871" s="26">
        <v>-4.7728479999999997E-3</v>
      </c>
      <c r="E1871" s="28">
        <f t="shared" si="89"/>
        <v>8.0263815133333318E-4</v>
      </c>
      <c r="F1871" s="18">
        <f t="shared" si="87"/>
        <v>3.2587357365703711</v>
      </c>
      <c r="G1871" s="12">
        <f t="shared" si="88"/>
        <v>22.468082806454714</v>
      </c>
    </row>
    <row r="1872" spans="1:7" x14ac:dyDescent="0.25">
      <c r="A1872" s="24">
        <v>93.046875</v>
      </c>
      <c r="B1872" s="23">
        <v>-40.984844000000002</v>
      </c>
      <c r="C1872" s="25">
        <v>0.81701732000000005</v>
      </c>
      <c r="D1872" s="26">
        <v>-4.7771693E-3</v>
      </c>
      <c r="E1872" s="28">
        <f t="shared" si="89"/>
        <v>8.0335836799999994E-4</v>
      </c>
      <c r="F1872" s="18">
        <f t="shared" si="87"/>
        <v>3.2614702572251044</v>
      </c>
      <c r="G1872" s="12">
        <f t="shared" si="88"/>
        <v>22.486936571065641</v>
      </c>
    </row>
    <row r="1873" spans="1:7" x14ac:dyDescent="0.25">
      <c r="A1873" s="24">
        <v>93.096680000000006</v>
      </c>
      <c r="B1873" s="23">
        <v>-41.006512000000001</v>
      </c>
      <c r="C1873" s="25">
        <v>0.81695401999999995</v>
      </c>
      <c r="D1873" s="26">
        <v>-4.7801021000000001E-3</v>
      </c>
      <c r="E1873" s="28">
        <f t="shared" si="89"/>
        <v>8.0384716799999998E-4</v>
      </c>
      <c r="F1873" s="18">
        <f t="shared" si="87"/>
        <v>3.2631945418785619</v>
      </c>
      <c r="G1873" s="12">
        <f t="shared" si="88"/>
        <v>22.498825037485613</v>
      </c>
    </row>
    <row r="1874" spans="1:7" x14ac:dyDescent="0.25">
      <c r="A1874" s="24">
        <v>93.146484000000001</v>
      </c>
      <c r="B1874" s="23">
        <v>-41.031857000000002</v>
      </c>
      <c r="C1874" s="25">
        <v>0.81694840999999996</v>
      </c>
      <c r="D1874" s="26">
        <v>-4.7837849999999996E-3</v>
      </c>
      <c r="E1874" s="28">
        <f t="shared" si="89"/>
        <v>8.0446098466666657E-4</v>
      </c>
      <c r="F1874" s="18">
        <f t="shared" si="87"/>
        <v>3.265211432894894</v>
      </c>
      <c r="G1874" s="12">
        <f t="shared" si="88"/>
        <v>22.512730943956644</v>
      </c>
    </row>
    <row r="1875" spans="1:7" x14ac:dyDescent="0.25">
      <c r="A1875" s="24">
        <v>93.196288999999993</v>
      </c>
      <c r="B1875" s="23">
        <v>-41.041981</v>
      </c>
      <c r="C1875" s="25">
        <v>0.81694657000000004</v>
      </c>
      <c r="D1875" s="26">
        <v>-4.7817705E-3</v>
      </c>
      <c r="E1875" s="28">
        <f t="shared" si="89"/>
        <v>8.0412523466666657E-4</v>
      </c>
      <c r="F1875" s="18">
        <f t="shared" si="87"/>
        <v>3.2660170752168249</v>
      </c>
      <c r="G1875" s="12">
        <f t="shared" si="88"/>
        <v>22.518285625239447</v>
      </c>
    </row>
    <row r="1876" spans="1:7" x14ac:dyDescent="0.25">
      <c r="A1876" s="24">
        <v>93.246093999999999</v>
      </c>
      <c r="B1876" s="23">
        <v>-41.050255</v>
      </c>
      <c r="C1876" s="25">
        <v>0.81692271999999999</v>
      </c>
      <c r="D1876" s="26">
        <v>-4.7845962000000004E-3</v>
      </c>
      <c r="E1876" s="28">
        <f t="shared" si="89"/>
        <v>8.045961846666667E-4</v>
      </c>
      <c r="F1876" s="18">
        <f t="shared" si="87"/>
        <v>3.266675499216396</v>
      </c>
      <c r="G1876" s="12">
        <f t="shared" si="88"/>
        <v>22.522825276852831</v>
      </c>
    </row>
    <row r="1877" spans="1:7" x14ac:dyDescent="0.25">
      <c r="A1877" s="24">
        <v>93.295897999999994</v>
      </c>
      <c r="B1877" s="23">
        <v>-41.086818999999998</v>
      </c>
      <c r="C1877" s="25">
        <v>0.81689292000000002</v>
      </c>
      <c r="D1877" s="26">
        <v>-4.7866940000000002E-3</v>
      </c>
      <c r="E1877" s="28">
        <f t="shared" si="89"/>
        <v>8.0494581799999993E-4</v>
      </c>
      <c r="F1877" s="18">
        <f t="shared" si="87"/>
        <v>3.2695851698860019</v>
      </c>
      <c r="G1877" s="12">
        <f t="shared" si="88"/>
        <v>22.542886652438021</v>
      </c>
    </row>
    <row r="1878" spans="1:7" x14ac:dyDescent="0.25">
      <c r="A1878" s="24">
        <v>93.345703</v>
      </c>
      <c r="B1878" s="23">
        <v>-41.109661000000003</v>
      </c>
      <c r="C1878" s="25">
        <v>0.81695293999999996</v>
      </c>
      <c r="D1878" s="26">
        <v>-4.7892630000000002E-3</v>
      </c>
      <c r="E1878" s="28">
        <f t="shared" si="89"/>
        <v>8.0537398466666663E-4</v>
      </c>
      <c r="F1878" s="18">
        <f t="shared" si="87"/>
        <v>3.2714028784910547</v>
      </c>
      <c r="G1878" s="12">
        <f t="shared" si="88"/>
        <v>22.555419251199563</v>
      </c>
    </row>
    <row r="1879" spans="1:7" x14ac:dyDescent="0.25">
      <c r="A1879" s="24">
        <v>93.395508000000007</v>
      </c>
      <c r="B1879" s="23">
        <v>-41.129947999999999</v>
      </c>
      <c r="C1879" s="25">
        <v>0.81685215</v>
      </c>
      <c r="D1879" s="26">
        <v>-4.7965348000000001E-3</v>
      </c>
      <c r="E1879" s="28">
        <f t="shared" si="89"/>
        <v>8.0658595133333325E-4</v>
      </c>
      <c r="F1879" s="18">
        <f t="shared" si="87"/>
        <v>3.2730172666563071</v>
      </c>
      <c r="G1879" s="12">
        <f t="shared" si="88"/>
        <v>22.56655001168793</v>
      </c>
    </row>
    <row r="1880" spans="1:7" x14ac:dyDescent="0.25">
      <c r="A1880" s="24">
        <v>93.445312999999999</v>
      </c>
      <c r="B1880" s="23">
        <v>-41.153666999999999</v>
      </c>
      <c r="C1880" s="25">
        <v>0.81682253000000005</v>
      </c>
      <c r="D1880" s="26">
        <v>-4.7977682999999997E-3</v>
      </c>
      <c r="E1880" s="28">
        <f t="shared" si="89"/>
        <v>8.0679153466666658E-4</v>
      </c>
      <c r="F1880" s="18">
        <f t="shared" si="87"/>
        <v>3.2749047647039053</v>
      </c>
      <c r="G1880" s="12">
        <f t="shared" si="88"/>
        <v>22.579563789379243</v>
      </c>
    </row>
    <row r="1881" spans="1:7" x14ac:dyDescent="0.25">
      <c r="A1881" s="24">
        <v>93.495116999999993</v>
      </c>
      <c r="B1881" s="23">
        <v>-41.152709999999999</v>
      </c>
      <c r="C1881" s="25">
        <v>0.81687993000000003</v>
      </c>
      <c r="D1881" s="26">
        <v>-4.8008738E-3</v>
      </c>
      <c r="E1881" s="28">
        <f t="shared" si="89"/>
        <v>8.0730911799999994E-4</v>
      </c>
      <c r="F1881" s="18">
        <f t="shared" si="87"/>
        <v>3.2748286090636363</v>
      </c>
      <c r="G1881" s="12">
        <f t="shared" si="88"/>
        <v>22.579038717274578</v>
      </c>
    </row>
    <row r="1882" spans="1:7" x14ac:dyDescent="0.25">
      <c r="A1882" s="24">
        <v>93.544922</v>
      </c>
      <c r="B1882" s="23">
        <v>-41.192073999999998</v>
      </c>
      <c r="C1882" s="25">
        <v>0.81678848999999998</v>
      </c>
      <c r="D1882" s="26">
        <v>-4.8033651E-3</v>
      </c>
      <c r="E1882" s="28">
        <f t="shared" si="89"/>
        <v>8.0772433466666657E-4</v>
      </c>
      <c r="F1882" s="18">
        <f t="shared" si="87"/>
        <v>3.2779610966535708</v>
      </c>
      <c r="G1882" s="12">
        <f t="shared" si="88"/>
        <v>22.600636353981049</v>
      </c>
    </row>
    <row r="1883" spans="1:7" x14ac:dyDescent="0.25">
      <c r="A1883" s="24">
        <v>93.594727000000006</v>
      </c>
      <c r="B1883" s="23">
        <v>-41.226726999999997</v>
      </c>
      <c r="C1883" s="25">
        <v>0.81688327000000005</v>
      </c>
      <c r="D1883" s="26">
        <v>-4.8056720000000004E-3</v>
      </c>
      <c r="E1883" s="28">
        <f t="shared" si="89"/>
        <v>8.0810881799999997E-4</v>
      </c>
      <c r="F1883" s="18">
        <f t="shared" si="87"/>
        <v>3.2807186947750524</v>
      </c>
      <c r="G1883" s="12">
        <f t="shared" si="88"/>
        <v>22.619649231350966</v>
      </c>
    </row>
    <row r="1884" spans="1:7" x14ac:dyDescent="0.25">
      <c r="A1884" s="24">
        <v>93.644531000000001</v>
      </c>
      <c r="B1884" s="23">
        <v>-41.228596000000003</v>
      </c>
      <c r="C1884" s="25">
        <v>0.81680213999999995</v>
      </c>
      <c r="D1884" s="26">
        <v>-4.8094927000000001E-3</v>
      </c>
      <c r="E1884" s="28">
        <f t="shared" si="89"/>
        <v>8.0874560133333332E-4</v>
      </c>
      <c r="F1884" s="18">
        <f t="shared" si="87"/>
        <v>3.2808674250693723</v>
      </c>
      <c r="G1884" s="12">
        <f t="shared" si="88"/>
        <v>22.620674685649423</v>
      </c>
    </row>
    <row r="1885" spans="1:7" x14ac:dyDescent="0.25">
      <c r="A1885" s="24">
        <v>93.694336000000007</v>
      </c>
      <c r="B1885" s="23">
        <v>-41.270245000000003</v>
      </c>
      <c r="C1885" s="25">
        <v>0.81675242999999997</v>
      </c>
      <c r="D1885" s="26">
        <v>-4.8117936000000002E-3</v>
      </c>
      <c r="E1885" s="28">
        <f t="shared" si="89"/>
        <v>8.0912908466666659E-4</v>
      </c>
      <c r="F1885" s="18">
        <f t="shared" si="87"/>
        <v>3.2841817471817896</v>
      </c>
      <c r="G1885" s="12">
        <f t="shared" si="88"/>
        <v>22.643526021163797</v>
      </c>
    </row>
    <row r="1886" spans="1:7" x14ac:dyDescent="0.25">
      <c r="A1886" s="24">
        <v>93.744140999999999</v>
      </c>
      <c r="B1886" s="23">
        <v>-41.296768</v>
      </c>
      <c r="C1886" s="25">
        <v>0.81675816000000001</v>
      </c>
      <c r="D1886" s="26">
        <v>-4.8144935000000002E-3</v>
      </c>
      <c r="E1886" s="28">
        <f t="shared" si="89"/>
        <v>8.0957906799999999E-4</v>
      </c>
      <c r="F1886" s="18">
        <f t="shared" si="87"/>
        <v>3.2862923804596025</v>
      </c>
      <c r="G1886" s="12">
        <f t="shared" si="88"/>
        <v>22.658078254635136</v>
      </c>
    </row>
    <row r="1887" spans="1:7" x14ac:dyDescent="0.25">
      <c r="A1887" s="24">
        <v>93.793944999999994</v>
      </c>
      <c r="B1887" s="23">
        <v>-41.297024</v>
      </c>
      <c r="C1887" s="25">
        <v>0.81678843000000001</v>
      </c>
      <c r="D1887" s="26">
        <v>-4.8155487E-3</v>
      </c>
      <c r="E1887" s="28">
        <f t="shared" si="89"/>
        <v>8.0975493466666664E-4</v>
      </c>
      <c r="F1887" s="18">
        <f t="shared" si="87"/>
        <v>3.2863127522923179</v>
      </c>
      <c r="G1887" s="12">
        <f t="shared" si="88"/>
        <v>22.658218712794795</v>
      </c>
    </row>
    <row r="1888" spans="1:7" x14ac:dyDescent="0.25">
      <c r="A1888" s="24">
        <v>93.84375</v>
      </c>
      <c r="B1888" s="23">
        <v>-41.323231</v>
      </c>
      <c r="C1888" s="25">
        <v>0.81665683</v>
      </c>
      <c r="D1888" s="26">
        <v>-4.8186182999999999E-3</v>
      </c>
      <c r="E1888" s="28">
        <f t="shared" si="89"/>
        <v>8.1026653466666654E-4</v>
      </c>
      <c r="F1888" s="18">
        <f t="shared" si="87"/>
        <v>3.2883982390891227</v>
      </c>
      <c r="G1888" s="12">
        <f t="shared" si="88"/>
        <v>22.672597568225303</v>
      </c>
    </row>
    <row r="1889" spans="1:7" x14ac:dyDescent="0.25">
      <c r="A1889" s="24">
        <v>93.893555000000006</v>
      </c>
      <c r="B1889" s="23">
        <v>-41.333224999999999</v>
      </c>
      <c r="C1889" s="25">
        <v>0.81676108000000003</v>
      </c>
      <c r="D1889" s="26">
        <v>-4.8193092999999996E-3</v>
      </c>
      <c r="E1889" s="28">
        <f t="shared" si="89"/>
        <v>8.103817013333332E-4</v>
      </c>
      <c r="F1889" s="18">
        <f t="shared" si="87"/>
        <v>3.2891935363397526</v>
      </c>
      <c r="G1889" s="12">
        <f t="shared" si="88"/>
        <v>22.678080923098904</v>
      </c>
    </row>
    <row r="1890" spans="1:7" x14ac:dyDescent="0.25">
      <c r="A1890" s="24">
        <v>93.943359000000001</v>
      </c>
      <c r="B1890" s="23">
        <v>-41.372070000000001</v>
      </c>
      <c r="C1890" s="25">
        <v>0.81672197999999996</v>
      </c>
      <c r="D1890" s="26">
        <v>-4.8253237999999997E-3</v>
      </c>
      <c r="E1890" s="28">
        <f t="shared" si="89"/>
        <v>8.1138411799999992E-4</v>
      </c>
      <c r="F1890" s="18">
        <f t="shared" si="87"/>
        <v>3.2922847232219552</v>
      </c>
      <c r="G1890" s="12">
        <f t="shared" si="88"/>
        <v>22.699393802833253</v>
      </c>
    </row>
    <row r="1891" spans="1:7" x14ac:dyDescent="0.25">
      <c r="A1891" s="24">
        <v>93.993163999999993</v>
      </c>
      <c r="B1891" s="23">
        <v>-41.413291999999998</v>
      </c>
      <c r="C1891" s="25">
        <v>0.81665586999999995</v>
      </c>
      <c r="D1891" s="26">
        <v>-4.8273559999999997E-3</v>
      </c>
      <c r="E1891" s="28">
        <f t="shared" si="89"/>
        <v>8.1172281799999984E-4</v>
      </c>
      <c r="F1891" s="18">
        <f t="shared" si="87"/>
        <v>3.2955650657540221</v>
      </c>
      <c r="G1891" s="12">
        <f t="shared" si="88"/>
        <v>22.72201085852663</v>
      </c>
    </row>
    <row r="1892" spans="1:7" x14ac:dyDescent="0.25">
      <c r="A1892" s="24">
        <v>94.042968999999999</v>
      </c>
      <c r="B1892" s="23">
        <v>-41.411335000000001</v>
      </c>
      <c r="C1892" s="25">
        <v>0.81665146</v>
      </c>
      <c r="D1892" s="26">
        <v>-4.8294184000000004E-3</v>
      </c>
      <c r="E1892" s="28">
        <f t="shared" si="89"/>
        <v>8.1206655133333333E-4</v>
      </c>
      <c r="F1892" s="18">
        <f t="shared" si="87"/>
        <v>3.2954093326422069</v>
      </c>
      <c r="G1892" s="12">
        <f t="shared" si="88"/>
        <v>22.720937121735794</v>
      </c>
    </row>
    <row r="1893" spans="1:7" x14ac:dyDescent="0.25">
      <c r="A1893" s="24">
        <v>94.092772999999994</v>
      </c>
      <c r="B1893" s="23">
        <v>-41.433593999999999</v>
      </c>
      <c r="C1893" s="25">
        <v>0.81665635000000003</v>
      </c>
      <c r="D1893" s="26">
        <v>-4.8323152999999999E-3</v>
      </c>
      <c r="E1893" s="28">
        <f t="shared" si="89"/>
        <v>8.1254936799999991E-4</v>
      </c>
      <c r="F1893" s="18">
        <f t="shared" si="87"/>
        <v>3.2971806475813481</v>
      </c>
      <c r="G1893" s="12">
        <f t="shared" si="88"/>
        <v>22.733149848985295</v>
      </c>
    </row>
    <row r="1894" spans="1:7" x14ac:dyDescent="0.25">
      <c r="A1894" s="24">
        <v>94.142578</v>
      </c>
      <c r="B1894" s="23">
        <v>-41.446579</v>
      </c>
      <c r="C1894" s="25">
        <v>0.81663191000000002</v>
      </c>
      <c r="D1894" s="26">
        <v>-4.8326552E-3</v>
      </c>
      <c r="E1894" s="28">
        <f t="shared" si="89"/>
        <v>8.1260601799999993E-4</v>
      </c>
      <c r="F1894" s="18">
        <f t="shared" si="87"/>
        <v>3.2982139610493721</v>
      </c>
      <c r="G1894" s="12">
        <f t="shared" si="88"/>
        <v>22.740274259935237</v>
      </c>
    </row>
    <row r="1895" spans="1:7" x14ac:dyDescent="0.25">
      <c r="A1895" s="24">
        <v>94.192383000000007</v>
      </c>
      <c r="B1895" s="23">
        <v>-41.469864000000001</v>
      </c>
      <c r="C1895" s="25">
        <v>0.81658673000000004</v>
      </c>
      <c r="D1895" s="26">
        <v>-4.8376499000000002E-3</v>
      </c>
      <c r="E1895" s="28">
        <f t="shared" si="89"/>
        <v>8.1343846799999996E-4</v>
      </c>
      <c r="F1895" s="18">
        <f t="shared" si="87"/>
        <v>3.3000669224743198</v>
      </c>
      <c r="G1895" s="12">
        <f t="shared" si="88"/>
        <v>22.753049917152754</v>
      </c>
    </row>
    <row r="1896" spans="1:7" x14ac:dyDescent="0.25">
      <c r="A1896" s="24">
        <v>94.242187999999999</v>
      </c>
      <c r="B1896" s="23">
        <v>-41.494517999999999</v>
      </c>
      <c r="C1896" s="25">
        <v>0.81660699999999997</v>
      </c>
      <c r="D1896" s="26">
        <v>-4.8411544000000004E-3</v>
      </c>
      <c r="E1896" s="28">
        <f t="shared" si="89"/>
        <v>8.1402255133333334E-4</v>
      </c>
      <c r="F1896" s="18">
        <f t="shared" si="87"/>
        <v>3.3020288254578136</v>
      </c>
      <c r="G1896" s="12">
        <f t="shared" si="88"/>
        <v>22.766576696325636</v>
      </c>
    </row>
    <row r="1897" spans="1:7" x14ac:dyDescent="0.25">
      <c r="A1897" s="24">
        <v>94.291991999999993</v>
      </c>
      <c r="B1897" s="23">
        <v>-41.513801999999998</v>
      </c>
      <c r="C1897" s="25">
        <v>0.81662243999999995</v>
      </c>
      <c r="D1897" s="26">
        <v>-4.8440280000000002E-3</v>
      </c>
      <c r="E1897" s="28">
        <f t="shared" si="89"/>
        <v>8.1450148466666664E-4</v>
      </c>
      <c r="F1897" s="18">
        <f t="shared" si="87"/>
        <v>3.3035633974191052</v>
      </c>
      <c r="G1897" s="12">
        <f t="shared" si="88"/>
        <v>22.777157146133774</v>
      </c>
    </row>
    <row r="1898" spans="1:7" x14ac:dyDescent="0.25">
      <c r="A1898" s="24">
        <v>94.341797</v>
      </c>
      <c r="B1898" s="23">
        <v>-41.555813000000001</v>
      </c>
      <c r="C1898" s="25">
        <v>0.81655162999999997</v>
      </c>
      <c r="D1898" s="26">
        <v>-4.8471149000000003E-3</v>
      </c>
      <c r="E1898" s="28">
        <f t="shared" si="89"/>
        <v>8.1501596800000002E-4</v>
      </c>
      <c r="F1898" s="18">
        <f t="shared" si="87"/>
        <v>3.3069065265762223</v>
      </c>
      <c r="G1898" s="12">
        <f t="shared" si="88"/>
        <v>22.800207098264544</v>
      </c>
    </row>
    <row r="1899" spans="1:7" x14ac:dyDescent="0.25">
      <c r="A1899" s="24">
        <v>94.391602000000006</v>
      </c>
      <c r="B1899" s="23">
        <v>-41.575512000000003</v>
      </c>
      <c r="C1899" s="25">
        <v>0.81662177999999996</v>
      </c>
      <c r="D1899" s="26">
        <v>-4.8482656000000002E-3</v>
      </c>
      <c r="E1899" s="28">
        <f t="shared" si="89"/>
        <v>8.1520775133333331E-4</v>
      </c>
      <c r="F1899" s="18">
        <f t="shared" si="87"/>
        <v>3.3084741231882062</v>
      </c>
      <c r="G1899" s="12">
        <f t="shared" si="88"/>
        <v>22.811015243917446</v>
      </c>
    </row>
    <row r="1900" spans="1:7" x14ac:dyDescent="0.25">
      <c r="A1900" s="24">
        <v>94.441406000000001</v>
      </c>
      <c r="B1900" s="23">
        <v>-41.596724999999999</v>
      </c>
      <c r="C1900" s="25">
        <v>0.81656247000000004</v>
      </c>
      <c r="D1900" s="26">
        <v>-4.8523126000000003E-3</v>
      </c>
      <c r="E1900" s="28">
        <f t="shared" si="89"/>
        <v>8.1588225133333336E-4</v>
      </c>
      <c r="F1900" s="18">
        <f t="shared" si="87"/>
        <v>3.31016220009211</v>
      </c>
      <c r="G1900" s="12">
        <f t="shared" si="88"/>
        <v>22.822654067905209</v>
      </c>
    </row>
    <row r="1901" spans="1:7" x14ac:dyDescent="0.25">
      <c r="A1901" s="24">
        <v>94.491211000000007</v>
      </c>
      <c r="B1901" s="23">
        <v>-41.617485000000002</v>
      </c>
      <c r="C1901" s="25">
        <v>0.81651138999999995</v>
      </c>
      <c r="D1901" s="26">
        <v>-4.8545361E-3</v>
      </c>
      <c r="E1901" s="28">
        <f t="shared" si="89"/>
        <v>8.1625283466666657E-4</v>
      </c>
      <c r="F1901" s="18">
        <f t="shared" si="87"/>
        <v>3.311814228401404</v>
      </c>
      <c r="G1901" s="12">
        <f t="shared" si="88"/>
        <v>22.834044346790137</v>
      </c>
    </row>
    <row r="1902" spans="1:7" x14ac:dyDescent="0.25">
      <c r="A1902" s="24">
        <v>94.541015999999999</v>
      </c>
      <c r="B1902" s="23">
        <v>-41.638587999999999</v>
      </c>
      <c r="C1902" s="25">
        <v>0.81653851</v>
      </c>
      <c r="D1902" s="26">
        <v>-4.8553700999999999E-3</v>
      </c>
      <c r="E1902" s="28">
        <f t="shared" si="89"/>
        <v>8.1639183466666659E-4</v>
      </c>
      <c r="F1902" s="18">
        <f t="shared" si="87"/>
        <v>3.3134935517834379</v>
      </c>
      <c r="G1902" s="12">
        <f t="shared" si="88"/>
        <v>22.845622817662424</v>
      </c>
    </row>
    <row r="1903" spans="1:7" x14ac:dyDescent="0.25">
      <c r="A1903" s="24">
        <v>94.590819999999994</v>
      </c>
      <c r="B1903" s="23">
        <v>-41.665526999999997</v>
      </c>
      <c r="C1903" s="25">
        <v>0.8164981</v>
      </c>
      <c r="D1903" s="26">
        <v>-4.8574209000000002E-3</v>
      </c>
      <c r="E1903" s="28">
        <f t="shared" si="89"/>
        <v>8.1673363466666659E-4</v>
      </c>
      <c r="F1903" s="18">
        <f t="shared" si="87"/>
        <v>3.3156372892894144</v>
      </c>
      <c r="G1903" s="12">
        <f t="shared" si="88"/>
        <v>22.860403295643209</v>
      </c>
    </row>
    <row r="1904" spans="1:7" x14ac:dyDescent="0.25">
      <c r="A1904" s="24">
        <v>94.640625</v>
      </c>
      <c r="B1904" s="23">
        <v>-41.676743000000002</v>
      </c>
      <c r="C1904" s="25">
        <v>0.81645250000000003</v>
      </c>
      <c r="D1904" s="26">
        <v>-4.8630894000000003E-3</v>
      </c>
      <c r="E1904" s="28">
        <f t="shared" si="89"/>
        <v>8.1767838466666664E-4</v>
      </c>
      <c r="F1904" s="18">
        <f t="shared" si="87"/>
        <v>3.3165298302102739</v>
      </c>
      <c r="G1904" s="12">
        <f t="shared" si="88"/>
        <v>22.866557118763318</v>
      </c>
    </row>
    <row r="1905" spans="1:7" x14ac:dyDescent="0.25">
      <c r="A1905" s="24">
        <v>94.690430000000006</v>
      </c>
      <c r="B1905" s="23">
        <v>-41.694786000000001</v>
      </c>
      <c r="C1905" s="25">
        <v>0.81643807999999995</v>
      </c>
      <c r="D1905" s="26">
        <v>-4.865706E-3</v>
      </c>
      <c r="E1905" s="28">
        <f t="shared" si="89"/>
        <v>8.181144846666666E-4</v>
      </c>
      <c r="F1905" s="18">
        <f t="shared" ref="F1905:F1968" si="90" xml:space="preserve"> -B1905 / A_4x8_in2</f>
        <v>3.3179656465293772</v>
      </c>
      <c r="G1905" s="12">
        <f t="shared" ref="G1905:G1968" si="91" xml:space="preserve"> -B1905 * kip_to_N / A_4x8_mm2</f>
        <v>22.876456675695913</v>
      </c>
    </row>
    <row r="1906" spans="1:7" x14ac:dyDescent="0.25">
      <c r="A1906" s="24">
        <v>94.740234000000001</v>
      </c>
      <c r="B1906" s="23">
        <v>-41.711379999999998</v>
      </c>
      <c r="C1906" s="25">
        <v>0.81640619000000003</v>
      </c>
      <c r="D1906" s="26">
        <v>-4.8688589999999997E-3</v>
      </c>
      <c r="E1906" s="28">
        <f t="shared" si="89"/>
        <v>8.1863998466666658E-4</v>
      </c>
      <c r="F1906" s="18">
        <f t="shared" si="90"/>
        <v>3.3192861550922106</v>
      </c>
      <c r="G1906" s="12">
        <f t="shared" si="91"/>
        <v>22.885561217498253</v>
      </c>
    </row>
    <row r="1907" spans="1:7" x14ac:dyDescent="0.25">
      <c r="A1907" s="24">
        <v>94.790038999999993</v>
      </c>
      <c r="B1907" s="23">
        <v>-41.747642999999997</v>
      </c>
      <c r="C1907" s="25">
        <v>0.81644981999999999</v>
      </c>
      <c r="D1907" s="26">
        <v>-4.8720539000000002E-3</v>
      </c>
      <c r="E1907" s="28">
        <f t="shared" si="89"/>
        <v>8.1917246799999993E-4</v>
      </c>
      <c r="F1907" s="18">
        <f t="shared" si="90"/>
        <v>3.3221718729428811</v>
      </c>
      <c r="G1907" s="12">
        <f t="shared" si="91"/>
        <v>22.9054574450129</v>
      </c>
    </row>
    <row r="1908" spans="1:7" x14ac:dyDescent="0.25">
      <c r="A1908" s="24">
        <v>94.839843999999999</v>
      </c>
      <c r="B1908" s="23">
        <v>-41.768982000000001</v>
      </c>
      <c r="C1908" s="25">
        <v>0.81638712000000002</v>
      </c>
      <c r="D1908" s="26">
        <v>-4.8744618000000003E-3</v>
      </c>
      <c r="E1908" s="28">
        <f t="shared" si="89"/>
        <v>8.1957378466666669E-4</v>
      </c>
      <c r="F1908" s="18">
        <f t="shared" si="90"/>
        <v>3.3238699766082007</v>
      </c>
      <c r="G1908" s="12">
        <f t="shared" si="91"/>
        <v>22.917165400751127</v>
      </c>
    </row>
    <row r="1909" spans="1:7" x14ac:dyDescent="0.25">
      <c r="A1909" s="24">
        <v>94.889647999999994</v>
      </c>
      <c r="B1909" s="23">
        <v>-41.779708999999997</v>
      </c>
      <c r="C1909" s="25">
        <v>0.81639110999999998</v>
      </c>
      <c r="D1909" s="26">
        <v>-4.8765363000000004E-3</v>
      </c>
      <c r="E1909" s="28">
        <f t="shared" si="89"/>
        <v>8.1991953466666663E-4</v>
      </c>
      <c r="F1909" s="18">
        <f t="shared" si="90"/>
        <v>3.3247236041454737</v>
      </c>
      <c r="G1909" s="12">
        <f t="shared" si="91"/>
        <v>22.923050926839693</v>
      </c>
    </row>
    <row r="1910" spans="1:7" x14ac:dyDescent="0.25">
      <c r="A1910" s="24">
        <v>94.939453</v>
      </c>
      <c r="B1910" s="23">
        <v>-41.796436</v>
      </c>
      <c r="C1910" s="25">
        <v>0.81628721999999998</v>
      </c>
      <c r="D1910" s="26">
        <v>-4.8790695000000004E-3</v>
      </c>
      <c r="E1910" s="28">
        <f t="shared" si="89"/>
        <v>8.2034173466666663E-4</v>
      </c>
      <c r="F1910" s="18">
        <f t="shared" si="90"/>
        <v>3.3260546965120228</v>
      </c>
      <c r="G1910" s="12">
        <f t="shared" si="91"/>
        <v>22.932228441045293</v>
      </c>
    </row>
    <row r="1911" spans="1:7" x14ac:dyDescent="0.25">
      <c r="A1911" s="24">
        <v>94.989258000000007</v>
      </c>
      <c r="B1911" s="23">
        <v>-41.829577999999998</v>
      </c>
      <c r="C1911" s="25">
        <v>0.81641370000000002</v>
      </c>
      <c r="D1911" s="26">
        <v>-4.8819123999999997E-3</v>
      </c>
      <c r="E1911" s="28">
        <f t="shared" si="89"/>
        <v>8.2081555133333318E-4</v>
      </c>
      <c r="F1911" s="18">
        <f t="shared" si="90"/>
        <v>3.3286920530739987</v>
      </c>
      <c r="G1911" s="12">
        <f t="shared" si="91"/>
        <v>22.9504122860744</v>
      </c>
    </row>
    <row r="1912" spans="1:7" x14ac:dyDescent="0.25">
      <c r="A1912" s="24">
        <v>95.039062999999999</v>
      </c>
      <c r="B1912" s="23">
        <v>-41.840504000000003</v>
      </c>
      <c r="C1912" s="25">
        <v>0.81634951</v>
      </c>
      <c r="D1912" s="26">
        <v>-4.8840697999999998E-3</v>
      </c>
      <c r="E1912" s="28">
        <f t="shared" si="89"/>
        <v>8.2117511799999991E-4</v>
      </c>
      <c r="F1912" s="18">
        <f t="shared" si="90"/>
        <v>3.3295615165281101</v>
      </c>
      <c r="G1912" s="12">
        <f t="shared" si="91"/>
        <v>22.956406996435518</v>
      </c>
    </row>
    <row r="1913" spans="1:7" x14ac:dyDescent="0.25">
      <c r="A1913" s="24">
        <v>95.088866999999993</v>
      </c>
      <c r="B1913" s="23">
        <v>-41.868614000000001</v>
      </c>
      <c r="C1913" s="25">
        <v>0.81632291999999995</v>
      </c>
      <c r="D1913" s="26">
        <v>-4.8871514999999999E-3</v>
      </c>
      <c r="E1913" s="28">
        <f t="shared" si="89"/>
        <v>8.2168873466666658E-4</v>
      </c>
      <c r="F1913" s="18">
        <f t="shared" si="90"/>
        <v>3.3317984392532662</v>
      </c>
      <c r="G1913" s="12">
        <f t="shared" si="91"/>
        <v>22.971829960763809</v>
      </c>
    </row>
    <row r="1914" spans="1:7" x14ac:dyDescent="0.25">
      <c r="A1914" s="24">
        <v>95.138672</v>
      </c>
      <c r="B1914" s="23">
        <v>-41.895885</v>
      </c>
      <c r="C1914" s="25">
        <v>0.81627965000000002</v>
      </c>
      <c r="D1914" s="26">
        <v>-4.8898878000000002E-3</v>
      </c>
      <c r="E1914" s="28">
        <f t="shared" si="89"/>
        <v>8.2214478466666662E-4</v>
      </c>
      <c r="F1914" s="18">
        <f t="shared" si="90"/>
        <v>3.3339685964797958</v>
      </c>
      <c r="G1914" s="12">
        <f t="shared" si="91"/>
        <v>22.986792595420404</v>
      </c>
    </row>
    <row r="1915" spans="1:7" x14ac:dyDescent="0.25">
      <c r="A1915" s="24">
        <v>95.188477000000006</v>
      </c>
      <c r="B1915" s="23">
        <v>-41.908974000000001</v>
      </c>
      <c r="C1915" s="25">
        <v>0.81630062999999997</v>
      </c>
      <c r="D1915" s="26">
        <v>-4.8941015000000003E-3</v>
      </c>
      <c r="E1915" s="28">
        <f t="shared" si="89"/>
        <v>8.2284706799999998E-4</v>
      </c>
      <c r="F1915" s="18">
        <f t="shared" si="90"/>
        <v>3.3350101860048609</v>
      </c>
      <c r="G1915" s="12">
        <f t="shared" si="91"/>
        <v>22.99397406749771</v>
      </c>
    </row>
    <row r="1916" spans="1:7" x14ac:dyDescent="0.25">
      <c r="A1916" s="24">
        <v>95.238281000000001</v>
      </c>
      <c r="B1916" s="23">
        <v>-41.9529</v>
      </c>
      <c r="C1916" s="25">
        <v>0.81622386000000002</v>
      </c>
      <c r="D1916" s="26">
        <v>-4.8951269000000004E-3</v>
      </c>
      <c r="E1916" s="28">
        <f t="shared" si="89"/>
        <v>8.2301796800000003E-4</v>
      </c>
      <c r="F1916" s="18">
        <f t="shared" si="90"/>
        <v>3.3385057060199879</v>
      </c>
      <c r="G1916" s="12">
        <f t="shared" si="91"/>
        <v>23.018074712502496</v>
      </c>
    </row>
    <row r="1917" spans="1:7" x14ac:dyDescent="0.25">
      <c r="A1917" s="24">
        <v>95.288086000000007</v>
      </c>
      <c r="B1917" s="23">
        <v>-41.964947000000002</v>
      </c>
      <c r="C1917" s="25">
        <v>0.81626195000000001</v>
      </c>
      <c r="D1917" s="26">
        <v>-4.8988284999999998E-3</v>
      </c>
      <c r="E1917" s="28">
        <f t="shared" si="89"/>
        <v>8.2363490133333323E-4</v>
      </c>
      <c r="F1917" s="18">
        <f t="shared" si="90"/>
        <v>3.3394643758197025</v>
      </c>
      <c r="G1917" s="12">
        <f t="shared" si="91"/>
        <v>23.024684475976809</v>
      </c>
    </row>
    <row r="1918" spans="1:7" x14ac:dyDescent="0.25">
      <c r="A1918" s="24">
        <v>95.337890999999999</v>
      </c>
      <c r="B1918" s="23">
        <v>-41.982818999999999</v>
      </c>
      <c r="C1918" s="25">
        <v>0.81623721000000005</v>
      </c>
      <c r="D1918" s="26">
        <v>-4.9025416E-3</v>
      </c>
      <c r="E1918" s="28">
        <f t="shared" si="89"/>
        <v>8.2425375133333327E-4</v>
      </c>
      <c r="F1918" s="18">
        <f t="shared" si="90"/>
        <v>3.3408865843911713</v>
      </c>
      <c r="G1918" s="12">
        <f t="shared" si="91"/>
        <v>23.034490211248077</v>
      </c>
    </row>
    <row r="1919" spans="1:7" x14ac:dyDescent="0.25">
      <c r="A1919" s="24">
        <v>95.387694999999994</v>
      </c>
      <c r="B1919" s="23">
        <v>-42.004962999999996</v>
      </c>
      <c r="C1919" s="25">
        <v>0.81621659000000002</v>
      </c>
      <c r="D1919" s="26">
        <v>-4.9065771000000001E-3</v>
      </c>
      <c r="E1919" s="28">
        <f t="shared" si="89"/>
        <v>8.2492633466666658E-4</v>
      </c>
      <c r="F1919" s="18">
        <f t="shared" si="90"/>
        <v>3.3426487479210842</v>
      </c>
      <c r="G1919" s="12">
        <f t="shared" si="91"/>
        <v>23.046639842058664</v>
      </c>
    </row>
    <row r="1920" spans="1:7" x14ac:dyDescent="0.25">
      <c r="A1920" s="24">
        <v>95.4375</v>
      </c>
      <c r="B1920" s="23">
        <v>-42.022269999999999</v>
      </c>
      <c r="C1920" s="25">
        <v>0.81618767999999997</v>
      </c>
      <c r="D1920" s="26">
        <v>-4.9085793999999999E-3</v>
      </c>
      <c r="E1920" s="28">
        <f t="shared" si="89"/>
        <v>8.2526005133333328E-4</v>
      </c>
      <c r="F1920" s="18">
        <f t="shared" si="90"/>
        <v>3.3440259952211302</v>
      </c>
      <c r="G1920" s="12">
        <f t="shared" si="91"/>
        <v>23.056135581782243</v>
      </c>
    </row>
    <row r="1921" spans="1:7" x14ac:dyDescent="0.25">
      <c r="A1921" s="24">
        <v>95.487305000000006</v>
      </c>
      <c r="B1921" s="23">
        <v>-42.044848999999999</v>
      </c>
      <c r="C1921" s="25">
        <v>0.81616527000000005</v>
      </c>
      <c r="D1921" s="26">
        <v>-4.9096225000000004E-3</v>
      </c>
      <c r="E1921" s="28">
        <f t="shared" si="89"/>
        <v>8.2543390133333336E-4</v>
      </c>
      <c r="F1921" s="18">
        <f t="shared" si="90"/>
        <v>3.3458227749511664</v>
      </c>
      <c r="G1921" s="12">
        <f t="shared" si="91"/>
        <v>23.068523881731323</v>
      </c>
    </row>
    <row r="1922" spans="1:7" x14ac:dyDescent="0.25">
      <c r="A1922" s="24">
        <v>95.537109000000001</v>
      </c>
      <c r="B1922" s="23">
        <v>-42.045113000000001</v>
      </c>
      <c r="C1922" s="25">
        <v>0.81610543000000002</v>
      </c>
      <c r="D1922" s="26">
        <v>-4.9113152000000004E-3</v>
      </c>
      <c r="E1922" s="28">
        <f t="shared" si="89"/>
        <v>8.2571601800000003E-4</v>
      </c>
      <c r="F1922" s="18">
        <f t="shared" si="90"/>
        <v>3.3458437834036547</v>
      </c>
      <c r="G1922" s="12">
        <f t="shared" si="91"/>
        <v>23.068668729208472</v>
      </c>
    </row>
    <row r="1923" spans="1:7" x14ac:dyDescent="0.25">
      <c r="A1923" s="24">
        <v>95.586913999999993</v>
      </c>
      <c r="B1923" s="23">
        <v>-42.081947</v>
      </c>
      <c r="C1923" s="25">
        <v>0.81613796999999999</v>
      </c>
      <c r="D1923" s="26">
        <v>-4.9154697999999998E-3</v>
      </c>
      <c r="E1923" s="28">
        <f t="shared" si="89"/>
        <v>8.2640845133333328E-4</v>
      </c>
      <c r="F1923" s="18">
        <f t="shared" si="90"/>
        <v>3.348774939990578</v>
      </c>
      <c r="G1923" s="12">
        <f t="shared" si="91"/>
        <v>23.088878244258925</v>
      </c>
    </row>
    <row r="1924" spans="1:7" x14ac:dyDescent="0.25">
      <c r="A1924" s="24">
        <v>95.636718999999999</v>
      </c>
      <c r="B1924" s="23">
        <v>-42.100655000000003</v>
      </c>
      <c r="C1924" s="25">
        <v>0.81614750999999996</v>
      </c>
      <c r="D1924" s="26">
        <v>-4.9170791E-3</v>
      </c>
      <c r="E1924" s="28">
        <f t="shared" si="89"/>
        <v>8.2667666799999997E-4</v>
      </c>
      <c r="F1924" s="18">
        <f t="shared" si="90"/>
        <v>3.35026367532826</v>
      </c>
      <c r="G1924" s="12">
        <f t="shared" si="91"/>
        <v>23.099142663207832</v>
      </c>
    </row>
    <row r="1925" spans="1:7" x14ac:dyDescent="0.25">
      <c r="A1925" s="24">
        <v>95.686522999999994</v>
      </c>
      <c r="B1925" s="23">
        <v>-42.121445000000001</v>
      </c>
      <c r="C1925" s="25">
        <v>0.81614958999999998</v>
      </c>
      <c r="D1925" s="26">
        <v>-4.9218418999999996E-3</v>
      </c>
      <c r="E1925" s="28">
        <f t="shared" ref="E1925:E1988" si="92" xml:space="preserve"> (delta_0 - D1925) / L</f>
        <v>8.2747046799999983E-4</v>
      </c>
      <c r="F1925" s="18">
        <f t="shared" si="90"/>
        <v>3.3519180909616999</v>
      </c>
      <c r="G1925" s="12">
        <f t="shared" si="91"/>
        <v>23.110549402033346</v>
      </c>
    </row>
    <row r="1926" spans="1:7" x14ac:dyDescent="0.25">
      <c r="A1926" s="24">
        <v>95.736328</v>
      </c>
      <c r="B1926" s="23">
        <v>-42.154060000000001</v>
      </c>
      <c r="C1926" s="25">
        <v>0.81611769999999995</v>
      </c>
      <c r="D1926" s="26">
        <v>-4.9240231000000001E-3</v>
      </c>
      <c r="E1926" s="28">
        <f t="shared" si="92"/>
        <v>8.2783400133333324E-4</v>
      </c>
      <c r="F1926" s="18">
        <f t="shared" si="90"/>
        <v>3.3545135101961709</v>
      </c>
      <c r="G1926" s="12">
        <f t="shared" si="91"/>
        <v>23.128444100772843</v>
      </c>
    </row>
    <row r="1927" spans="1:7" x14ac:dyDescent="0.25">
      <c r="A1927" s="24">
        <v>95.786133000000007</v>
      </c>
      <c r="B1927" s="23">
        <v>-42.173008000000003</v>
      </c>
      <c r="C1927" s="25">
        <v>0.81606429999999996</v>
      </c>
      <c r="D1927" s="26">
        <v>-4.9261749000000001E-3</v>
      </c>
      <c r="E1927" s="28">
        <f t="shared" si="92"/>
        <v>8.2819263466666661E-4</v>
      </c>
      <c r="F1927" s="18">
        <f t="shared" si="90"/>
        <v>3.3560213441270239</v>
      </c>
      <c r="G1927" s="12">
        <f t="shared" si="91"/>
        <v>23.138840199246431</v>
      </c>
    </row>
    <row r="1928" spans="1:7" x14ac:dyDescent="0.25">
      <c r="A1928" s="24">
        <v>95.835937999999999</v>
      </c>
      <c r="B1928" s="23">
        <v>-42.199630999999997</v>
      </c>
      <c r="C1928" s="25">
        <v>0.81606895000000002</v>
      </c>
      <c r="D1928" s="26">
        <v>-4.9270507999999999E-3</v>
      </c>
      <c r="E1928" s="28">
        <f t="shared" si="92"/>
        <v>8.2833861799999989E-4</v>
      </c>
      <c r="F1928" s="18">
        <f t="shared" si="90"/>
        <v>3.3581399351519909</v>
      </c>
      <c r="G1928" s="12">
        <f t="shared" si="91"/>
        <v>23.153447299186382</v>
      </c>
    </row>
    <row r="1929" spans="1:7" x14ac:dyDescent="0.25">
      <c r="A1929" s="24">
        <v>95.885741999999993</v>
      </c>
      <c r="B1929" s="23">
        <v>-42.237957000000002</v>
      </c>
      <c r="C1929" s="25">
        <v>0.81599354999999996</v>
      </c>
      <c r="D1929" s="26">
        <v>-4.9328263999999997E-3</v>
      </c>
      <c r="E1929" s="28">
        <f t="shared" si="92"/>
        <v>8.2930121799999984E-4</v>
      </c>
      <c r="F1929" s="18">
        <f t="shared" si="90"/>
        <v>3.3611898213264615</v>
      </c>
      <c r="G1929" s="12">
        <f t="shared" si="91"/>
        <v>23.17447542194861</v>
      </c>
    </row>
    <row r="1930" spans="1:7" x14ac:dyDescent="0.25">
      <c r="A1930" s="24">
        <v>95.935547</v>
      </c>
      <c r="B1930" s="23">
        <v>-42.228679999999997</v>
      </c>
      <c r="C1930" s="25">
        <v>0.81599860999999996</v>
      </c>
      <c r="D1930" s="26">
        <v>-4.9334825000000001E-3</v>
      </c>
      <c r="E1930" s="28">
        <f t="shared" si="92"/>
        <v>8.2941056799999994E-4</v>
      </c>
      <c r="F1930" s="18">
        <f t="shared" si="90"/>
        <v>3.3604515811229292</v>
      </c>
      <c r="G1930" s="12">
        <f t="shared" si="91"/>
        <v>23.169385459654993</v>
      </c>
    </row>
    <row r="1931" spans="1:7" x14ac:dyDescent="0.25">
      <c r="A1931" s="24">
        <v>95.985352000000006</v>
      </c>
      <c r="B1931" s="23">
        <v>-42.267811000000002</v>
      </c>
      <c r="C1931" s="25">
        <v>0.81596988000000004</v>
      </c>
      <c r="D1931" s="26">
        <v>-4.9374754999999999E-3</v>
      </c>
      <c r="E1931" s="28">
        <f t="shared" si="92"/>
        <v>8.3007606799999996E-4</v>
      </c>
      <c r="F1931" s="18">
        <f t="shared" si="90"/>
        <v>3.363565527161994</v>
      </c>
      <c r="G1931" s="12">
        <f t="shared" si="91"/>
        <v>23.190855257489588</v>
      </c>
    </row>
    <row r="1932" spans="1:7" x14ac:dyDescent="0.25">
      <c r="A1932" s="24">
        <v>96.035156000000001</v>
      </c>
      <c r="B1932" s="23">
        <v>-42.289082000000001</v>
      </c>
      <c r="C1932" s="25">
        <v>0.81602954999999999</v>
      </c>
      <c r="D1932" s="26">
        <v>-4.9402118000000002E-3</v>
      </c>
      <c r="E1932" s="28">
        <f t="shared" si="92"/>
        <v>8.30532118E-4</v>
      </c>
      <c r="F1932" s="18">
        <f t="shared" si="90"/>
        <v>3.365258219559248</v>
      </c>
      <c r="G1932" s="12">
        <f t="shared" si="91"/>
        <v>23.202525904029148</v>
      </c>
    </row>
    <row r="1933" spans="1:7" x14ac:dyDescent="0.25">
      <c r="A1933" s="24">
        <v>96.084961000000007</v>
      </c>
      <c r="B1933" s="23">
        <v>-42.324112</v>
      </c>
      <c r="C1933" s="25">
        <v>0.81595879999999998</v>
      </c>
      <c r="D1933" s="26">
        <v>-4.9428757999999996E-3</v>
      </c>
      <c r="E1933" s="28">
        <f t="shared" si="92"/>
        <v>8.3097611799999983E-4</v>
      </c>
      <c r="F1933" s="18">
        <f t="shared" si="90"/>
        <v>3.3680458183875022</v>
      </c>
      <c r="G1933" s="12">
        <f t="shared" si="91"/>
        <v>23.221745627985751</v>
      </c>
    </row>
    <row r="1934" spans="1:7" x14ac:dyDescent="0.25">
      <c r="A1934" s="24">
        <v>96.134765999999999</v>
      </c>
      <c r="B1934" s="23">
        <v>-42.338813999999999</v>
      </c>
      <c r="C1934" s="25">
        <v>0.81589787999999996</v>
      </c>
      <c r="D1934" s="26">
        <v>-4.9431798999999997E-3</v>
      </c>
      <c r="E1934" s="28">
        <f t="shared" si="92"/>
        <v>8.3102680133333325E-4</v>
      </c>
      <c r="F1934" s="18">
        <f t="shared" si="90"/>
        <v>3.3692157663741709</v>
      </c>
      <c r="G1934" s="12">
        <f t="shared" si="91"/>
        <v>23.229812096201851</v>
      </c>
    </row>
    <row r="1935" spans="1:7" x14ac:dyDescent="0.25">
      <c r="A1935" s="24">
        <v>96.184569999999994</v>
      </c>
      <c r="B1935" s="23">
        <v>-42.361801</v>
      </c>
      <c r="C1935" s="25">
        <v>0.81596690000000005</v>
      </c>
      <c r="D1935" s="26">
        <v>-4.9482943000000003E-3</v>
      </c>
      <c r="E1935" s="28">
        <f t="shared" si="92"/>
        <v>8.3187920133333336E-4</v>
      </c>
      <c r="F1935" s="18">
        <f t="shared" si="90"/>
        <v>3.3710450137125978</v>
      </c>
      <c r="G1935" s="12">
        <f t="shared" si="91"/>
        <v>23.242424251342886</v>
      </c>
    </row>
    <row r="1936" spans="1:7" x14ac:dyDescent="0.25">
      <c r="A1936" s="24">
        <v>96.234375</v>
      </c>
      <c r="B1936" s="23">
        <v>-42.368972999999997</v>
      </c>
      <c r="C1936" s="25">
        <v>0.81596999999999997</v>
      </c>
      <c r="D1936" s="26">
        <v>-4.9512562999999999E-3</v>
      </c>
      <c r="E1936" s="28">
        <f t="shared" si="92"/>
        <v>8.3237286799999995E-4</v>
      </c>
      <c r="F1936" s="18">
        <f t="shared" si="90"/>
        <v>3.3716157433385248</v>
      </c>
      <c r="G1936" s="12">
        <f t="shared" si="91"/>
        <v>23.246359274472109</v>
      </c>
    </row>
    <row r="1937" spans="1:7" x14ac:dyDescent="0.25">
      <c r="A1937" s="24">
        <v>96.284180000000006</v>
      </c>
      <c r="B1937" s="23">
        <v>-42.386063</v>
      </c>
      <c r="C1937" s="25">
        <v>0.81593340999999997</v>
      </c>
      <c r="D1937" s="26">
        <v>-4.9518881999999998E-3</v>
      </c>
      <c r="E1937" s="28">
        <f t="shared" si="92"/>
        <v>8.3247818466666661E-4</v>
      </c>
      <c r="F1937" s="18">
        <f t="shared" si="90"/>
        <v>3.3729757223272454</v>
      </c>
      <c r="G1937" s="12">
        <f t="shared" si="91"/>
        <v>23.255735953958791</v>
      </c>
    </row>
    <row r="1938" spans="1:7" x14ac:dyDescent="0.25">
      <c r="A1938" s="24">
        <v>96.333984000000001</v>
      </c>
      <c r="B1938" s="23">
        <v>-42.412025</v>
      </c>
      <c r="C1938" s="25">
        <v>0.81584524999999997</v>
      </c>
      <c r="D1938" s="26">
        <v>-4.9543319999999997E-3</v>
      </c>
      <c r="E1938" s="28">
        <f t="shared" si="92"/>
        <v>8.3288548466666651E-4</v>
      </c>
      <c r="F1938" s="18">
        <f t="shared" si="90"/>
        <v>3.375041712643521</v>
      </c>
      <c r="G1938" s="12">
        <f t="shared" si="91"/>
        <v>23.269980386541189</v>
      </c>
    </row>
    <row r="1939" spans="1:7" x14ac:dyDescent="0.25">
      <c r="A1939" s="24">
        <v>96.383788999999993</v>
      </c>
      <c r="B1939" s="23">
        <v>-42.424587000000002</v>
      </c>
      <c r="C1939" s="25">
        <v>0.81581210999999998</v>
      </c>
      <c r="D1939" s="26">
        <v>-4.9563884000000001E-3</v>
      </c>
      <c r="E1939" s="28">
        <f t="shared" si="92"/>
        <v>8.3322821799999998E-4</v>
      </c>
      <c r="F1939" s="18">
        <f t="shared" si="90"/>
        <v>3.3760413648410816</v>
      </c>
      <c r="G1939" s="12">
        <f t="shared" si="91"/>
        <v>23.276872712328881</v>
      </c>
    </row>
    <row r="1940" spans="1:7" x14ac:dyDescent="0.25">
      <c r="A1940" s="24">
        <v>96.433593999999999</v>
      </c>
      <c r="B1940" s="23">
        <v>-42.463787000000004</v>
      </c>
      <c r="C1940" s="25">
        <v>0.81585448999999999</v>
      </c>
      <c r="D1940" s="26">
        <v>-4.9628433999999999E-3</v>
      </c>
      <c r="E1940" s="28">
        <f t="shared" si="92"/>
        <v>8.3430405133333321E-4</v>
      </c>
      <c r="F1940" s="18">
        <f t="shared" si="90"/>
        <v>3.3791608017256829</v>
      </c>
      <c r="G1940" s="12">
        <f t="shared" si="91"/>
        <v>23.29838036802682</v>
      </c>
    </row>
    <row r="1941" spans="1:7" x14ac:dyDescent="0.25">
      <c r="A1941" s="24">
        <v>96.483397999999994</v>
      </c>
      <c r="B1941" s="23">
        <v>-42.490963000000001</v>
      </c>
      <c r="C1941" s="25">
        <v>0.81583523999999996</v>
      </c>
      <c r="D1941" s="26">
        <v>-4.9645067000000003E-3</v>
      </c>
      <c r="E1941" s="28">
        <f t="shared" si="92"/>
        <v>8.3458126799999994E-4</v>
      </c>
      <c r="F1941" s="18">
        <f t="shared" si="90"/>
        <v>3.3813233990924152</v>
      </c>
      <c r="G1941" s="12">
        <f t="shared" si="91"/>
        <v>23.313290879538226</v>
      </c>
    </row>
    <row r="1942" spans="1:7" x14ac:dyDescent="0.25">
      <c r="A1942" s="24">
        <v>96.533203</v>
      </c>
      <c r="B1942" s="23">
        <v>-42.492531</v>
      </c>
      <c r="C1942" s="25">
        <v>0.81584292999999997</v>
      </c>
      <c r="D1942" s="26">
        <v>-4.9654599000000001E-3</v>
      </c>
      <c r="E1942" s="28">
        <f t="shared" si="92"/>
        <v>8.3474013466666665E-4</v>
      </c>
      <c r="F1942" s="18">
        <f t="shared" si="90"/>
        <v>3.3814481765677993</v>
      </c>
      <c r="G1942" s="12">
        <f t="shared" si="91"/>
        <v>23.314151185766143</v>
      </c>
    </row>
    <row r="1943" spans="1:7" x14ac:dyDescent="0.25">
      <c r="A1943" s="24">
        <v>96.583008000000007</v>
      </c>
      <c r="B1943" s="23">
        <v>-42.513458</v>
      </c>
      <c r="C1943" s="25">
        <v>0.81577831999999995</v>
      </c>
      <c r="D1943" s="26">
        <v>-4.9691494000000001E-3</v>
      </c>
      <c r="E1943" s="28">
        <f t="shared" si="92"/>
        <v>8.3535505133333328E-4</v>
      </c>
      <c r="F1943" s="18">
        <f t="shared" si="90"/>
        <v>3.3831134943148413</v>
      </c>
      <c r="G1943" s="12">
        <f t="shared" si="91"/>
        <v>23.325633091653664</v>
      </c>
    </row>
    <row r="1944" spans="1:7" x14ac:dyDescent="0.25">
      <c r="A1944" s="24">
        <v>96.632812999999999</v>
      </c>
      <c r="B1944" s="23">
        <v>-42.538505999999998</v>
      </c>
      <c r="C1944" s="25">
        <v>0.81570894000000005</v>
      </c>
      <c r="D1944" s="26">
        <v>-4.9734176000000001E-3</v>
      </c>
      <c r="E1944" s="28">
        <f t="shared" si="92"/>
        <v>8.3606641799999996E-4</v>
      </c>
      <c r="F1944" s="18">
        <f t="shared" si="90"/>
        <v>3.385106750822124</v>
      </c>
      <c r="G1944" s="12">
        <f t="shared" si="91"/>
        <v>23.339376044712896</v>
      </c>
    </row>
    <row r="1945" spans="1:7" x14ac:dyDescent="0.25">
      <c r="A1945" s="24">
        <v>96.682616999999993</v>
      </c>
      <c r="B1945" s="23">
        <v>-42.560642000000001</v>
      </c>
      <c r="C1945" s="25">
        <v>0.81579380999999995</v>
      </c>
      <c r="D1945" s="26">
        <v>-4.9762013000000001E-3</v>
      </c>
      <c r="E1945" s="28">
        <f t="shared" si="92"/>
        <v>8.3653036799999998E-4</v>
      </c>
      <c r="F1945" s="18">
        <f t="shared" si="90"/>
        <v>3.3868682777322654</v>
      </c>
      <c r="G1945" s="12">
        <f t="shared" si="91"/>
        <v>23.351521286206001</v>
      </c>
    </row>
    <row r="1946" spans="1:7" x14ac:dyDescent="0.25">
      <c r="A1946" s="24">
        <v>96.732422</v>
      </c>
      <c r="B1946" s="23">
        <v>-42.602024</v>
      </c>
      <c r="C1946" s="25">
        <v>0.81570894000000005</v>
      </c>
      <c r="D1946" s="26">
        <v>-4.9791215000000002E-3</v>
      </c>
      <c r="E1946" s="28">
        <f t="shared" si="92"/>
        <v>8.3701706799999996E-4</v>
      </c>
      <c r="F1946" s="18">
        <f t="shared" si="90"/>
        <v>3.3901613526597796</v>
      </c>
      <c r="G1946" s="12">
        <f t="shared" si="91"/>
        <v>23.37422612824917</v>
      </c>
    </row>
    <row r="1947" spans="1:7" x14ac:dyDescent="0.25">
      <c r="A1947" s="24">
        <v>96.782227000000006</v>
      </c>
      <c r="B1947" s="23">
        <v>-42.607779999999998</v>
      </c>
      <c r="C1947" s="25">
        <v>0.81576598</v>
      </c>
      <c r="D1947" s="26">
        <v>-4.9824296000000002E-3</v>
      </c>
      <c r="E1947" s="28">
        <f t="shared" si="92"/>
        <v>8.3756841799999997E-4</v>
      </c>
      <c r="F1947" s="18">
        <f t="shared" si="90"/>
        <v>3.3906194005859982</v>
      </c>
      <c r="G1947" s="12">
        <f t="shared" si="91"/>
        <v>23.377384242182774</v>
      </c>
    </row>
    <row r="1948" spans="1:7" x14ac:dyDescent="0.25">
      <c r="A1948" s="24">
        <v>96.832031000000001</v>
      </c>
      <c r="B1948" s="23">
        <v>-42.623328999999998</v>
      </c>
      <c r="C1948" s="25">
        <v>0.81575750999999996</v>
      </c>
      <c r="D1948" s="26">
        <v>-4.9826441999999997E-3</v>
      </c>
      <c r="E1948" s="28">
        <f t="shared" si="92"/>
        <v>8.3760418466666655E-4</v>
      </c>
      <c r="F1948" s="18">
        <f t="shared" si="90"/>
        <v>3.391856750691066</v>
      </c>
      <c r="G1948" s="12">
        <f t="shared" si="91"/>
        <v>23.38591542938806</v>
      </c>
    </row>
    <row r="1949" spans="1:7" x14ac:dyDescent="0.25">
      <c r="A1949" s="24">
        <v>96.881836000000007</v>
      </c>
      <c r="B1949" s="23">
        <v>-42.659554</v>
      </c>
      <c r="C1949" s="25">
        <v>0.81572336000000001</v>
      </c>
      <c r="D1949" s="26">
        <v>-4.9866913000000002E-3</v>
      </c>
      <c r="E1949" s="28">
        <f t="shared" si="92"/>
        <v>8.3827870133333334E-4</v>
      </c>
      <c r="F1949" s="18">
        <f t="shared" si="90"/>
        <v>3.3947394445978181</v>
      </c>
      <c r="G1949" s="12">
        <f t="shared" si="91"/>
        <v>23.405790807644639</v>
      </c>
    </row>
    <row r="1950" spans="1:7" x14ac:dyDescent="0.25">
      <c r="A1950" s="24">
        <v>96.931640999999999</v>
      </c>
      <c r="B1950" s="23">
        <v>-42.684691999999998</v>
      </c>
      <c r="C1950" s="25">
        <v>0.81567352999999998</v>
      </c>
      <c r="D1950" s="26">
        <v>-4.9914536000000001E-3</v>
      </c>
      <c r="E1950" s="28">
        <f t="shared" si="92"/>
        <v>8.3907241799999991E-4</v>
      </c>
      <c r="F1950" s="18">
        <f t="shared" si="90"/>
        <v>3.3967398630775398</v>
      </c>
      <c r="G1950" s="12">
        <f t="shared" si="91"/>
        <v>23.419583140525628</v>
      </c>
    </row>
    <row r="1951" spans="1:7" x14ac:dyDescent="0.25">
      <c r="A1951" s="24">
        <v>96.981444999999994</v>
      </c>
      <c r="B1951" s="23">
        <v>-42.706412999999998</v>
      </c>
      <c r="C1951" s="25">
        <v>0.81565993999999997</v>
      </c>
      <c r="D1951" s="26">
        <v>-4.9930568999999999E-3</v>
      </c>
      <c r="E1951" s="28">
        <f t="shared" si="92"/>
        <v>8.3933963466666659E-4</v>
      </c>
      <c r="F1951" s="18">
        <f t="shared" si="90"/>
        <v>3.3984683653369894</v>
      </c>
      <c r="G1951" s="12">
        <f t="shared" si="91"/>
        <v>23.431500686173969</v>
      </c>
    </row>
    <row r="1952" spans="1:7" x14ac:dyDescent="0.25">
      <c r="A1952" s="24">
        <v>97.03125</v>
      </c>
      <c r="B1952" s="23">
        <v>-42.731205000000003</v>
      </c>
      <c r="C1952" s="25">
        <v>0.81563401000000002</v>
      </c>
      <c r="D1952" s="26">
        <v>-4.9958405999999999E-3</v>
      </c>
      <c r="E1952" s="28">
        <f t="shared" si="92"/>
        <v>8.3980358466666661E-4</v>
      </c>
      <c r="F1952" s="18">
        <f t="shared" si="90"/>
        <v>3.4004412500115571</v>
      </c>
      <c r="G1952" s="12">
        <f t="shared" si="91"/>
        <v>23.445103181073545</v>
      </c>
    </row>
    <row r="1953" spans="1:7" x14ac:dyDescent="0.25">
      <c r="A1953" s="24">
        <v>97.081055000000006</v>
      </c>
      <c r="B1953" s="23">
        <v>-42.736018999999999</v>
      </c>
      <c r="C1953" s="25">
        <v>0.81561112000000002</v>
      </c>
      <c r="D1953" s="26">
        <v>-4.9979328000000003E-3</v>
      </c>
      <c r="E1953" s="28">
        <f t="shared" si="92"/>
        <v>8.4015228466666669E-4</v>
      </c>
      <c r="F1953" s="18">
        <f t="shared" si="90"/>
        <v>3.4008243359595789</v>
      </c>
      <c r="G1953" s="12">
        <f t="shared" si="91"/>
        <v>23.447744452872772</v>
      </c>
    </row>
    <row r="1954" spans="1:7" x14ac:dyDescent="0.25">
      <c r="A1954" s="24">
        <v>97.130859000000001</v>
      </c>
      <c r="B1954" s="23">
        <v>-42.772385</v>
      </c>
      <c r="C1954" s="25">
        <v>0.81561552999999998</v>
      </c>
      <c r="D1954" s="26">
        <v>-5.0006564999999998E-3</v>
      </c>
      <c r="E1954" s="28">
        <f t="shared" si="92"/>
        <v>8.4060623466666656E-4</v>
      </c>
      <c r="F1954" s="18">
        <f t="shared" si="90"/>
        <v>3.4037182502898191</v>
      </c>
      <c r="G1954" s="12">
        <f t="shared" si="91"/>
        <v>23.467697192850103</v>
      </c>
    </row>
    <row r="1955" spans="1:7" x14ac:dyDescent="0.25">
      <c r="A1955" s="24">
        <v>97.180663999999993</v>
      </c>
      <c r="B1955" s="23">
        <v>-42.788975000000001</v>
      </c>
      <c r="C1955" s="25">
        <v>0.81555825000000004</v>
      </c>
      <c r="D1955" s="26">
        <v>-5.0026178000000003E-3</v>
      </c>
      <c r="E1955" s="28">
        <f t="shared" si="92"/>
        <v>8.4093311799999994E-4</v>
      </c>
      <c r="F1955" s="18">
        <f t="shared" si="90"/>
        <v>3.4050384405427665</v>
      </c>
      <c r="G1955" s="12">
        <f t="shared" si="91"/>
        <v>23.476799539993696</v>
      </c>
    </row>
    <row r="1956" spans="1:7" x14ac:dyDescent="0.25">
      <c r="A1956" s="24">
        <v>97.230468999999999</v>
      </c>
      <c r="B1956" s="23">
        <v>-42.813071999999998</v>
      </c>
      <c r="C1956" s="25">
        <v>0.81551366999999997</v>
      </c>
      <c r="D1956" s="26">
        <v>-5.0068259999999998E-3</v>
      </c>
      <c r="E1956" s="28">
        <f t="shared" si="92"/>
        <v>8.4163448466666657E-4</v>
      </c>
      <c r="F1956" s="18">
        <f t="shared" si="90"/>
        <v>3.4069560188746086</v>
      </c>
      <c r="G1956" s="12">
        <f t="shared" si="91"/>
        <v>23.490020712936381</v>
      </c>
    </row>
    <row r="1957" spans="1:7" x14ac:dyDescent="0.25">
      <c r="A1957" s="24">
        <v>97.280272999999994</v>
      </c>
      <c r="B1957" s="23">
        <v>-42.833205999999997</v>
      </c>
      <c r="C1957" s="25">
        <v>0.81559336000000004</v>
      </c>
      <c r="D1957" s="26">
        <v>-5.0086797999999997E-3</v>
      </c>
      <c r="E1957" s="28">
        <f t="shared" si="92"/>
        <v>8.4194345133333317E-4</v>
      </c>
      <c r="F1957" s="18">
        <f t="shared" si="90"/>
        <v>3.4085582316867149</v>
      </c>
      <c r="G1957" s="12">
        <f t="shared" si="91"/>
        <v>23.501067527727766</v>
      </c>
    </row>
    <row r="1958" spans="1:7" x14ac:dyDescent="0.25">
      <c r="A1958" s="24">
        <v>97.330078</v>
      </c>
      <c r="B1958" s="23">
        <v>-42.867722000000001</v>
      </c>
      <c r="C1958" s="25">
        <v>0.81552564999999999</v>
      </c>
      <c r="D1958" s="26">
        <v>-5.0111948999999999E-3</v>
      </c>
      <c r="E1958" s="28">
        <f t="shared" si="92"/>
        <v>8.4236263466666659E-4</v>
      </c>
      <c r="F1958" s="18">
        <f t="shared" si="90"/>
        <v>3.4113049276945948</v>
      </c>
      <c r="G1958" s="12">
        <f t="shared" si="91"/>
        <v>23.520005238035679</v>
      </c>
    </row>
    <row r="1959" spans="1:7" x14ac:dyDescent="0.25">
      <c r="A1959" s="24">
        <v>97.379883000000007</v>
      </c>
      <c r="B1959" s="23">
        <v>-42.872765000000001</v>
      </c>
      <c r="C1959" s="25">
        <v>0.81556845</v>
      </c>
      <c r="D1959" s="26">
        <v>-5.0152423999999998E-3</v>
      </c>
      <c r="E1959" s="28">
        <f t="shared" si="92"/>
        <v>8.4303721799999993E-4</v>
      </c>
      <c r="F1959" s="18">
        <f t="shared" si="90"/>
        <v>3.4117062368836013</v>
      </c>
      <c r="G1959" s="12">
        <f t="shared" si="91"/>
        <v>23.522772154048042</v>
      </c>
    </row>
    <row r="1960" spans="1:7" x14ac:dyDescent="0.25">
      <c r="A1960" s="24">
        <v>97.429687999999999</v>
      </c>
      <c r="B1960" s="23">
        <v>-42.900455000000001</v>
      </c>
      <c r="C1960" s="25">
        <v>0.81547016000000005</v>
      </c>
      <c r="D1960" s="26">
        <v>-5.0190267999999996E-3</v>
      </c>
      <c r="E1960" s="28">
        <f t="shared" si="92"/>
        <v>8.4366795133333317E-4</v>
      </c>
      <c r="F1960" s="18">
        <f t="shared" si="90"/>
        <v>3.4139097370707088</v>
      </c>
      <c r="G1960" s="12">
        <f t="shared" si="91"/>
        <v>23.537964679208145</v>
      </c>
    </row>
    <row r="1961" spans="1:7" x14ac:dyDescent="0.25">
      <c r="A1961" s="24">
        <v>97.479491999999993</v>
      </c>
      <c r="B1961" s="23">
        <v>-42.929893</v>
      </c>
      <c r="C1961" s="25">
        <v>0.81553518999999997</v>
      </c>
      <c r="D1961" s="26">
        <v>-5.0217988999999999E-3</v>
      </c>
      <c r="E1961" s="28">
        <f t="shared" si="92"/>
        <v>8.4412996799999992E-4</v>
      </c>
      <c r="F1961" s="18">
        <f t="shared" si="90"/>
        <v>3.4162523386780781</v>
      </c>
      <c r="G1961" s="12">
        <f t="shared" si="91"/>
        <v>23.554116270239675</v>
      </c>
    </row>
    <row r="1962" spans="1:7" x14ac:dyDescent="0.25">
      <c r="A1962" s="24">
        <v>97.529297</v>
      </c>
      <c r="B1962" s="23">
        <v>-42.947417999999999</v>
      </c>
      <c r="C1962" s="25">
        <v>0.81542218</v>
      </c>
      <c r="D1962" s="26">
        <v>-5.0231214000000003E-3</v>
      </c>
      <c r="E1962" s="28">
        <f t="shared" si="92"/>
        <v>8.4435038466666669E-4</v>
      </c>
      <c r="F1962" s="18">
        <f t="shared" si="90"/>
        <v>3.4176469338669206</v>
      </c>
      <c r="G1962" s="12">
        <f t="shared" si="91"/>
        <v>23.563731618864836</v>
      </c>
    </row>
    <row r="1963" spans="1:7" x14ac:dyDescent="0.25">
      <c r="A1963" s="24">
        <v>97.579102000000006</v>
      </c>
      <c r="B1963" s="23">
        <v>-42.970782999999997</v>
      </c>
      <c r="C1963" s="25">
        <v>0.81540573000000005</v>
      </c>
      <c r="D1963" s="26">
        <v>-5.0264536000000004E-3</v>
      </c>
      <c r="E1963" s="28">
        <f t="shared" si="92"/>
        <v>8.4490575133333329E-4</v>
      </c>
      <c r="F1963" s="18">
        <f t="shared" si="90"/>
        <v>3.4195062614895915</v>
      </c>
      <c r="G1963" s="12">
        <f t="shared" si="91"/>
        <v>23.57655116925724</v>
      </c>
    </row>
    <row r="1964" spans="1:7" x14ac:dyDescent="0.25">
      <c r="A1964" s="24">
        <v>97.628906000000001</v>
      </c>
      <c r="B1964" s="23">
        <v>-42.993923000000002</v>
      </c>
      <c r="C1964" s="25">
        <v>0.81540405999999999</v>
      </c>
      <c r="D1964" s="26">
        <v>-5.0307269999999996E-3</v>
      </c>
      <c r="E1964" s="28">
        <f t="shared" si="92"/>
        <v>8.4561798466666657E-4</v>
      </c>
      <c r="F1964" s="18">
        <f t="shared" si="90"/>
        <v>3.4213476841811654</v>
      </c>
      <c r="G1964" s="12">
        <f t="shared" si="91"/>
        <v>23.589247270095264</v>
      </c>
    </row>
    <row r="1965" spans="1:7" x14ac:dyDescent="0.25">
      <c r="A1965" s="24">
        <v>97.678711000000007</v>
      </c>
      <c r="B1965" s="23">
        <v>-43.018954999999998</v>
      </c>
      <c r="C1965" s="25">
        <v>0.81543094000000005</v>
      </c>
      <c r="D1965" s="26">
        <v>-5.0329329000000003E-3</v>
      </c>
      <c r="E1965" s="28">
        <f t="shared" si="92"/>
        <v>8.459856346666666E-4</v>
      </c>
      <c r="F1965" s="18">
        <f t="shared" si="90"/>
        <v>3.4233396674489032</v>
      </c>
      <c r="G1965" s="12">
        <f t="shared" si="91"/>
        <v>23.602981444519518</v>
      </c>
    </row>
    <row r="1966" spans="1:7" x14ac:dyDescent="0.25">
      <c r="A1966" s="24">
        <v>97.728515999999999</v>
      </c>
      <c r="B1966" s="23">
        <v>-43.039332999999999</v>
      </c>
      <c r="C1966" s="25">
        <v>0.81536043000000002</v>
      </c>
      <c r="D1966" s="26">
        <v>-5.0356443999999998E-3</v>
      </c>
      <c r="E1966" s="28">
        <f t="shared" si="92"/>
        <v>8.4643755133333328E-4</v>
      </c>
      <c r="F1966" s="18">
        <f t="shared" si="90"/>
        <v>3.4249612971640664</v>
      </c>
      <c r="G1966" s="12">
        <f t="shared" si="91"/>
        <v>23.614162133494329</v>
      </c>
    </row>
    <row r="1967" spans="1:7" x14ac:dyDescent="0.25">
      <c r="A1967" s="24">
        <v>97.778319999999994</v>
      </c>
      <c r="B1967" s="23">
        <v>-43.061253000000001</v>
      </c>
      <c r="C1967" s="25">
        <v>0.81538379000000005</v>
      </c>
      <c r="D1967" s="26">
        <v>-5.0371345000000001E-3</v>
      </c>
      <c r="E1967" s="28">
        <f t="shared" si="92"/>
        <v>8.4668590133333329E-4</v>
      </c>
      <c r="F1967" s="18">
        <f t="shared" si="90"/>
        <v>3.4267056353403538</v>
      </c>
      <c r="G1967" s="12">
        <f t="shared" si="91"/>
        <v>23.626188863415219</v>
      </c>
    </row>
    <row r="1968" spans="1:7" x14ac:dyDescent="0.25">
      <c r="A1968" s="24">
        <v>97.828125</v>
      </c>
      <c r="B1968" s="23">
        <v>-43.073650000000001</v>
      </c>
      <c r="C1968" s="25">
        <v>0.81539035000000004</v>
      </c>
      <c r="D1968" s="26">
        <v>-5.0384165000000002E-3</v>
      </c>
      <c r="E1968" s="28">
        <f t="shared" si="92"/>
        <v>8.4689956799999992E-4</v>
      </c>
      <c r="F1968" s="18">
        <f t="shared" si="90"/>
        <v>3.4276921572551089</v>
      </c>
      <c r="G1968" s="12">
        <f t="shared" si="91"/>
        <v>23.632990659529689</v>
      </c>
    </row>
    <row r="1969" spans="1:7" x14ac:dyDescent="0.25">
      <c r="A1969" s="24">
        <v>97.877930000000006</v>
      </c>
      <c r="B1969" s="23">
        <v>-43.094521</v>
      </c>
      <c r="C1969" s="25">
        <v>0.81530279000000005</v>
      </c>
      <c r="D1969" s="26">
        <v>-5.0412709999999999E-3</v>
      </c>
      <c r="E1969" s="28">
        <f t="shared" si="92"/>
        <v>8.4737531799999996E-4</v>
      </c>
      <c r="F1969" s="18">
        <f t="shared" ref="F1969:F2032" si="93" xml:space="preserve"> -B1969 / A_4x8_in2</f>
        <v>3.4293530186637442</v>
      </c>
      <c r="G1969" s="12">
        <f t="shared" ref="G1969:G2032" si="94" xml:space="preserve"> -B1969 * kip_to_N / A_4x8_mm2</f>
        <v>23.644441840194787</v>
      </c>
    </row>
    <row r="1970" spans="1:7" x14ac:dyDescent="0.25">
      <c r="A1970" s="24">
        <v>97.927734000000001</v>
      </c>
      <c r="B1970" s="23">
        <v>-43.114486999999997</v>
      </c>
      <c r="C1970" s="25">
        <v>0.81537735</v>
      </c>
      <c r="D1970" s="26">
        <v>-5.0441738999999998E-3</v>
      </c>
      <c r="E1970" s="28">
        <f t="shared" si="92"/>
        <v>8.4785913466666656E-4</v>
      </c>
      <c r="F1970" s="18">
        <f t="shared" si="93"/>
        <v>3.4309418624606307</v>
      </c>
      <c r="G1970" s="12">
        <f t="shared" si="94"/>
        <v>23.655396479318892</v>
      </c>
    </row>
    <row r="1971" spans="1:7" x14ac:dyDescent="0.25">
      <c r="A1971" s="24">
        <v>97.977538999999993</v>
      </c>
      <c r="B1971" s="23">
        <v>-43.142837999999998</v>
      </c>
      <c r="C1971" s="25">
        <v>0.81534850999999997</v>
      </c>
      <c r="D1971" s="26">
        <v>-5.0470475000000004E-3</v>
      </c>
      <c r="E1971" s="28">
        <f t="shared" si="92"/>
        <v>8.4833806799999997E-4</v>
      </c>
      <c r="F1971" s="18">
        <f t="shared" si="93"/>
        <v>3.4331979633564296</v>
      </c>
      <c r="G1971" s="12">
        <f t="shared" si="94"/>
        <v>23.670951671836551</v>
      </c>
    </row>
    <row r="1972" spans="1:7" x14ac:dyDescent="0.25">
      <c r="A1972" s="24">
        <v>98.027343999999999</v>
      </c>
      <c r="B1972" s="23">
        <v>-43.168694000000002</v>
      </c>
      <c r="C1972" s="25">
        <v>0.81533199999999995</v>
      </c>
      <c r="D1972" s="26">
        <v>-5.0487639000000003E-3</v>
      </c>
      <c r="E1972" s="28">
        <f t="shared" si="92"/>
        <v>8.4862413466666668E-4</v>
      </c>
      <c r="F1972" s="18">
        <f t="shared" si="93"/>
        <v>3.4352555184607221</v>
      </c>
      <c r="G1972" s="12">
        <f t="shared" si="94"/>
        <v>23.685137945962218</v>
      </c>
    </row>
    <row r="1973" spans="1:7" x14ac:dyDescent="0.25">
      <c r="A1973" s="24">
        <v>98.077147999999994</v>
      </c>
      <c r="B1973" s="23">
        <v>-43.183441000000002</v>
      </c>
      <c r="C1973" s="25">
        <v>0.81533396000000002</v>
      </c>
      <c r="D1973" s="26">
        <v>-5.0520957000000002E-3</v>
      </c>
      <c r="E1973" s="28">
        <f t="shared" si="92"/>
        <v>8.4917943466666663E-4</v>
      </c>
      <c r="F1973" s="18">
        <f t="shared" si="93"/>
        <v>3.4364290474336103</v>
      </c>
      <c r="G1973" s="12">
        <f t="shared" si="94"/>
        <v>23.693229104089195</v>
      </c>
    </row>
    <row r="1974" spans="1:7" x14ac:dyDescent="0.25">
      <c r="A1974" s="24">
        <v>98.126953</v>
      </c>
      <c r="B1974" s="23">
        <v>-43.208008</v>
      </c>
      <c r="C1974" s="25">
        <v>0.81521319999999997</v>
      </c>
      <c r="D1974" s="26">
        <v>-5.055815E-3</v>
      </c>
      <c r="E1974" s="28">
        <f t="shared" si="92"/>
        <v>8.4979931799999996E-4</v>
      </c>
      <c r="F1974" s="18">
        <f t="shared" si="93"/>
        <v>3.4383840271770794</v>
      </c>
      <c r="G1974" s="12">
        <f t="shared" si="94"/>
        <v>23.70670814943438</v>
      </c>
    </row>
    <row r="1975" spans="1:7" x14ac:dyDescent="0.25">
      <c r="A1975" s="24">
        <v>98.176758000000007</v>
      </c>
      <c r="B1975" s="23">
        <v>-43.229706</v>
      </c>
      <c r="C1975" s="25">
        <v>0.81525046000000001</v>
      </c>
      <c r="D1975" s="26">
        <v>-5.0569954E-3</v>
      </c>
      <c r="E1975" s="28">
        <f t="shared" si="92"/>
        <v>8.4999605133333331E-4</v>
      </c>
      <c r="F1975" s="18">
        <f t="shared" si="93"/>
        <v>3.4401106991546833</v>
      </c>
      <c r="G1975" s="12">
        <f t="shared" si="94"/>
        <v>23.718613075794938</v>
      </c>
    </row>
    <row r="1976" spans="1:7" x14ac:dyDescent="0.25">
      <c r="A1976" s="24">
        <v>98.226562999999999</v>
      </c>
      <c r="B1976" s="23">
        <v>-43.239989999999999</v>
      </c>
      <c r="C1976" s="25">
        <v>0.81521869000000002</v>
      </c>
      <c r="D1976" s="26">
        <v>-5.0618112999999999E-3</v>
      </c>
      <c r="E1976" s="28">
        <f t="shared" si="92"/>
        <v>8.5079870133333325E-4</v>
      </c>
      <c r="F1976" s="18">
        <f t="shared" si="93"/>
        <v>3.4409290738720619</v>
      </c>
      <c r="G1976" s="12">
        <f t="shared" si="94"/>
        <v>23.724255543427528</v>
      </c>
    </row>
    <row r="1977" spans="1:7" x14ac:dyDescent="0.25">
      <c r="A1977" s="24">
        <v>98.276366999999993</v>
      </c>
      <c r="B1977" s="23">
        <v>-43.264567999999997</v>
      </c>
      <c r="C1977" s="25">
        <v>0.81518024</v>
      </c>
      <c r="D1977" s="26">
        <v>-5.0630867000000003E-3</v>
      </c>
      <c r="E1977" s="28">
        <f t="shared" si="92"/>
        <v>8.5101126799999995E-4</v>
      </c>
      <c r="F1977" s="18">
        <f t="shared" si="93"/>
        <v>3.4428849289677177</v>
      </c>
      <c r="G1977" s="12">
        <f t="shared" si="94"/>
        <v>23.73774062408426</v>
      </c>
    </row>
    <row r="1978" spans="1:7" x14ac:dyDescent="0.25">
      <c r="A1978" s="24">
        <v>98.326172</v>
      </c>
      <c r="B1978" s="23">
        <v>-43.290565000000001</v>
      </c>
      <c r="C1978" s="25">
        <v>0.81520218</v>
      </c>
      <c r="D1978" s="26">
        <v>-5.0670322999999996E-3</v>
      </c>
      <c r="E1978" s="28">
        <f t="shared" si="92"/>
        <v>8.5166886799999987E-4</v>
      </c>
      <c r="F1978" s="18">
        <f t="shared" si="93"/>
        <v>3.4449537044954983</v>
      </c>
      <c r="G1978" s="12">
        <f t="shared" si="94"/>
        <v>23.752004259930676</v>
      </c>
    </row>
    <row r="1979" spans="1:7" x14ac:dyDescent="0.25">
      <c r="A1979" s="24">
        <v>98.375977000000006</v>
      </c>
      <c r="B1979" s="23">
        <v>-43.329075000000003</v>
      </c>
      <c r="C1979" s="25">
        <v>0.81523471999999997</v>
      </c>
      <c r="D1979" s="26">
        <v>-5.0704423000000002E-3</v>
      </c>
      <c r="E1979" s="28">
        <f t="shared" si="92"/>
        <v>8.522372013333333E-4</v>
      </c>
      <c r="F1979" s="18">
        <f t="shared" si="93"/>
        <v>3.4480182329247326</v>
      </c>
      <c r="G1979" s="12">
        <f t="shared" si="94"/>
        <v>23.773133336995162</v>
      </c>
    </row>
    <row r="1980" spans="1:7" x14ac:dyDescent="0.25">
      <c r="A1980" s="24">
        <v>98.425781000000001</v>
      </c>
      <c r="B1980" s="23">
        <v>-43.348125000000003</v>
      </c>
      <c r="C1980" s="25">
        <v>0.81512344000000003</v>
      </c>
      <c r="D1980" s="26">
        <v>-5.0715860000000003E-3</v>
      </c>
      <c r="E1980" s="28">
        <f t="shared" si="92"/>
        <v>8.5242781799999999E-4</v>
      </c>
      <c r="F1980" s="18">
        <f t="shared" si="93"/>
        <v>3.4495341837576832</v>
      </c>
      <c r="G1980" s="12">
        <f t="shared" si="94"/>
        <v>23.783585399266734</v>
      </c>
    </row>
    <row r="1981" spans="1:7" x14ac:dyDescent="0.25">
      <c r="A1981" s="24">
        <v>98.475586000000007</v>
      </c>
      <c r="B1981" s="23">
        <v>-43.361614000000003</v>
      </c>
      <c r="C1981" s="25">
        <v>0.81510484000000005</v>
      </c>
      <c r="D1981" s="26">
        <v>-5.0750491000000003E-3</v>
      </c>
      <c r="E1981" s="28">
        <f t="shared" si="92"/>
        <v>8.5300500133333329E-4</v>
      </c>
      <c r="F1981" s="18">
        <f t="shared" si="93"/>
        <v>3.4506076042713665</v>
      </c>
      <c r="G1981" s="12">
        <f t="shared" si="94"/>
        <v>23.790986337218506</v>
      </c>
    </row>
    <row r="1982" spans="1:7" x14ac:dyDescent="0.25">
      <c r="A1982" s="24">
        <v>98.525390999999999</v>
      </c>
      <c r="B1982" s="23">
        <v>-43.375137000000002</v>
      </c>
      <c r="C1982" s="25">
        <v>0.81510042999999999</v>
      </c>
      <c r="D1982" s="26">
        <v>-5.0792214000000002E-3</v>
      </c>
      <c r="E1982" s="28">
        <f t="shared" si="92"/>
        <v>8.5370038466666667E-4</v>
      </c>
      <c r="F1982" s="18">
        <f t="shared" si="93"/>
        <v>3.4516837304190822</v>
      </c>
      <c r="G1982" s="12">
        <f t="shared" si="94"/>
        <v>23.798405929769611</v>
      </c>
    </row>
    <row r="1983" spans="1:7" x14ac:dyDescent="0.25">
      <c r="A1983" s="24">
        <v>98.575194999999994</v>
      </c>
      <c r="B1983" s="23">
        <v>-43.400215000000003</v>
      </c>
      <c r="C1983" s="25">
        <v>0.81516485999999999</v>
      </c>
      <c r="D1983" s="26">
        <v>-5.0802529000000003E-3</v>
      </c>
      <c r="E1983" s="28">
        <f t="shared" si="92"/>
        <v>8.5387230133333327E-4</v>
      </c>
      <c r="F1983" s="18">
        <f t="shared" si="93"/>
        <v>3.4536793742505116</v>
      </c>
      <c r="G1983" s="12">
        <f t="shared" si="94"/>
        <v>23.812165342769433</v>
      </c>
    </row>
    <row r="1984" spans="1:7" x14ac:dyDescent="0.25">
      <c r="A1984" s="24">
        <v>98.625</v>
      </c>
      <c r="B1984" s="23">
        <v>-43.438868999999997</v>
      </c>
      <c r="C1984" s="25">
        <v>0.81506478999999998</v>
      </c>
      <c r="D1984" s="26">
        <v>-5.0829168999999997E-3</v>
      </c>
      <c r="E1984" s="28">
        <f t="shared" si="92"/>
        <v>8.5431630133333322E-4</v>
      </c>
      <c r="F1984" s="18">
        <f t="shared" si="93"/>
        <v>3.4567553618356479</v>
      </c>
      <c r="G1984" s="12">
        <f t="shared" si="94"/>
        <v>23.833373427548718</v>
      </c>
    </row>
    <row r="1985" spans="1:7" x14ac:dyDescent="0.25">
      <c r="A1985" s="24">
        <v>98.674805000000006</v>
      </c>
      <c r="B1985" s="23">
        <v>-43.453158999999999</v>
      </c>
      <c r="C1985" s="25">
        <v>0.81509686000000003</v>
      </c>
      <c r="D1985" s="26">
        <v>-5.0910291999999996E-3</v>
      </c>
      <c r="E1985" s="28">
        <f t="shared" si="92"/>
        <v>8.5566835133333316E-4</v>
      </c>
      <c r="F1985" s="18">
        <f t="shared" si="93"/>
        <v>3.4578925239040399</v>
      </c>
      <c r="G1985" s="12">
        <f t="shared" si="94"/>
        <v>23.841213845914115</v>
      </c>
    </row>
    <row r="1986" spans="1:7" x14ac:dyDescent="0.25">
      <c r="A1986" s="24">
        <v>98.724609000000001</v>
      </c>
      <c r="B1986" s="23">
        <v>-43.472675000000002</v>
      </c>
      <c r="C1986" s="25">
        <v>0.81505132000000002</v>
      </c>
      <c r="D1986" s="26">
        <v>-5.0909934000000004E-3</v>
      </c>
      <c r="E1986" s="28">
        <f t="shared" si="92"/>
        <v>8.5566238466666666E-4</v>
      </c>
      <c r="F1986" s="18">
        <f t="shared" si="93"/>
        <v>3.4594455578387309</v>
      </c>
      <c r="G1986" s="12">
        <f t="shared" si="94"/>
        <v>23.851921585929446</v>
      </c>
    </row>
    <row r="1987" spans="1:7" x14ac:dyDescent="0.25">
      <c r="A1987" s="24">
        <v>98.774413999999993</v>
      </c>
      <c r="B1987" s="23">
        <v>-43.485911999999999</v>
      </c>
      <c r="C1987" s="25">
        <v>0.81508683999999998</v>
      </c>
      <c r="D1987" s="26">
        <v>-5.0936098999999997E-3</v>
      </c>
      <c r="E1987" s="28">
        <f t="shared" si="92"/>
        <v>8.5609846799999988E-4</v>
      </c>
      <c r="F1987" s="18">
        <f t="shared" si="93"/>
        <v>3.4604989248295843</v>
      </c>
      <c r="G1987" s="12">
        <f t="shared" si="94"/>
        <v>23.859184260380303</v>
      </c>
    </row>
    <row r="1988" spans="1:7" x14ac:dyDescent="0.25">
      <c r="A1988" s="24">
        <v>98.824218999999999</v>
      </c>
      <c r="B1988" s="23">
        <v>-43.508128999999997</v>
      </c>
      <c r="C1988" s="25">
        <v>0.81493287999999997</v>
      </c>
      <c r="D1988" s="26">
        <v>-5.0974549000000003E-3</v>
      </c>
      <c r="E1988" s="28">
        <f t="shared" si="92"/>
        <v>8.5673930133333331E-4</v>
      </c>
      <c r="F1988" s="18">
        <f t="shared" si="93"/>
        <v>3.4622668975149202</v>
      </c>
      <c r="G1988" s="12">
        <f t="shared" si="94"/>
        <v>23.871373943712985</v>
      </c>
    </row>
    <row r="1989" spans="1:7" x14ac:dyDescent="0.25">
      <c r="A1989" s="24">
        <v>98.874022999999994</v>
      </c>
      <c r="B1989" s="23">
        <v>-43.545814999999997</v>
      </c>
      <c r="C1989" s="25">
        <v>0.81497198000000004</v>
      </c>
      <c r="D1989" s="26">
        <v>-5.1004826000000001E-3</v>
      </c>
      <c r="E1989" s="28">
        <f t="shared" ref="E1989:E2052" si="95" xml:space="preserve"> (delta_0 - D1989) / L</f>
        <v>8.5724391799999996E-4</v>
      </c>
      <c r="F1989" s="18">
        <f t="shared" si="93"/>
        <v>3.4652658541076011</v>
      </c>
      <c r="G1989" s="12">
        <f t="shared" si="94"/>
        <v>23.892050921076059</v>
      </c>
    </row>
    <row r="1990" spans="1:7" x14ac:dyDescent="0.25">
      <c r="A1990" s="24">
        <v>98.923828</v>
      </c>
      <c r="B1990" s="23">
        <v>-43.561359000000003</v>
      </c>
      <c r="C1990" s="25">
        <v>0.81492673999999998</v>
      </c>
      <c r="D1990" s="26">
        <v>-5.1028552E-3</v>
      </c>
      <c r="E1990" s="28">
        <f t="shared" si="95"/>
        <v>8.576393513333333E-4</v>
      </c>
      <c r="F1990" s="18">
        <f t="shared" si="93"/>
        <v>3.4665028063253116</v>
      </c>
      <c r="G1990" s="12">
        <f t="shared" si="94"/>
        <v>23.90057936495792</v>
      </c>
    </row>
    <row r="1991" spans="1:7" x14ac:dyDescent="0.25">
      <c r="A1991" s="24">
        <v>98.973633000000007</v>
      </c>
      <c r="B1991" s="23">
        <v>-43.595421000000002</v>
      </c>
      <c r="C1991" s="25">
        <v>0.81493384000000002</v>
      </c>
      <c r="D1991" s="26">
        <v>-5.1048695999999999E-3</v>
      </c>
      <c r="E1991" s="28">
        <f t="shared" si="95"/>
        <v>8.5797508466666655E-4</v>
      </c>
      <c r="F1991" s="18">
        <f t="shared" si="93"/>
        <v>3.4692133741611095</v>
      </c>
      <c r="G1991" s="12">
        <f t="shared" si="94"/>
        <v>23.919267981498308</v>
      </c>
    </row>
    <row r="1992" spans="1:7" x14ac:dyDescent="0.25">
      <c r="A1992" s="24">
        <v>99.023437999999999</v>
      </c>
      <c r="B1992" s="23">
        <v>-43.615161999999998</v>
      </c>
      <c r="C1992" s="25">
        <v>0.81488936999999995</v>
      </c>
      <c r="D1992" s="26">
        <v>-5.1065920999999997E-3</v>
      </c>
      <c r="E1992" s="28">
        <f t="shared" si="95"/>
        <v>8.5826216799999991E-4</v>
      </c>
      <c r="F1992" s="18">
        <f t="shared" si="93"/>
        <v>3.4707843130268978</v>
      </c>
      <c r="G1992" s="12">
        <f t="shared" si="94"/>
        <v>23.930099171068029</v>
      </c>
    </row>
    <row r="1993" spans="1:7" x14ac:dyDescent="0.25">
      <c r="A1993" s="24">
        <v>99.073241999999993</v>
      </c>
      <c r="B1993" s="23">
        <v>-43.634224000000003</v>
      </c>
      <c r="C1993" s="25">
        <v>0.81494009000000001</v>
      </c>
      <c r="D1993" s="26">
        <v>-5.1103472000000004E-3</v>
      </c>
      <c r="E1993" s="28">
        <f t="shared" si="95"/>
        <v>8.5888801799999996E-4</v>
      </c>
      <c r="F1993" s="18">
        <f t="shared" si="93"/>
        <v>3.4723012187895073</v>
      </c>
      <c r="G1993" s="12">
        <f t="shared" si="94"/>
        <v>23.940557817315842</v>
      </c>
    </row>
    <row r="1994" spans="1:7" x14ac:dyDescent="0.25">
      <c r="A1994" s="24">
        <v>99.123047</v>
      </c>
      <c r="B1994" s="23">
        <v>-43.647751</v>
      </c>
      <c r="C1994" s="25">
        <v>0.81490940000000001</v>
      </c>
      <c r="D1994" s="26">
        <v>-5.1124984999999998E-3</v>
      </c>
      <c r="E1994" s="28">
        <f t="shared" si="95"/>
        <v>8.5924656799999993E-4</v>
      </c>
      <c r="F1994" s="18">
        <f t="shared" si="93"/>
        <v>3.4733776632471089</v>
      </c>
      <c r="G1994" s="12">
        <f t="shared" si="94"/>
        <v>23.947979604525685</v>
      </c>
    </row>
    <row r="1995" spans="1:7" x14ac:dyDescent="0.25">
      <c r="A1995" s="24">
        <v>99.172852000000006</v>
      </c>
      <c r="B1995" s="23">
        <v>-43.671131000000003</v>
      </c>
      <c r="C1995" s="25">
        <v>0.81492138000000003</v>
      </c>
      <c r="D1995" s="26">
        <v>-5.1178928E-3</v>
      </c>
      <c r="E1995" s="28">
        <f t="shared" si="95"/>
        <v>8.601456179999999E-4</v>
      </c>
      <c r="F1995" s="18">
        <f t="shared" si="93"/>
        <v>3.4752381845318534</v>
      </c>
      <c r="G1995" s="12">
        <f t="shared" si="94"/>
        <v>23.960807384888387</v>
      </c>
    </row>
    <row r="1996" spans="1:7" x14ac:dyDescent="0.25">
      <c r="A1996" s="24">
        <v>99.222656000000001</v>
      </c>
      <c r="B1996" s="23">
        <v>-43.696002999999997</v>
      </c>
      <c r="C1996" s="25">
        <v>0.81491131000000006</v>
      </c>
      <c r="D1996" s="26">
        <v>-5.1195021000000002E-3</v>
      </c>
      <c r="E1996" s="28">
        <f t="shared" si="95"/>
        <v>8.604138346666666E-4</v>
      </c>
      <c r="F1996" s="18">
        <f t="shared" si="93"/>
        <v>3.4772174354041439</v>
      </c>
      <c r="G1996" s="12">
        <f t="shared" si="94"/>
        <v>23.974453772962853</v>
      </c>
    </row>
    <row r="1997" spans="1:7" x14ac:dyDescent="0.25">
      <c r="A1997" s="24">
        <v>99.272461000000007</v>
      </c>
      <c r="B1997" s="23">
        <v>-43.70393</v>
      </c>
      <c r="C1997" s="25">
        <v>0.81492275000000003</v>
      </c>
      <c r="D1997" s="26">
        <v>-5.1214993000000004E-3</v>
      </c>
      <c r="E1997" s="28">
        <f t="shared" si="95"/>
        <v>8.6074670133333333E-4</v>
      </c>
      <c r="F1997" s="18">
        <f t="shared" si="93"/>
        <v>3.4778482460210887</v>
      </c>
      <c r="G1997" s="12">
        <f t="shared" si="94"/>
        <v>23.978803037930135</v>
      </c>
    </row>
    <row r="1998" spans="1:7" x14ac:dyDescent="0.25">
      <c r="A1998" s="24">
        <v>99.322265999999999</v>
      </c>
      <c r="B1998" s="23">
        <v>-43.733680999999997</v>
      </c>
      <c r="C1998" s="25">
        <v>0.81477105999999999</v>
      </c>
      <c r="D1998" s="26">
        <v>-5.1216841999999997E-3</v>
      </c>
      <c r="E1998" s="28">
        <f t="shared" si="95"/>
        <v>8.6077751799999984E-4</v>
      </c>
      <c r="F1998" s="18">
        <f t="shared" si="93"/>
        <v>3.4802157553770519</v>
      </c>
      <c r="G1998" s="12">
        <f t="shared" si="94"/>
        <v>23.995126361008438</v>
      </c>
    </row>
    <row r="1999" spans="1:7" x14ac:dyDescent="0.25">
      <c r="A1999" s="24">
        <v>99.372069999999994</v>
      </c>
      <c r="B1999" s="23">
        <v>-43.749476999999999</v>
      </c>
      <c r="C1999" s="25">
        <v>0.81484776999999997</v>
      </c>
      <c r="D1999" s="26">
        <v>-5.1278234000000002E-3</v>
      </c>
      <c r="E1999" s="28">
        <f t="shared" si="95"/>
        <v>8.6180071799999997E-4</v>
      </c>
      <c r="F1999" s="18">
        <f t="shared" si="93"/>
        <v>3.4814727611175922</v>
      </c>
      <c r="G1999" s="12">
        <f t="shared" si="94"/>
        <v>24.003793068391207</v>
      </c>
    </row>
    <row r="2000" spans="1:7" x14ac:dyDescent="0.25">
      <c r="A2000" s="24">
        <v>99.421875</v>
      </c>
      <c r="B2000" s="23">
        <v>-43.780051999999998</v>
      </c>
      <c r="C2000" s="25">
        <v>0.81485432000000002</v>
      </c>
      <c r="D2000" s="26">
        <v>-5.1300288000000003E-3</v>
      </c>
      <c r="E2000" s="28">
        <f t="shared" si="95"/>
        <v>8.6216828466666661E-4</v>
      </c>
      <c r="F2000" s="18">
        <f t="shared" si="93"/>
        <v>3.4839058423101092</v>
      </c>
      <c r="G2000" s="12">
        <f t="shared" si="94"/>
        <v>24.020568491170916</v>
      </c>
    </row>
    <row r="2001" spans="1:7" x14ac:dyDescent="0.25">
      <c r="A2001" s="24">
        <v>99.471680000000006</v>
      </c>
      <c r="B2001" s="23">
        <v>-43.808334000000002</v>
      </c>
      <c r="C2001" s="25">
        <v>0.81474732999999999</v>
      </c>
      <c r="D2001" s="26">
        <v>-5.1336287999999997E-3</v>
      </c>
      <c r="E2001" s="28">
        <f t="shared" si="95"/>
        <v>8.6276828466666652E-4</v>
      </c>
      <c r="F2001" s="18">
        <f t="shared" si="93"/>
        <v>3.4861564523603721</v>
      </c>
      <c r="G2001" s="12">
        <f t="shared" si="94"/>
        <v>24.036085825825232</v>
      </c>
    </row>
    <row r="2002" spans="1:7" x14ac:dyDescent="0.25">
      <c r="A2002" s="24">
        <v>99.521484000000001</v>
      </c>
      <c r="B2002" s="23">
        <v>-43.833877999999999</v>
      </c>
      <c r="C2002" s="25">
        <v>0.81466013000000004</v>
      </c>
      <c r="D2002" s="26">
        <v>-5.1389453000000003E-3</v>
      </c>
      <c r="E2002" s="28">
        <f t="shared" si="95"/>
        <v>8.6365436799999999E-4</v>
      </c>
      <c r="F2002" s="18">
        <f t="shared" si="93"/>
        <v>3.4881891792935416</v>
      </c>
      <c r="G2002" s="12">
        <f t="shared" si="94"/>
        <v>24.050100916568805</v>
      </c>
    </row>
    <row r="2003" spans="1:7" x14ac:dyDescent="0.25">
      <c r="A2003" s="24">
        <v>99.571288999999993</v>
      </c>
      <c r="B2003" s="23">
        <v>-43.854576000000002</v>
      </c>
      <c r="C2003" s="25">
        <v>0.81475883999999998</v>
      </c>
      <c r="D2003" s="26">
        <v>-5.1383493000000001E-3</v>
      </c>
      <c r="E2003" s="28">
        <f t="shared" si="95"/>
        <v>8.6355503466666657E-4</v>
      </c>
      <c r="F2003" s="18">
        <f t="shared" si="93"/>
        <v>3.4898362737995998</v>
      </c>
      <c r="G2003" s="12">
        <f t="shared" si="94"/>
        <v>24.061457178243195</v>
      </c>
    </row>
    <row r="2004" spans="1:7" x14ac:dyDescent="0.25">
      <c r="A2004" s="24">
        <v>99.621093999999999</v>
      </c>
      <c r="B2004" s="23">
        <v>-43.872787000000002</v>
      </c>
      <c r="C2004" s="25">
        <v>0.81473004999999998</v>
      </c>
      <c r="D2004" s="26">
        <v>-5.1418482000000001E-3</v>
      </c>
      <c r="E2004" s="28">
        <f t="shared" si="95"/>
        <v>8.6413818466666659E-4</v>
      </c>
      <c r="F2004" s="18">
        <f t="shared" si="93"/>
        <v>3.4912854591339233</v>
      </c>
      <c r="G2004" s="12">
        <f t="shared" si="94"/>
        <v>24.071448910843074</v>
      </c>
    </row>
    <row r="2005" spans="1:7" x14ac:dyDescent="0.25">
      <c r="A2005" s="24">
        <v>99.670897999999994</v>
      </c>
      <c r="B2005" s="23">
        <v>-43.882885000000002</v>
      </c>
      <c r="C2005" s="25">
        <v>0.81471813000000004</v>
      </c>
      <c r="D2005" s="26">
        <v>-5.1423431999999998E-3</v>
      </c>
      <c r="E2005" s="28">
        <f t="shared" si="95"/>
        <v>8.6422068466666653E-4</v>
      </c>
      <c r="F2005" s="18">
        <f t="shared" si="93"/>
        <v>3.4920890324415939</v>
      </c>
      <c r="G2005" s="12">
        <f t="shared" si="94"/>
        <v>24.076989326844039</v>
      </c>
    </row>
    <row r="2006" spans="1:7" x14ac:dyDescent="0.25">
      <c r="A2006" s="24">
        <v>99.720703</v>
      </c>
      <c r="B2006" s="23">
        <v>-43.898293000000002</v>
      </c>
      <c r="C2006" s="25">
        <v>0.81469250000000004</v>
      </c>
      <c r="D2006" s="26">
        <v>-5.1443338999999999E-3</v>
      </c>
      <c r="E2006" s="28">
        <f t="shared" si="95"/>
        <v>8.6455246799999996E-4</v>
      </c>
      <c r="F2006" s="18">
        <f t="shared" si="93"/>
        <v>3.4933151621231739</v>
      </c>
      <c r="G2006" s="12">
        <f t="shared" si="94"/>
        <v>24.085443152328576</v>
      </c>
    </row>
    <row r="2007" spans="1:7" x14ac:dyDescent="0.25">
      <c r="A2007" s="24">
        <v>99.770508000000007</v>
      </c>
      <c r="B2007" s="23">
        <v>-43.921000999999997</v>
      </c>
      <c r="C2007" s="25">
        <v>0.81470489999999995</v>
      </c>
      <c r="D2007" s="26">
        <v>-5.1494059E-3</v>
      </c>
      <c r="E2007" s="28">
        <f t="shared" si="95"/>
        <v>8.653978013333333E-4</v>
      </c>
      <c r="F2007" s="18">
        <f t="shared" si="93"/>
        <v>3.4951222073470389</v>
      </c>
      <c r="G2007" s="12">
        <f t="shared" si="94"/>
        <v>24.097902230022161</v>
      </c>
    </row>
    <row r="2008" spans="1:7" x14ac:dyDescent="0.25">
      <c r="A2008" s="24">
        <v>99.820312999999999</v>
      </c>
      <c r="B2008" s="23">
        <v>-43.948746</v>
      </c>
      <c r="C2008" s="25">
        <v>0.81464976</v>
      </c>
      <c r="D2008" s="26">
        <v>-5.1508602000000002E-3</v>
      </c>
      <c r="E2008" s="28">
        <f t="shared" si="95"/>
        <v>8.656401846666666E-4</v>
      </c>
      <c r="F2008" s="18">
        <f t="shared" si="93"/>
        <v>3.4973300842950814</v>
      </c>
      <c r="G2008" s="12">
        <f t="shared" si="94"/>
        <v>24.113124931740007</v>
      </c>
    </row>
    <row r="2009" spans="1:7" x14ac:dyDescent="0.25">
      <c r="A2009" s="24">
        <v>99.870116999999993</v>
      </c>
      <c r="B2009" s="23">
        <v>-43.978493</v>
      </c>
      <c r="C2009" s="25">
        <v>0.81463927000000003</v>
      </c>
      <c r="D2009" s="26">
        <v>-5.1537273E-3</v>
      </c>
      <c r="E2009" s="28">
        <f t="shared" si="95"/>
        <v>8.661180346666666E-4</v>
      </c>
      <c r="F2009" s="18">
        <f t="shared" si="93"/>
        <v>3.499697275341159</v>
      </c>
      <c r="G2009" s="12">
        <f t="shared" si="94"/>
        <v>24.129446060159562</v>
      </c>
    </row>
    <row r="2010" spans="1:7" x14ac:dyDescent="0.25">
      <c r="A2010" s="24">
        <v>99.919922</v>
      </c>
      <c r="B2010" s="23">
        <v>-43.997982</v>
      </c>
      <c r="C2010" s="25">
        <v>0.81463461999999998</v>
      </c>
      <c r="D2010" s="26">
        <v>-5.1597003000000002E-3</v>
      </c>
      <c r="E2010" s="28">
        <f t="shared" si="95"/>
        <v>8.671135346666666E-4</v>
      </c>
      <c r="F2010" s="18">
        <f t="shared" si="93"/>
        <v>3.5012481606841179</v>
      </c>
      <c r="G2010" s="12">
        <f t="shared" si="94"/>
        <v>24.140138986228365</v>
      </c>
    </row>
    <row r="2011" spans="1:7" x14ac:dyDescent="0.25">
      <c r="A2011" s="24">
        <v>99.969727000000006</v>
      </c>
      <c r="B2011" s="23">
        <v>-44.030391999999999</v>
      </c>
      <c r="C2011" s="25">
        <v>0.81458485000000003</v>
      </c>
      <c r="D2011" s="26">
        <v>-5.1590977000000003E-3</v>
      </c>
      <c r="E2011" s="28">
        <f t="shared" si="95"/>
        <v>8.6701310133333335E-4</v>
      </c>
      <c r="F2011" s="18">
        <f t="shared" si="93"/>
        <v>3.5038272665369221</v>
      </c>
      <c r="G2011" s="12">
        <f t="shared" si="94"/>
        <v>24.157921208707201</v>
      </c>
    </row>
    <row r="2012" spans="1:7" x14ac:dyDescent="0.25">
      <c r="A2012" s="24">
        <v>100.01953</v>
      </c>
      <c r="B2012" s="23">
        <v>-44.049435000000003</v>
      </c>
      <c r="C2012" s="25">
        <v>0.81460887000000004</v>
      </c>
      <c r="D2012" s="26">
        <v>-5.1630916999999997E-3</v>
      </c>
      <c r="E2012" s="28">
        <f t="shared" si="95"/>
        <v>8.6767876799999984E-4</v>
      </c>
      <c r="F2012" s="18">
        <f t="shared" si="93"/>
        <v>3.5053426603275715</v>
      </c>
      <c r="G2012" s="12">
        <f t="shared" si="94"/>
        <v>24.168369430325974</v>
      </c>
    </row>
    <row r="2013" spans="1:7" x14ac:dyDescent="0.25">
      <c r="A2013" s="24">
        <v>100.06934</v>
      </c>
      <c r="B2013" s="23">
        <v>-44.063479999999998</v>
      </c>
      <c r="C2013" s="25">
        <v>0.81461351999999998</v>
      </c>
      <c r="D2013" s="26">
        <v>-5.1676151E-3</v>
      </c>
      <c r="E2013" s="28">
        <f t="shared" si="95"/>
        <v>8.6843266799999997E-4</v>
      </c>
      <c r="F2013" s="18">
        <f t="shared" si="93"/>
        <v>3.5064603259154343</v>
      </c>
      <c r="G2013" s="12">
        <f t="shared" si="94"/>
        <v>24.176075425843255</v>
      </c>
    </row>
    <row r="2014" spans="1:7" x14ac:dyDescent="0.25">
      <c r="A2014" s="24">
        <v>100.11914</v>
      </c>
      <c r="B2014" s="23">
        <v>-44.078819000000003</v>
      </c>
      <c r="C2014" s="25">
        <v>0.81459915999999999</v>
      </c>
      <c r="D2014" s="26">
        <v>-5.1692426000000003E-3</v>
      </c>
      <c r="E2014" s="28">
        <f t="shared" si="95"/>
        <v>8.6870391799999998E-4</v>
      </c>
      <c r="F2014" s="18">
        <f t="shared" si="93"/>
        <v>3.5076809647514779</v>
      </c>
      <c r="G2014" s="12">
        <f t="shared" si="94"/>
        <v>24.184491393464448</v>
      </c>
    </row>
    <row r="2015" spans="1:7" x14ac:dyDescent="0.25">
      <c r="A2015" s="24">
        <v>100.16895</v>
      </c>
      <c r="B2015" s="23">
        <v>-44.116706999999998</v>
      </c>
      <c r="C2015" s="25">
        <v>0.81459439</v>
      </c>
      <c r="D2015" s="26">
        <v>-5.1744399000000002E-3</v>
      </c>
      <c r="E2015" s="28">
        <f t="shared" si="95"/>
        <v>8.6957013466666666E-4</v>
      </c>
      <c r="F2015" s="18">
        <f t="shared" si="93"/>
        <v>3.5106959959934101</v>
      </c>
      <c r="G2015" s="12">
        <f t="shared" si="94"/>
        <v>24.205279201094129</v>
      </c>
    </row>
    <row r="2016" spans="1:7" x14ac:dyDescent="0.25">
      <c r="A2016" s="24">
        <v>100.21875</v>
      </c>
      <c r="B2016" s="23">
        <v>-44.136130999999999</v>
      </c>
      <c r="C2016" s="25">
        <v>0.81455915999999995</v>
      </c>
      <c r="D2016" s="26">
        <v>-5.1745297000000004E-3</v>
      </c>
      <c r="E2016" s="28">
        <f t="shared" si="95"/>
        <v>8.695851013333333E-4</v>
      </c>
      <c r="F2016" s="18">
        <f t="shared" si="93"/>
        <v>3.512241708800719</v>
      </c>
      <c r="G2016" s="12">
        <f t="shared" si="94"/>
        <v>24.215936463958332</v>
      </c>
    </row>
    <row r="2017" spans="1:7" x14ac:dyDescent="0.25">
      <c r="A2017" s="24">
        <v>100.26855</v>
      </c>
      <c r="B2017" s="23">
        <v>-44.143185000000003</v>
      </c>
      <c r="C2017" s="25">
        <v>0.81452405000000005</v>
      </c>
      <c r="D2017" s="26">
        <v>-5.1759123000000001E-3</v>
      </c>
      <c r="E2017" s="28">
        <f t="shared" si="95"/>
        <v>8.6981553466666665E-4</v>
      </c>
      <c r="F2017" s="18">
        <f t="shared" si="93"/>
        <v>3.5128030482850043</v>
      </c>
      <c r="G2017" s="12">
        <f t="shared" si="94"/>
        <v>24.219806744654591</v>
      </c>
    </row>
    <row r="2018" spans="1:7" x14ac:dyDescent="0.25">
      <c r="A2018" s="24">
        <v>100.31836</v>
      </c>
      <c r="B2018" s="23">
        <v>-44.168644</v>
      </c>
      <c r="C2018" s="25">
        <v>0.81453633000000003</v>
      </c>
      <c r="D2018" s="26">
        <v>-5.1792208000000003E-3</v>
      </c>
      <c r="E2018" s="28">
        <f t="shared" si="95"/>
        <v>8.7036695133333331E-4</v>
      </c>
      <c r="F2018" s="18">
        <f t="shared" si="93"/>
        <v>3.5148290111330924</v>
      </c>
      <c r="G2018" s="12">
        <f t="shared" si="94"/>
        <v>24.233775198899842</v>
      </c>
    </row>
    <row r="2019" spans="1:7" x14ac:dyDescent="0.25">
      <c r="A2019" s="24">
        <v>100.36816</v>
      </c>
      <c r="B2019" s="23">
        <v>-44.200729000000003</v>
      </c>
      <c r="C2019" s="25">
        <v>0.81456941000000005</v>
      </c>
      <c r="D2019" s="26">
        <v>-5.1852586000000001E-3</v>
      </c>
      <c r="E2019" s="28">
        <f t="shared" si="95"/>
        <v>8.7137325133333332E-4</v>
      </c>
      <c r="F2019" s="18">
        <f t="shared" si="93"/>
        <v>3.5173822543076443</v>
      </c>
      <c r="G2019" s="12">
        <f t="shared" si="94"/>
        <v>24.251379105355671</v>
      </c>
    </row>
    <row r="2020" spans="1:7" x14ac:dyDescent="0.25">
      <c r="A2020" s="24">
        <v>100.41797</v>
      </c>
      <c r="B2020" s="23">
        <v>-44.212746000000003</v>
      </c>
      <c r="C2020" s="25">
        <v>0.81443005999999996</v>
      </c>
      <c r="D2020" s="26">
        <v>-5.1866174000000003E-3</v>
      </c>
      <c r="E2020" s="28">
        <f t="shared" si="95"/>
        <v>8.7159971799999998E-4</v>
      </c>
      <c r="F2020" s="18">
        <f t="shared" si="93"/>
        <v>3.5183385367832121</v>
      </c>
      <c r="G2020" s="12">
        <f t="shared" si="94"/>
        <v>24.257972408889398</v>
      </c>
    </row>
    <row r="2021" spans="1:7" x14ac:dyDescent="0.25">
      <c r="A2021" s="24">
        <v>100.46777</v>
      </c>
      <c r="B2021" s="23">
        <v>-44.225459999999998</v>
      </c>
      <c r="C2021" s="25">
        <v>0.81443958999999999</v>
      </c>
      <c r="D2021" s="26">
        <v>-5.1870826000000002E-3</v>
      </c>
      <c r="E2021" s="28">
        <f t="shared" si="95"/>
        <v>8.7167725133333333E-4</v>
      </c>
      <c r="F2021" s="18">
        <f t="shared" si="93"/>
        <v>3.5193502847564466</v>
      </c>
      <c r="G2021" s="12">
        <f t="shared" si="94"/>
        <v>24.264948131709385</v>
      </c>
    </row>
    <row r="2022" spans="1:7" x14ac:dyDescent="0.25">
      <c r="A2022" s="24">
        <v>100.51758</v>
      </c>
      <c r="B2022" s="23">
        <v>-44.257731999999997</v>
      </c>
      <c r="C2022" s="25">
        <v>0.81441711999999999</v>
      </c>
      <c r="D2022" s="26">
        <v>-5.1885126000000004E-3</v>
      </c>
      <c r="E2022" s="28">
        <f t="shared" si="95"/>
        <v>8.7191558466666666E-4</v>
      </c>
      <c r="F2022" s="18">
        <f t="shared" si="93"/>
        <v>3.5219184089181774</v>
      </c>
      <c r="G2022" s="12">
        <f t="shared" si="94"/>
        <v>24.282654638461526</v>
      </c>
    </row>
    <row r="2023" spans="1:7" x14ac:dyDescent="0.25">
      <c r="A2023" s="24">
        <v>100.56738</v>
      </c>
      <c r="B2023" s="23">
        <v>-44.250312999999998</v>
      </c>
      <c r="C2023" s="25">
        <v>0.81440312000000004</v>
      </c>
      <c r="D2023" s="26">
        <v>-5.1920832999999998E-3</v>
      </c>
      <c r="E2023" s="28">
        <f t="shared" si="95"/>
        <v>8.7251070133333327E-4</v>
      </c>
      <c r="F2023" s="18">
        <f t="shared" si="93"/>
        <v>3.5213280236567783</v>
      </c>
      <c r="G2023" s="12">
        <f t="shared" si="94"/>
        <v>24.27858409515482</v>
      </c>
    </row>
    <row r="2024" spans="1:7" x14ac:dyDescent="0.25">
      <c r="A2024" s="24">
        <v>100.61718999999999</v>
      </c>
      <c r="B2024" s="23">
        <v>-44.290393999999999</v>
      </c>
      <c r="C2024" s="25">
        <v>0.81437409000000005</v>
      </c>
      <c r="D2024" s="26">
        <v>-5.1954206999999999E-3</v>
      </c>
      <c r="E2024" s="28">
        <f t="shared" si="95"/>
        <v>8.7306693466666658E-4</v>
      </c>
      <c r="F2024" s="18">
        <f t="shared" si="93"/>
        <v>3.5245175682938115</v>
      </c>
      <c r="G2024" s="12">
        <f t="shared" si="94"/>
        <v>24.300575124441274</v>
      </c>
    </row>
    <row r="2025" spans="1:7" x14ac:dyDescent="0.25">
      <c r="A2025" s="24">
        <v>100.66699</v>
      </c>
      <c r="B2025" s="23">
        <v>-44.325581</v>
      </c>
      <c r="C2025" s="25">
        <v>0.81433272000000001</v>
      </c>
      <c r="D2025" s="26">
        <v>-5.1994262999999997E-3</v>
      </c>
      <c r="E2025" s="28">
        <f t="shared" si="95"/>
        <v>8.7373453466666655E-4</v>
      </c>
      <c r="F2025" s="18">
        <f t="shared" si="93"/>
        <v>3.5273176607850987</v>
      </c>
      <c r="G2025" s="12">
        <f t="shared" si="94"/>
        <v>24.319880988753606</v>
      </c>
    </row>
    <row r="2026" spans="1:7" x14ac:dyDescent="0.25">
      <c r="A2026" s="24">
        <v>100.71680000000001</v>
      </c>
      <c r="B2026" s="23">
        <v>-44.3354</v>
      </c>
      <c r="C2026" s="25">
        <v>0.81431609000000005</v>
      </c>
      <c r="D2026" s="26">
        <v>-5.2007850999999999E-3</v>
      </c>
      <c r="E2026" s="28">
        <f t="shared" si="95"/>
        <v>8.7396100133333321E-4</v>
      </c>
      <c r="F2026" s="18">
        <f t="shared" si="93"/>
        <v>3.5280990319782082</v>
      </c>
      <c r="G2026" s="12">
        <f t="shared" si="94"/>
        <v>24.325268327307128</v>
      </c>
    </row>
    <row r="2027" spans="1:7" x14ac:dyDescent="0.25">
      <c r="A2027" s="24">
        <v>100.7666</v>
      </c>
      <c r="B2027" s="23">
        <v>-44.36824</v>
      </c>
      <c r="C2027" s="25">
        <v>0.81433003999999998</v>
      </c>
      <c r="D2027" s="26">
        <v>-5.2038552000000004E-3</v>
      </c>
      <c r="E2027" s="28">
        <f t="shared" si="95"/>
        <v>8.7447268466666662E-4</v>
      </c>
      <c r="F2027" s="18">
        <f t="shared" si="93"/>
        <v>3.5307123561437774</v>
      </c>
      <c r="G2027" s="12">
        <f t="shared" si="94"/>
        <v>24.343286475601015</v>
      </c>
    </row>
    <row r="2028" spans="1:7" x14ac:dyDescent="0.25">
      <c r="A2028" s="24">
        <v>100.81641</v>
      </c>
      <c r="B2028" s="23">
        <v>-44.394618999999999</v>
      </c>
      <c r="C2028" s="25">
        <v>0.81426763999999996</v>
      </c>
      <c r="D2028" s="26">
        <v>-5.2096191999999996E-3</v>
      </c>
      <c r="E2028" s="28">
        <f t="shared" si="95"/>
        <v>8.754333513333332E-4</v>
      </c>
      <c r="F2028" s="18">
        <f t="shared" si="93"/>
        <v>3.5328115302656879</v>
      </c>
      <c r="G2028" s="12">
        <f t="shared" si="94"/>
        <v>24.357759701357544</v>
      </c>
    </row>
    <row r="2029" spans="1:7" x14ac:dyDescent="0.25">
      <c r="A2029" s="24">
        <v>100.86621</v>
      </c>
      <c r="B2029" s="23">
        <v>-44.413657999999998</v>
      </c>
      <c r="C2029" s="25">
        <v>0.81429952000000005</v>
      </c>
      <c r="D2029" s="26">
        <v>-5.2102086999999998E-3</v>
      </c>
      <c r="E2029" s="28">
        <f t="shared" si="95"/>
        <v>8.755316013333332E-4</v>
      </c>
      <c r="F2029" s="18">
        <f t="shared" si="93"/>
        <v>3.5343266057464509</v>
      </c>
      <c r="G2029" s="12">
        <f t="shared" si="94"/>
        <v>24.368205728317569</v>
      </c>
    </row>
    <row r="2030" spans="1:7" x14ac:dyDescent="0.25">
      <c r="A2030" s="24">
        <v>100.91602</v>
      </c>
      <c r="B2030" s="23">
        <v>-44.415317999999999</v>
      </c>
      <c r="C2030" s="25">
        <v>0.81431710999999996</v>
      </c>
      <c r="D2030" s="26">
        <v>-5.2108112999999998E-3</v>
      </c>
      <c r="E2030" s="28">
        <f t="shared" si="95"/>
        <v>8.7563203466666656E-4</v>
      </c>
      <c r="F2030" s="18">
        <f t="shared" si="93"/>
        <v>3.5344587043492175</v>
      </c>
      <c r="G2030" s="12">
        <f t="shared" si="94"/>
        <v>24.369116511696614</v>
      </c>
    </row>
    <row r="2031" spans="1:7" x14ac:dyDescent="0.25">
      <c r="A2031" s="24">
        <v>100.96581999999999</v>
      </c>
      <c r="B2031" s="23">
        <v>-44.453578999999998</v>
      </c>
      <c r="C2031" s="25">
        <v>0.81426560999999997</v>
      </c>
      <c r="D2031" s="26">
        <v>-5.2147503000000003E-3</v>
      </c>
      <c r="E2031" s="28">
        <f t="shared" si="95"/>
        <v>8.7628853466666665E-4</v>
      </c>
      <c r="F2031" s="18">
        <f t="shared" si="93"/>
        <v>3.5375034179880367</v>
      </c>
      <c r="G2031" s="12">
        <f t="shared" si="94"/>
        <v>24.390108971254239</v>
      </c>
    </row>
    <row r="2032" spans="1:7" x14ac:dyDescent="0.25">
      <c r="A2032" s="24">
        <v>101.01563</v>
      </c>
      <c r="B2032" s="23">
        <v>-44.492828000000003</v>
      </c>
      <c r="C2032" s="25">
        <v>0.81426268999999996</v>
      </c>
      <c r="D2032" s="26">
        <v>-5.2195606E-3</v>
      </c>
      <c r="E2032" s="28">
        <f t="shared" si="95"/>
        <v>8.7709025133333323E-4</v>
      </c>
      <c r="F2032" s="18">
        <f t="shared" si="93"/>
        <v>3.540626754168744</v>
      </c>
      <c r="G2032" s="12">
        <f t="shared" si="94"/>
        <v>24.411643511521806</v>
      </c>
    </row>
    <row r="2033" spans="1:7" x14ac:dyDescent="0.25">
      <c r="A2033" s="24">
        <v>101.06543000000001</v>
      </c>
      <c r="B2033" s="23">
        <v>-44.501460999999999</v>
      </c>
      <c r="C2033" s="25">
        <v>0.81423330000000005</v>
      </c>
      <c r="D2033" s="26">
        <v>-5.2229342999999999E-3</v>
      </c>
      <c r="E2033" s="28">
        <f t="shared" si="95"/>
        <v>8.7765253466666655E-4</v>
      </c>
      <c r="F2033" s="18">
        <f t="shared" ref="F2033:F2096" si="96" xml:space="preserve"> -B2033 / A_4x8_in2</f>
        <v>3.5413137464805997</v>
      </c>
      <c r="G2033" s="12">
        <f t="shared" ref="G2033:G2096" si="97" xml:space="preserve"> -B2033 * kip_to_N / A_4x8_mm2</f>
        <v>24.416380133757524</v>
      </c>
    </row>
    <row r="2034" spans="1:7" x14ac:dyDescent="0.25">
      <c r="A2034" s="24">
        <v>101.11523</v>
      </c>
      <c r="B2034" s="23">
        <v>-44.530441000000003</v>
      </c>
      <c r="C2034" s="25">
        <v>0.81424558000000002</v>
      </c>
      <c r="D2034" s="26">
        <v>-5.2253300999999999E-3</v>
      </c>
      <c r="E2034" s="28">
        <f t="shared" si="95"/>
        <v>8.7805183466666654E-4</v>
      </c>
      <c r="F2034" s="18">
        <f t="shared" si="96"/>
        <v>3.5436199016060019</v>
      </c>
      <c r="G2034" s="12">
        <f t="shared" si="97"/>
        <v>24.432280436362792</v>
      </c>
    </row>
    <row r="2035" spans="1:7" x14ac:dyDescent="0.25">
      <c r="A2035" s="24">
        <v>101.16504</v>
      </c>
      <c r="B2035" s="23">
        <v>-44.546047000000002</v>
      </c>
      <c r="C2035" s="25">
        <v>0.81413018999999998</v>
      </c>
      <c r="D2035" s="26">
        <v>-5.2286028E-3</v>
      </c>
      <c r="E2035" s="28">
        <f t="shared" si="95"/>
        <v>8.785972846666666E-4</v>
      </c>
      <c r="F2035" s="18">
        <f t="shared" si="96"/>
        <v>3.5448617876269477</v>
      </c>
      <c r="G2035" s="12">
        <f t="shared" si="97"/>
        <v>24.440842897455191</v>
      </c>
    </row>
    <row r="2036" spans="1:7" x14ac:dyDescent="0.25">
      <c r="A2036" s="24">
        <v>101.21484</v>
      </c>
      <c r="B2036" s="23">
        <v>-44.547493000000003</v>
      </c>
      <c r="C2036" s="25">
        <v>0.81414770999999997</v>
      </c>
      <c r="D2036" s="26">
        <v>-5.2294908000000001E-3</v>
      </c>
      <c r="E2036" s="28">
        <f t="shared" si="95"/>
        <v>8.7874528466666665E-4</v>
      </c>
      <c r="F2036" s="18">
        <f t="shared" si="96"/>
        <v>3.5449768566508033</v>
      </c>
      <c r="G2036" s="12">
        <f t="shared" si="97"/>
        <v>24.441636266591392</v>
      </c>
    </row>
    <row r="2037" spans="1:7" x14ac:dyDescent="0.25">
      <c r="A2037" s="24">
        <v>101.26465</v>
      </c>
      <c r="B2037" s="23">
        <v>-44.579169999999998</v>
      </c>
      <c r="C2037" s="25">
        <v>0.81423562999999999</v>
      </c>
      <c r="D2037" s="26">
        <v>-5.2330670999999997E-3</v>
      </c>
      <c r="E2037" s="28">
        <f t="shared" si="95"/>
        <v>8.7934133466666651E-4</v>
      </c>
      <c r="F2037" s="18">
        <f t="shared" si="96"/>
        <v>3.547497632216964</v>
      </c>
      <c r="G2037" s="12">
        <f t="shared" si="97"/>
        <v>24.459016317855259</v>
      </c>
    </row>
    <row r="2038" spans="1:7" x14ac:dyDescent="0.25">
      <c r="A2038" s="24">
        <v>101.31444999999999</v>
      </c>
      <c r="B2038" s="23">
        <v>-44.589001000000003</v>
      </c>
      <c r="C2038" s="25">
        <v>0.81418299999999999</v>
      </c>
      <c r="D2038" s="26">
        <v>-5.2350642999999999E-3</v>
      </c>
      <c r="E2038" s="28">
        <f t="shared" si="95"/>
        <v>8.7967420133333325E-4</v>
      </c>
      <c r="F2038" s="18">
        <f t="shared" si="96"/>
        <v>3.5482799583397324</v>
      </c>
      <c r="G2038" s="12">
        <f t="shared" si="97"/>
        <v>24.464410240385018</v>
      </c>
    </row>
    <row r="2039" spans="1:7" x14ac:dyDescent="0.25">
      <c r="A2039" s="24">
        <v>101.36426</v>
      </c>
      <c r="B2039" s="23">
        <v>-44.624588000000003</v>
      </c>
      <c r="C2039" s="25">
        <v>0.81417888000000005</v>
      </c>
      <c r="D2039" s="26">
        <v>-5.2373767999999996E-3</v>
      </c>
      <c r="E2039" s="28">
        <f t="shared" si="95"/>
        <v>8.800596179999999E-4</v>
      </c>
      <c r="F2039" s="18">
        <f t="shared" si="96"/>
        <v>3.5511118818196383</v>
      </c>
      <c r="G2039" s="12">
        <f t="shared" si="97"/>
        <v>24.48393557057182</v>
      </c>
    </row>
    <row r="2040" spans="1:7" x14ac:dyDescent="0.25">
      <c r="A2040" s="24">
        <v>101.41406000000001</v>
      </c>
      <c r="B2040" s="23">
        <v>-44.654812</v>
      </c>
      <c r="C2040" s="25">
        <v>0.81415957000000005</v>
      </c>
      <c r="D2040" s="26">
        <v>-5.2422225000000001E-3</v>
      </c>
      <c r="E2040" s="28">
        <f t="shared" si="95"/>
        <v>8.8086723466666665E-4</v>
      </c>
      <c r="F2040" s="18">
        <f t="shared" si="96"/>
        <v>3.5535170313196427</v>
      </c>
      <c r="G2040" s="12">
        <f t="shared" si="97"/>
        <v>24.500518412046677</v>
      </c>
    </row>
    <row r="2041" spans="1:7" x14ac:dyDescent="0.25">
      <c r="A2041" s="24">
        <v>101.46387</v>
      </c>
      <c r="B2041" s="23">
        <v>-44.679085000000001</v>
      </c>
      <c r="C2041" s="25">
        <v>0.81417286</v>
      </c>
      <c r="D2041" s="26">
        <v>-5.2456915999999996E-3</v>
      </c>
      <c r="E2041" s="28">
        <f t="shared" si="95"/>
        <v>8.8144541799999986E-4</v>
      </c>
      <c r="F2041" s="18">
        <f t="shared" si="96"/>
        <v>3.5554486152864775</v>
      </c>
      <c r="G2041" s="12">
        <f t="shared" si="97"/>
        <v>24.513836149974129</v>
      </c>
    </row>
    <row r="2042" spans="1:7" x14ac:dyDescent="0.25">
      <c r="A2042" s="24">
        <v>101.51367</v>
      </c>
      <c r="B2042" s="23">
        <v>-44.683146999999998</v>
      </c>
      <c r="C2042" s="25">
        <v>0.81409633000000003</v>
      </c>
      <c r="D2042" s="26">
        <v>-5.2480399999999998E-3</v>
      </c>
      <c r="E2042" s="28">
        <f t="shared" si="95"/>
        <v>8.8183681799999987E-4</v>
      </c>
      <c r="F2042" s="18">
        <f t="shared" si="96"/>
        <v>3.5557718589758971</v>
      </c>
      <c r="G2042" s="12">
        <f t="shared" si="97"/>
        <v>24.516064825929359</v>
      </c>
    </row>
    <row r="2043" spans="1:7" x14ac:dyDescent="0.25">
      <c r="A2043" s="24">
        <v>101.56348</v>
      </c>
      <c r="B2043" s="23">
        <v>-44.721035000000001</v>
      </c>
      <c r="C2043" s="25">
        <v>0.81412410999999996</v>
      </c>
      <c r="D2043" s="26">
        <v>-5.2502453000000003E-3</v>
      </c>
      <c r="E2043" s="28">
        <f t="shared" si="95"/>
        <v>8.8220436799999998E-4</v>
      </c>
      <c r="F2043" s="18">
        <f t="shared" si="96"/>
        <v>3.5587868902178301</v>
      </c>
      <c r="G2043" s="12">
        <f t="shared" si="97"/>
        <v>24.536852633559043</v>
      </c>
    </row>
    <row r="2044" spans="1:7" x14ac:dyDescent="0.25">
      <c r="A2044" s="24">
        <v>101.61328</v>
      </c>
      <c r="B2044" s="23">
        <v>-44.748897999999997</v>
      </c>
      <c r="C2044" s="25">
        <v>0.81407315000000002</v>
      </c>
      <c r="D2044" s="26">
        <v>-5.2517238000000001E-3</v>
      </c>
      <c r="E2044" s="28">
        <f t="shared" si="95"/>
        <v>8.8245078466666661E-4</v>
      </c>
      <c r="F2044" s="18">
        <f t="shared" si="96"/>
        <v>3.5610041573075142</v>
      </c>
      <c r="G2044" s="12">
        <f t="shared" si="97"/>
        <v>24.552140077709847</v>
      </c>
    </row>
    <row r="2045" spans="1:7" x14ac:dyDescent="0.25">
      <c r="A2045" s="24">
        <v>101.66309</v>
      </c>
      <c r="B2045" s="23">
        <v>-44.763466000000001</v>
      </c>
      <c r="C2045" s="25">
        <v>0.81405234000000004</v>
      </c>
      <c r="D2045" s="26">
        <v>-5.2585122E-3</v>
      </c>
      <c r="E2045" s="28">
        <f t="shared" si="95"/>
        <v>8.8358218466666656E-4</v>
      </c>
      <c r="F2045" s="18">
        <f t="shared" si="96"/>
        <v>3.5621634419129959</v>
      </c>
      <c r="G2045" s="12">
        <f t="shared" si="97"/>
        <v>24.560133024858004</v>
      </c>
    </row>
    <row r="2046" spans="1:7" x14ac:dyDescent="0.25">
      <c r="A2046" s="24">
        <v>101.71289</v>
      </c>
      <c r="B2046" s="23">
        <v>-44.800632</v>
      </c>
      <c r="C2046" s="25">
        <v>0.81412726999999996</v>
      </c>
      <c r="D2046" s="26">
        <v>-5.2597462000000001E-3</v>
      </c>
      <c r="E2046" s="28">
        <f t="shared" si="95"/>
        <v>8.8378785133333328E-4</v>
      </c>
      <c r="F2046" s="18">
        <f t="shared" si="96"/>
        <v>3.5651210182204727</v>
      </c>
      <c r="G2046" s="12">
        <f t="shared" si="97"/>
        <v>24.58052469658427</v>
      </c>
    </row>
    <row r="2047" spans="1:7" x14ac:dyDescent="0.25">
      <c r="A2047" s="24">
        <v>101.7627</v>
      </c>
      <c r="B2047" s="23">
        <v>-44.811565000000002</v>
      </c>
      <c r="C2047" s="25">
        <v>0.81399339000000004</v>
      </c>
      <c r="D2047" s="26">
        <v>-5.2632633999999999E-3</v>
      </c>
      <c r="E2047" s="28">
        <f t="shared" si="95"/>
        <v>8.8437405133333325E-4</v>
      </c>
      <c r="F2047" s="18">
        <f t="shared" si="96"/>
        <v>3.5659910387168847</v>
      </c>
      <c r="G2047" s="12">
        <f t="shared" si="97"/>
        <v>24.586523247598187</v>
      </c>
    </row>
    <row r="2048" spans="1:7" x14ac:dyDescent="0.25">
      <c r="A2048" s="24">
        <v>101.8125</v>
      </c>
      <c r="B2048" s="23">
        <v>-44.823901999999997</v>
      </c>
      <c r="C2048" s="25">
        <v>0.81403875000000003</v>
      </c>
      <c r="D2048" s="26">
        <v>-5.2646752E-3</v>
      </c>
      <c r="E2048" s="28">
        <f t="shared" si="95"/>
        <v>8.8460935133333326E-4</v>
      </c>
      <c r="F2048" s="18">
        <f t="shared" si="96"/>
        <v>3.5669727859833467</v>
      </c>
      <c r="G2048" s="12">
        <f t="shared" si="97"/>
        <v>24.593292123831489</v>
      </c>
    </row>
    <row r="2049" spans="1:7" x14ac:dyDescent="0.25">
      <c r="A2049" s="24">
        <v>101.8623</v>
      </c>
      <c r="B2049" s="23">
        <v>-44.871960000000001</v>
      </c>
      <c r="C2049" s="25">
        <v>0.81396252000000002</v>
      </c>
      <c r="D2049" s="26">
        <v>-5.2689848999999999E-3</v>
      </c>
      <c r="E2049" s="28">
        <f t="shared" si="95"/>
        <v>8.8532763466666654E-4</v>
      </c>
      <c r="F2049" s="18">
        <f t="shared" si="96"/>
        <v>3.5707971201109023</v>
      </c>
      <c r="G2049" s="12">
        <f t="shared" si="97"/>
        <v>24.619659851319543</v>
      </c>
    </row>
    <row r="2050" spans="1:7" x14ac:dyDescent="0.25">
      <c r="A2050" s="24">
        <v>101.91211</v>
      </c>
      <c r="B2050" s="23">
        <v>-44.893462999999997</v>
      </c>
      <c r="C2050" s="25">
        <v>0.81399935000000001</v>
      </c>
      <c r="D2050" s="26">
        <v>-5.2736815999999999E-3</v>
      </c>
      <c r="E2050" s="28">
        <f t="shared" si="95"/>
        <v>8.8611041799999991E-4</v>
      </c>
      <c r="F2050" s="18">
        <f t="shared" si="96"/>
        <v>3.5725082744815544</v>
      </c>
      <c r="G2050" s="12">
        <f t="shared" si="97"/>
        <v>24.631457788066292</v>
      </c>
    </row>
    <row r="2051" spans="1:7" x14ac:dyDescent="0.25">
      <c r="A2051" s="24">
        <v>101.96191</v>
      </c>
      <c r="B2051" s="23">
        <v>-44.912925999999999</v>
      </c>
      <c r="C2051" s="25">
        <v>0.81400353000000003</v>
      </c>
      <c r="D2051" s="26">
        <v>-5.2750999999999996E-3</v>
      </c>
      <c r="E2051" s="28">
        <f t="shared" si="95"/>
        <v>8.8634681799999986E-4</v>
      </c>
      <c r="F2051" s="18">
        <f t="shared" si="96"/>
        <v>3.5740570908102534</v>
      </c>
      <c r="G2051" s="12">
        <f t="shared" si="97"/>
        <v>24.642136448853257</v>
      </c>
    </row>
    <row r="2052" spans="1:7" x14ac:dyDescent="0.25">
      <c r="A2052" s="24">
        <v>102.01172</v>
      </c>
      <c r="B2052" s="23">
        <v>-44.923630000000003</v>
      </c>
      <c r="C2052" s="25">
        <v>0.81390870000000004</v>
      </c>
      <c r="D2052" s="26">
        <v>-5.2752616E-3</v>
      </c>
      <c r="E2052" s="28">
        <f t="shared" si="95"/>
        <v>8.8637375133333331E-4</v>
      </c>
      <c r="F2052" s="18">
        <f t="shared" si="96"/>
        <v>3.5749088880656812</v>
      </c>
      <c r="G2052" s="12">
        <f t="shared" si="97"/>
        <v>24.648009355654047</v>
      </c>
    </row>
    <row r="2053" spans="1:7" x14ac:dyDescent="0.25">
      <c r="A2053" s="24">
        <v>102.06152</v>
      </c>
      <c r="B2053" s="23">
        <v>-44.946407000000001</v>
      </c>
      <c r="C2053" s="25">
        <v>0.81398057999999995</v>
      </c>
      <c r="D2053" s="26">
        <v>-5.2798510999999999E-3</v>
      </c>
      <c r="E2053" s="28">
        <f t="shared" ref="E2053:E2116" si="98" xml:space="preserve"> (delta_0 - D2053) / L</f>
        <v>8.8713866799999992E-4</v>
      </c>
      <c r="F2053" s="18">
        <f t="shared" si="96"/>
        <v>3.5767214241350831</v>
      </c>
      <c r="G2053" s="12">
        <f t="shared" si="97"/>
        <v>24.660506291210986</v>
      </c>
    </row>
    <row r="2054" spans="1:7" x14ac:dyDescent="0.25">
      <c r="A2054" s="24">
        <v>102.11133</v>
      </c>
      <c r="B2054" s="23">
        <v>-44.935218999999996</v>
      </c>
      <c r="C2054" s="25">
        <v>0.81392491</v>
      </c>
      <c r="D2054" s="26">
        <v>-5.2805780000000002E-3</v>
      </c>
      <c r="E2054" s="28">
        <f t="shared" si="98"/>
        <v>8.8725981799999993E-4</v>
      </c>
      <c r="F2054" s="18">
        <f t="shared" si="96"/>
        <v>3.5758311113834269</v>
      </c>
      <c r="G2054" s="12">
        <f t="shared" si="97"/>
        <v>24.654367830702089</v>
      </c>
    </row>
    <row r="2055" spans="1:7" x14ac:dyDescent="0.25">
      <c r="A2055" s="24">
        <v>102.16113</v>
      </c>
      <c r="B2055" s="23">
        <v>-44.975647000000002</v>
      </c>
      <c r="C2055" s="25">
        <v>0.81386501</v>
      </c>
      <c r="D2055" s="26">
        <v>-5.2833376000000001E-3</v>
      </c>
      <c r="E2055" s="28">
        <f t="shared" si="98"/>
        <v>8.8771975133333325E-4</v>
      </c>
      <c r="F2055" s="18">
        <f t="shared" si="96"/>
        <v>3.5790482694030867</v>
      </c>
      <c r="G2055" s="12">
        <f t="shared" si="97"/>
        <v>24.676549246634654</v>
      </c>
    </row>
    <row r="2056" spans="1:7" x14ac:dyDescent="0.25">
      <c r="A2056" s="24">
        <v>102.21093999999999</v>
      </c>
      <c r="B2056" s="23">
        <v>-44.990901999999998</v>
      </c>
      <c r="C2056" s="25">
        <v>0.81381046999999995</v>
      </c>
      <c r="D2056" s="26">
        <v>-5.2868072000000002E-3</v>
      </c>
      <c r="E2056" s="28">
        <f t="shared" si="98"/>
        <v>8.8829801799999997E-4</v>
      </c>
      <c r="F2056" s="18">
        <f t="shared" si="96"/>
        <v>3.5802622237315203</v>
      </c>
      <c r="G2056" s="12">
        <f t="shared" si="97"/>
        <v>24.684919126422201</v>
      </c>
    </row>
    <row r="2057" spans="1:7" x14ac:dyDescent="0.25">
      <c r="A2057" s="24">
        <v>102.26074</v>
      </c>
      <c r="B2057" s="23">
        <v>-45.030014000000001</v>
      </c>
      <c r="C2057" s="25">
        <v>0.81385523000000004</v>
      </c>
      <c r="D2057" s="26">
        <v>-5.2908653999999998E-3</v>
      </c>
      <c r="E2057" s="28">
        <f t="shared" si="98"/>
        <v>8.8897438466666652E-4</v>
      </c>
      <c r="F2057" s="18">
        <f t="shared" si="96"/>
        <v>3.5833746577986254</v>
      </c>
      <c r="G2057" s="12">
        <f t="shared" si="97"/>
        <v>24.70637849962776</v>
      </c>
    </row>
    <row r="2058" spans="1:7" x14ac:dyDescent="0.25">
      <c r="A2058" s="24">
        <v>102.31055000000001</v>
      </c>
      <c r="B2058" s="23">
        <v>-45.045940000000002</v>
      </c>
      <c r="C2058" s="25">
        <v>0.81386548000000003</v>
      </c>
      <c r="D2058" s="26">
        <v>-5.2927610999999996E-3</v>
      </c>
      <c r="E2058" s="28">
        <f t="shared" si="98"/>
        <v>8.892903346666665E-4</v>
      </c>
      <c r="F2058" s="18">
        <f t="shared" si="96"/>
        <v>3.5846420086104662</v>
      </c>
      <c r="G2058" s="12">
        <f t="shared" si="97"/>
        <v>24.715116533419735</v>
      </c>
    </row>
    <row r="2059" spans="1:7" x14ac:dyDescent="0.25">
      <c r="A2059" s="24">
        <v>102.36035</v>
      </c>
      <c r="B2059" s="23">
        <v>-45.078113999999999</v>
      </c>
      <c r="C2059" s="25">
        <v>0.81382441999999999</v>
      </c>
      <c r="D2059" s="26">
        <v>-5.2951932999999998E-3</v>
      </c>
      <c r="E2059" s="28">
        <f t="shared" si="98"/>
        <v>8.8969570133333323E-4</v>
      </c>
      <c r="F2059" s="18">
        <f t="shared" si="96"/>
        <v>3.5872023341799855</v>
      </c>
      <c r="G2059" s="12">
        <f t="shared" si="97"/>
        <v>24.732769271032627</v>
      </c>
    </row>
    <row r="2060" spans="1:7" x14ac:dyDescent="0.25">
      <c r="A2060" s="24">
        <v>102.41016</v>
      </c>
      <c r="B2060" s="23">
        <v>-45.100921999999997</v>
      </c>
      <c r="C2060" s="25">
        <v>0.81381482000000005</v>
      </c>
      <c r="D2060" s="26">
        <v>-5.2989721000000004E-3</v>
      </c>
      <c r="E2060" s="28">
        <f t="shared" si="98"/>
        <v>8.9032550133333332E-4</v>
      </c>
      <c r="F2060" s="18">
        <f t="shared" si="96"/>
        <v>3.589017337151005</v>
      </c>
      <c r="G2060" s="12">
        <f t="shared" si="97"/>
        <v>24.745283215194835</v>
      </c>
    </row>
    <row r="2061" spans="1:7" x14ac:dyDescent="0.25">
      <c r="A2061" s="24">
        <v>102.45996</v>
      </c>
      <c r="B2061" s="23">
        <v>-45.109703000000003</v>
      </c>
      <c r="C2061" s="25">
        <v>0.81375556999999998</v>
      </c>
      <c r="D2061" s="26">
        <v>-5.3018689999999999E-3</v>
      </c>
      <c r="E2061" s="28">
        <f t="shared" si="98"/>
        <v>8.9080831799999991E-4</v>
      </c>
      <c r="F2061" s="18">
        <f t="shared" si="96"/>
        <v>3.5897161069286505</v>
      </c>
      <c r="G2061" s="12">
        <f t="shared" si="97"/>
        <v>24.750101039804115</v>
      </c>
    </row>
    <row r="2062" spans="1:7" x14ac:dyDescent="0.25">
      <c r="A2062" s="24">
        <v>102.50977</v>
      </c>
      <c r="B2062" s="23">
        <v>-45.142361000000001</v>
      </c>
      <c r="C2062" s="25">
        <v>0.81374173999999999</v>
      </c>
      <c r="D2062" s="26">
        <v>-5.3031383999999999E-3</v>
      </c>
      <c r="E2062" s="28">
        <f t="shared" si="98"/>
        <v>8.9101988466666658E-4</v>
      </c>
      <c r="F2062" s="18">
        <f t="shared" si="96"/>
        <v>3.5923149479943981</v>
      </c>
      <c r="G2062" s="12">
        <f t="shared" si="97"/>
        <v>24.768019331125121</v>
      </c>
    </row>
    <row r="2063" spans="1:7" x14ac:dyDescent="0.25">
      <c r="A2063" s="24">
        <v>102.55956999999999</v>
      </c>
      <c r="B2063" s="23">
        <v>-45.167534000000003</v>
      </c>
      <c r="C2063" s="25">
        <v>0.81367235999999998</v>
      </c>
      <c r="D2063" s="26">
        <v>-5.3076920999999997E-3</v>
      </c>
      <c r="E2063" s="28">
        <f t="shared" si="98"/>
        <v>8.9177883466666659E-4</v>
      </c>
      <c r="F2063" s="18">
        <f t="shared" si="96"/>
        <v>3.5943181516856244</v>
      </c>
      <c r="G2063" s="12">
        <f t="shared" si="97"/>
        <v>24.781830867270124</v>
      </c>
    </row>
    <row r="2064" spans="1:7" x14ac:dyDescent="0.25">
      <c r="A2064" s="24">
        <v>102.60938</v>
      </c>
      <c r="B2064" s="23">
        <v>-45.183261999999999</v>
      </c>
      <c r="C2064" s="25">
        <v>0.81375419999999998</v>
      </c>
      <c r="D2064" s="26">
        <v>-5.3103743000000002E-3</v>
      </c>
      <c r="E2064" s="28">
        <f t="shared" si="98"/>
        <v>8.9222586799999996E-4</v>
      </c>
      <c r="F2064" s="18">
        <f t="shared" si="96"/>
        <v>3.5955697461580987</v>
      </c>
      <c r="G2064" s="12">
        <f t="shared" si="97"/>
        <v>24.790460265454236</v>
      </c>
    </row>
    <row r="2065" spans="1:7" x14ac:dyDescent="0.25">
      <c r="A2065" s="24">
        <v>102.65918000000001</v>
      </c>
      <c r="B2065" s="23">
        <v>-45.194668</v>
      </c>
      <c r="C2065" s="25">
        <v>0.81370288000000002</v>
      </c>
      <c r="D2065" s="26">
        <v>-5.3108510999999997E-3</v>
      </c>
      <c r="E2065" s="28">
        <f t="shared" si="98"/>
        <v>8.9230533466666659E-4</v>
      </c>
      <c r="F2065" s="18">
        <f t="shared" si="96"/>
        <v>3.5964774067985519</v>
      </c>
      <c r="G2065" s="12">
        <f t="shared" si="97"/>
        <v>24.79671833486471</v>
      </c>
    </row>
    <row r="2066" spans="1:7" x14ac:dyDescent="0.25">
      <c r="A2066" s="24">
        <v>102.70898</v>
      </c>
      <c r="B2066" s="23">
        <v>-45.222881000000001</v>
      </c>
      <c r="C2066" s="25">
        <v>0.81370233999999997</v>
      </c>
      <c r="D2066" s="26">
        <v>-5.3153517999999997E-3</v>
      </c>
      <c r="E2066" s="28">
        <f t="shared" si="98"/>
        <v>8.9305545133333325E-4</v>
      </c>
      <c r="F2066" s="18">
        <f t="shared" si="96"/>
        <v>3.5987225260032778</v>
      </c>
      <c r="G2066" s="12">
        <f t="shared" si="97"/>
        <v>24.812197811655683</v>
      </c>
    </row>
    <row r="2067" spans="1:7" x14ac:dyDescent="0.25">
      <c r="A2067" s="24">
        <v>102.75879</v>
      </c>
      <c r="B2067" s="23">
        <v>-45.263184000000003</v>
      </c>
      <c r="C2067" s="25">
        <v>0.81373238999999997</v>
      </c>
      <c r="D2067" s="26">
        <v>-5.3191124000000001E-3</v>
      </c>
      <c r="E2067" s="28">
        <f t="shared" si="98"/>
        <v>8.9368221799999991E-4</v>
      </c>
      <c r="F2067" s="18">
        <f t="shared" si="96"/>
        <v>3.601929736838994</v>
      </c>
      <c r="G2067" s="12">
        <f t="shared" si="97"/>
        <v>24.83431064450247</v>
      </c>
    </row>
    <row r="2068" spans="1:7" x14ac:dyDescent="0.25">
      <c r="A2068" s="24">
        <v>102.80859</v>
      </c>
      <c r="B2068" s="23">
        <v>-45.277599000000002</v>
      </c>
      <c r="C2068" s="25">
        <v>0.81367051999999995</v>
      </c>
      <c r="D2068" s="26">
        <v>-5.3193867000000004E-3</v>
      </c>
      <c r="E2068" s="28">
        <f t="shared" si="98"/>
        <v>8.9372793466666663E-4</v>
      </c>
      <c r="F2068" s="18">
        <f t="shared" si="96"/>
        <v>3.6030768460913287</v>
      </c>
      <c r="G2068" s="12">
        <f t="shared" si="97"/>
        <v>24.842219645953641</v>
      </c>
    </row>
    <row r="2069" spans="1:7" x14ac:dyDescent="0.25">
      <c r="A2069" s="24">
        <v>102.8584</v>
      </c>
      <c r="B2069" s="23">
        <v>-45.306908</v>
      </c>
      <c r="C2069" s="25">
        <v>0.81363832999999997</v>
      </c>
      <c r="D2069" s="26">
        <v>-5.3241308999999997E-3</v>
      </c>
      <c r="E2069" s="28">
        <f t="shared" si="98"/>
        <v>8.9451863466666651E-4</v>
      </c>
      <c r="F2069" s="18">
        <f t="shared" si="96"/>
        <v>3.6054091822048688</v>
      </c>
      <c r="G2069" s="12">
        <f t="shared" si="97"/>
        <v>24.858300459240652</v>
      </c>
    </row>
    <row r="2070" spans="1:7" x14ac:dyDescent="0.25">
      <c r="A2070" s="24">
        <v>102.90819999999999</v>
      </c>
      <c r="B2070" s="23">
        <v>-45.319839000000002</v>
      </c>
      <c r="C2070" s="25">
        <v>0.81361561999999998</v>
      </c>
      <c r="D2070" s="26">
        <v>-5.3277072000000002E-3</v>
      </c>
      <c r="E2070" s="28">
        <f t="shared" si="98"/>
        <v>8.9511468466666659E-4</v>
      </c>
      <c r="F2070" s="18">
        <f t="shared" si="96"/>
        <v>3.6064381984894296</v>
      </c>
      <c r="G2070" s="12">
        <f t="shared" si="97"/>
        <v>24.865395242297538</v>
      </c>
    </row>
    <row r="2071" spans="1:7" x14ac:dyDescent="0.25">
      <c r="A2071" s="24">
        <v>102.95801</v>
      </c>
      <c r="B2071" s="23">
        <v>-45.349758000000001</v>
      </c>
      <c r="C2071" s="25">
        <v>0.81355177999999995</v>
      </c>
      <c r="D2071" s="26">
        <v>-5.3286966999999998E-3</v>
      </c>
      <c r="E2071" s="28">
        <f t="shared" si="98"/>
        <v>8.9527960133333319E-4</v>
      </c>
      <c r="F2071" s="18">
        <f t="shared" si="96"/>
        <v>3.608819076860613</v>
      </c>
      <c r="G2071" s="12">
        <f t="shared" si="97"/>
        <v>24.881810741043122</v>
      </c>
    </row>
    <row r="2072" spans="1:7" x14ac:dyDescent="0.25">
      <c r="A2072" s="24">
        <v>103.00781000000001</v>
      </c>
      <c r="B2072" s="23">
        <v>-45.347588000000002</v>
      </c>
      <c r="C2072" s="25">
        <v>0.81348467000000002</v>
      </c>
      <c r="D2072" s="26">
        <v>-5.3330896999999999E-3</v>
      </c>
      <c r="E2072" s="28">
        <f t="shared" si="98"/>
        <v>8.9601176799999991E-4</v>
      </c>
      <c r="F2072" s="18">
        <f t="shared" si="96"/>
        <v>3.6086463937473581</v>
      </c>
      <c r="G2072" s="12">
        <f t="shared" si="97"/>
        <v>24.880620138674125</v>
      </c>
    </row>
    <row r="2073" spans="1:7" x14ac:dyDescent="0.25">
      <c r="A2073" s="24">
        <v>103.05762</v>
      </c>
      <c r="B2073" s="23">
        <v>-45.364409999999999</v>
      </c>
      <c r="C2073" s="25">
        <v>0.81361413000000005</v>
      </c>
      <c r="D2073" s="26">
        <v>-5.3316596999999997E-3</v>
      </c>
      <c r="E2073" s="28">
        <f t="shared" si="98"/>
        <v>8.9577343466666658E-4</v>
      </c>
      <c r="F2073" s="18">
        <f t="shared" si="96"/>
        <v>3.609985045973704</v>
      </c>
      <c r="G2073" s="12">
        <f t="shared" si="97"/>
        <v>24.88984977602491</v>
      </c>
    </row>
    <row r="2074" spans="1:7" x14ac:dyDescent="0.25">
      <c r="A2074" s="24">
        <v>103.10742</v>
      </c>
      <c r="B2074" s="23">
        <v>-45.39584</v>
      </c>
      <c r="C2074" s="25">
        <v>0.81352793999999995</v>
      </c>
      <c r="D2074" s="26">
        <v>-5.3352234000000002E-3</v>
      </c>
      <c r="E2074" s="28">
        <f t="shared" si="98"/>
        <v>8.9636738466666659E-4</v>
      </c>
      <c r="F2074" s="18">
        <f t="shared" si="96"/>
        <v>3.612486165904393</v>
      </c>
      <c r="G2074" s="12">
        <f t="shared" si="97"/>
        <v>24.907094307111294</v>
      </c>
    </row>
    <row r="2075" spans="1:7" x14ac:dyDescent="0.25">
      <c r="A2075" s="24">
        <v>103.15723</v>
      </c>
      <c r="B2075" s="23">
        <v>-45.410254999999999</v>
      </c>
      <c r="C2075" s="25">
        <v>0.81364691</v>
      </c>
      <c r="D2075" s="26">
        <v>-5.3384601999999998E-3</v>
      </c>
      <c r="E2075" s="28">
        <f t="shared" si="98"/>
        <v>8.969068513333332E-4</v>
      </c>
      <c r="F2075" s="18">
        <f t="shared" si="96"/>
        <v>3.6136332751567277</v>
      </c>
      <c r="G2075" s="12">
        <f t="shared" si="97"/>
        <v>24.915003308562461</v>
      </c>
    </row>
    <row r="2076" spans="1:7" x14ac:dyDescent="0.25">
      <c r="A2076" s="24">
        <v>103.20703</v>
      </c>
      <c r="B2076" s="23">
        <v>-45.448295999999999</v>
      </c>
      <c r="C2076" s="25">
        <v>0.81348043999999997</v>
      </c>
      <c r="D2076" s="26">
        <v>-5.3444918999999997E-3</v>
      </c>
      <c r="E2076" s="28">
        <f t="shared" si="98"/>
        <v>8.9791213466666655E-4</v>
      </c>
      <c r="F2076" s="18">
        <f t="shared" si="96"/>
        <v>3.6166604817518073</v>
      </c>
      <c r="G2076" s="12">
        <f t="shared" si="97"/>
        <v>24.935875061889128</v>
      </c>
    </row>
    <row r="2077" spans="1:7" x14ac:dyDescent="0.25">
      <c r="A2077" s="24">
        <v>103.25684</v>
      </c>
      <c r="B2077" s="23">
        <v>-45.458649000000001</v>
      </c>
      <c r="C2077" s="25">
        <v>0.81349885</v>
      </c>
      <c r="D2077" s="26">
        <v>-5.3458689E-3</v>
      </c>
      <c r="E2077" s="28">
        <f t="shared" si="98"/>
        <v>8.9814163466666664E-4</v>
      </c>
      <c r="F2077" s="18">
        <f t="shared" si="96"/>
        <v>3.6174843473147225</v>
      </c>
      <c r="G2077" s="12">
        <f t="shared" si="97"/>
        <v>24.941555387385066</v>
      </c>
    </row>
    <row r="2078" spans="1:7" x14ac:dyDescent="0.25">
      <c r="A2078" s="24">
        <v>103.30664</v>
      </c>
      <c r="B2078" s="23">
        <v>-45.472960999999998</v>
      </c>
      <c r="C2078" s="25">
        <v>0.81346541999999999</v>
      </c>
      <c r="D2078" s="26">
        <v>-5.3471144999999998E-3</v>
      </c>
      <c r="E2078" s="28">
        <f t="shared" si="98"/>
        <v>8.9834923466666652E-4</v>
      </c>
      <c r="F2078" s="18">
        <f t="shared" si="96"/>
        <v>3.6186232600874879</v>
      </c>
      <c r="G2078" s="12">
        <f t="shared" si="97"/>
        <v>24.949407876373559</v>
      </c>
    </row>
    <row r="2079" spans="1:7" x14ac:dyDescent="0.25">
      <c r="A2079" s="24">
        <v>103.35645</v>
      </c>
      <c r="B2079" s="23">
        <v>-45.497523999999999</v>
      </c>
      <c r="C2079" s="25">
        <v>0.81344050000000001</v>
      </c>
      <c r="D2079" s="26">
        <v>-5.3513641000000004E-3</v>
      </c>
      <c r="E2079" s="28">
        <f t="shared" si="98"/>
        <v>8.9905750133333334E-4</v>
      </c>
      <c r="F2079" s="18">
        <f t="shared" si="96"/>
        <v>3.6205779215210709</v>
      </c>
      <c r="G2079" s="12">
        <f t="shared" si="97"/>
        <v>24.962884727060001</v>
      </c>
    </row>
    <row r="2080" spans="1:7" x14ac:dyDescent="0.25">
      <c r="A2080" s="24">
        <v>103.40625</v>
      </c>
      <c r="B2080" s="23">
        <v>-45.536472000000003</v>
      </c>
      <c r="C2080" s="25">
        <v>0.81348061999999999</v>
      </c>
      <c r="D2080" s="26">
        <v>-5.3577008999999998E-3</v>
      </c>
      <c r="E2080" s="28">
        <f t="shared" si="98"/>
        <v>9.0011363466666657E-4</v>
      </c>
      <c r="F2080" s="18">
        <f t="shared" si="96"/>
        <v>3.6236773048828432</v>
      </c>
      <c r="G2080" s="12">
        <f t="shared" si="97"/>
        <v>24.984254119257027</v>
      </c>
    </row>
    <row r="2081" spans="1:7" x14ac:dyDescent="0.25">
      <c r="A2081" s="24">
        <v>103.45605</v>
      </c>
      <c r="B2081" s="23">
        <v>-45.555453999999997</v>
      </c>
      <c r="C2081" s="25">
        <v>0.81347327999999997</v>
      </c>
      <c r="D2081" s="26">
        <v>-5.3576407999999997E-3</v>
      </c>
      <c r="E2081" s="28">
        <f t="shared" si="98"/>
        <v>9.0010361799999989E-4</v>
      </c>
      <c r="F2081" s="18">
        <f t="shared" si="96"/>
        <v>3.6251878444477277</v>
      </c>
      <c r="G2081" s="12">
        <f t="shared" si="97"/>
        <v>24.994668872329939</v>
      </c>
    </row>
    <row r="2082" spans="1:7" x14ac:dyDescent="0.25">
      <c r="A2082" s="24">
        <v>103.50586</v>
      </c>
      <c r="B2082" s="23">
        <v>-45.576999999999998</v>
      </c>
      <c r="C2082" s="25">
        <v>0.81344932000000003</v>
      </c>
      <c r="D2082" s="26">
        <v>-5.3612286999999998E-3</v>
      </c>
      <c r="E2082" s="28">
        <f t="shared" si="98"/>
        <v>9.0070160133333323E-4</v>
      </c>
      <c r="F2082" s="18">
        <f t="shared" si="96"/>
        <v>3.6269024206496567</v>
      </c>
      <c r="G2082" s="12">
        <f t="shared" si="97"/>
        <v>25.006490401658201</v>
      </c>
    </row>
    <row r="2083" spans="1:7" x14ac:dyDescent="0.25">
      <c r="A2083" s="24">
        <v>103.55566</v>
      </c>
      <c r="B2083" s="23">
        <v>-45.588963</v>
      </c>
      <c r="C2083" s="25">
        <v>0.81340164000000004</v>
      </c>
      <c r="D2083" s="26">
        <v>-5.3642033999999998E-3</v>
      </c>
      <c r="E2083" s="28">
        <f t="shared" si="98"/>
        <v>9.0119738466666653E-4</v>
      </c>
      <c r="F2083" s="18">
        <f t="shared" si="96"/>
        <v>3.6278544059417612</v>
      </c>
      <c r="G2083" s="12">
        <f t="shared" si="97"/>
        <v>25.013054077298875</v>
      </c>
    </row>
    <row r="2084" spans="1:7" x14ac:dyDescent="0.25">
      <c r="A2084" s="24">
        <v>103.60547</v>
      </c>
      <c r="B2084" s="23">
        <v>-45.610531000000002</v>
      </c>
      <c r="C2084" s="25">
        <v>0.81342380999999997</v>
      </c>
      <c r="D2084" s="26">
        <v>-5.3673567999999996E-3</v>
      </c>
      <c r="E2084" s="28">
        <f t="shared" si="98"/>
        <v>9.0172295133333317E-4</v>
      </c>
      <c r="F2084" s="18">
        <f t="shared" si="96"/>
        <v>3.6295707328480642</v>
      </c>
      <c r="G2084" s="12">
        <f t="shared" si="97"/>
        <v>25.024887677250234</v>
      </c>
    </row>
    <row r="2085" spans="1:7" x14ac:dyDescent="0.25">
      <c r="A2085" s="24">
        <v>103.65527</v>
      </c>
      <c r="B2085" s="23">
        <v>-45.621017000000002</v>
      </c>
      <c r="C2085" s="25">
        <v>0.81343936999999999</v>
      </c>
      <c r="D2085" s="26">
        <v>-5.3694546000000003E-3</v>
      </c>
      <c r="E2085" s="28">
        <f t="shared" si="98"/>
        <v>9.0207258466666661E-4</v>
      </c>
      <c r="F2085" s="18">
        <f t="shared" si="96"/>
        <v>3.630405182214695</v>
      </c>
      <c r="G2085" s="12">
        <f t="shared" si="97"/>
        <v>25.030640975149431</v>
      </c>
    </row>
    <row r="2086" spans="1:7" x14ac:dyDescent="0.25">
      <c r="A2086" s="24">
        <v>103.70508</v>
      </c>
      <c r="B2086" s="23">
        <v>-45.676498000000002</v>
      </c>
      <c r="C2086" s="25">
        <v>0.81336319000000001</v>
      </c>
      <c r="D2086" s="26">
        <v>-5.3736325000000003E-3</v>
      </c>
      <c r="E2086" s="28">
        <f t="shared" si="98"/>
        <v>9.0276890133333336E-4</v>
      </c>
      <c r="F2086" s="18">
        <f t="shared" si="96"/>
        <v>3.6348202199135358</v>
      </c>
      <c r="G2086" s="12">
        <f t="shared" si="97"/>
        <v>25.061081440602937</v>
      </c>
    </row>
    <row r="2087" spans="1:7" x14ac:dyDescent="0.25">
      <c r="A2087" s="24">
        <v>103.75488</v>
      </c>
      <c r="B2087" s="23">
        <v>-45.703186000000002</v>
      </c>
      <c r="C2087" s="25">
        <v>0.81322276999999998</v>
      </c>
      <c r="D2087" s="26">
        <v>-5.3787888000000001E-3</v>
      </c>
      <c r="E2087" s="28">
        <f t="shared" si="98"/>
        <v>9.0362828466666661E-4</v>
      </c>
      <c r="F2087" s="18">
        <f t="shared" si="96"/>
        <v>3.6369439834741542</v>
      </c>
      <c r="G2087" s="12">
        <f t="shared" si="97"/>
        <v>25.075724203747495</v>
      </c>
    </row>
    <row r="2088" spans="1:7" x14ac:dyDescent="0.25">
      <c r="A2088" s="24">
        <v>103.80468999999999</v>
      </c>
      <c r="B2088" s="23">
        <v>-45.735004000000004</v>
      </c>
      <c r="C2088" s="25">
        <v>0.81334019000000002</v>
      </c>
      <c r="D2088" s="26">
        <v>-5.3786277000000002E-3</v>
      </c>
      <c r="E2088" s="28">
        <f t="shared" si="98"/>
        <v>9.0360143466666667E-4</v>
      </c>
      <c r="F2088" s="18">
        <f t="shared" si="96"/>
        <v>3.6394759794638034</v>
      </c>
      <c r="G2088" s="12">
        <f t="shared" si="97"/>
        <v>25.09318161673211</v>
      </c>
    </row>
    <row r="2089" spans="1:7" x14ac:dyDescent="0.25">
      <c r="A2089" s="24">
        <v>103.85449</v>
      </c>
      <c r="B2089" s="23">
        <v>-45.762737000000001</v>
      </c>
      <c r="C2089" s="25">
        <v>0.81328266999999999</v>
      </c>
      <c r="D2089" s="26">
        <v>-5.3849457999999998E-3</v>
      </c>
      <c r="E2089" s="28">
        <f t="shared" si="98"/>
        <v>9.0465445133333319E-4</v>
      </c>
      <c r="F2089" s="18">
        <f t="shared" si="96"/>
        <v>3.641682901482187</v>
      </c>
      <c r="G2089" s="12">
        <f t="shared" si="97"/>
        <v>25.108397734473716</v>
      </c>
    </row>
    <row r="2090" spans="1:7" x14ac:dyDescent="0.25">
      <c r="A2090" s="24">
        <v>103.90430000000001</v>
      </c>
      <c r="B2090" s="23">
        <v>-45.768520000000002</v>
      </c>
      <c r="C2090" s="25">
        <v>0.81327419999999995</v>
      </c>
      <c r="D2090" s="26">
        <v>-5.3848918000000004E-3</v>
      </c>
      <c r="E2090" s="28">
        <f t="shared" si="98"/>
        <v>9.0464545133333337E-4</v>
      </c>
      <c r="F2090" s="18">
        <f t="shared" si="96"/>
        <v>3.6421430980001372</v>
      </c>
      <c r="G2090" s="12">
        <f t="shared" si="97"/>
        <v>25.111570662353849</v>
      </c>
    </row>
    <row r="2091" spans="1:7" x14ac:dyDescent="0.25">
      <c r="A2091" s="24">
        <v>103.9541</v>
      </c>
      <c r="B2091" s="23">
        <v>-45.774692999999999</v>
      </c>
      <c r="C2091" s="25">
        <v>0.81324463999999996</v>
      </c>
      <c r="D2091" s="26">
        <v>-5.3854463999999996E-3</v>
      </c>
      <c r="E2091" s="28">
        <f t="shared" si="98"/>
        <v>9.047378846666665E-4</v>
      </c>
      <c r="F2091" s="18">
        <f t="shared" si="96"/>
        <v>3.6426343297319899</v>
      </c>
      <c r="G2091" s="12">
        <f t="shared" si="97"/>
        <v>25.114957569461588</v>
      </c>
    </row>
    <row r="2092" spans="1:7" x14ac:dyDescent="0.25">
      <c r="A2092" s="24">
        <v>104.00391</v>
      </c>
      <c r="B2092" s="23">
        <v>-45.784118999999997</v>
      </c>
      <c r="C2092" s="25">
        <v>0.81321984999999997</v>
      </c>
      <c r="D2092" s="26">
        <v>-5.3895651000000003E-3</v>
      </c>
      <c r="E2092" s="28">
        <f t="shared" si="98"/>
        <v>9.0542433466666661E-4</v>
      </c>
      <c r="F2092" s="18">
        <f t="shared" si="96"/>
        <v>3.6433844269787818</v>
      </c>
      <c r="G2092" s="12">
        <f t="shared" si="97"/>
        <v>25.120129282793446</v>
      </c>
    </row>
    <row r="2093" spans="1:7" x14ac:dyDescent="0.25">
      <c r="A2093" s="24">
        <v>104.05371</v>
      </c>
      <c r="B2093" s="23">
        <v>-45.815269000000001</v>
      </c>
      <c r="C2093" s="25">
        <v>0.8132779</v>
      </c>
      <c r="D2093" s="26">
        <v>-5.3919134999999997E-3</v>
      </c>
      <c r="E2093" s="28">
        <f t="shared" si="98"/>
        <v>9.058157346666665E-4</v>
      </c>
      <c r="F2093" s="18">
        <f t="shared" si="96"/>
        <v>3.6458632652174385</v>
      </c>
      <c r="G2093" s="12">
        <f t="shared" si="97"/>
        <v>25.137220187767703</v>
      </c>
    </row>
    <row r="2094" spans="1:7" x14ac:dyDescent="0.25">
      <c r="A2094" s="24">
        <v>104.10352</v>
      </c>
      <c r="B2094" s="23">
        <v>-45.832901</v>
      </c>
      <c r="C2094" s="25">
        <v>0.81329607999999998</v>
      </c>
      <c r="D2094" s="26">
        <v>-5.3941431000000001E-3</v>
      </c>
      <c r="E2094" s="28">
        <f t="shared" si="98"/>
        <v>9.0618733466666659E-4</v>
      </c>
      <c r="F2094" s="18">
        <f t="shared" si="96"/>
        <v>3.6472663751957364</v>
      </c>
      <c r="G2094" s="12">
        <f t="shared" si="97"/>
        <v>25.146894243514286</v>
      </c>
    </row>
    <row r="2095" spans="1:7" x14ac:dyDescent="0.25">
      <c r="A2095" s="24">
        <v>104.15331999999999</v>
      </c>
      <c r="B2095" s="23">
        <v>-45.857277000000003</v>
      </c>
      <c r="C2095" s="25">
        <v>0.81323659000000004</v>
      </c>
      <c r="D2095" s="26">
        <v>-5.3973672999999998E-3</v>
      </c>
      <c r="E2095" s="28">
        <f t="shared" si="98"/>
        <v>9.0672470133333323E-4</v>
      </c>
      <c r="F2095" s="18">
        <f t="shared" si="96"/>
        <v>3.6492061556421409</v>
      </c>
      <c r="G2095" s="12">
        <f t="shared" si="97"/>
        <v>25.160268493904415</v>
      </c>
    </row>
    <row r="2096" spans="1:7" x14ac:dyDescent="0.25">
      <c r="A2096" s="24">
        <v>104.20313</v>
      </c>
      <c r="B2096" s="23">
        <v>-45.890704999999997</v>
      </c>
      <c r="C2096" s="25">
        <v>0.81315088000000002</v>
      </c>
      <c r="D2096" s="26">
        <v>-5.3986724999999999E-3</v>
      </c>
      <c r="E2096" s="28">
        <f t="shared" si="98"/>
        <v>9.0694223466666662E-4</v>
      </c>
      <c r="F2096" s="18">
        <f t="shared" si="96"/>
        <v>3.6518662713609782</v>
      </c>
      <c r="G2096" s="12">
        <f t="shared" si="97"/>
        <v>25.178609257033767</v>
      </c>
    </row>
    <row r="2097" spans="1:7" x14ac:dyDescent="0.25">
      <c r="A2097" s="24">
        <v>104.25293000000001</v>
      </c>
      <c r="B2097" s="23">
        <v>-45.891098</v>
      </c>
      <c r="C2097" s="25">
        <v>0.81323283999999996</v>
      </c>
      <c r="D2097" s="26">
        <v>-5.4022968000000003E-3</v>
      </c>
      <c r="E2097" s="28">
        <f t="shared" si="98"/>
        <v>9.0754628466666661E-4</v>
      </c>
      <c r="F2097" s="18">
        <f t="shared" ref="F2097:F2160" si="99" xml:space="preserve"> -B2097 / A_4x8_in2</f>
        <v>3.6518975453072962</v>
      </c>
      <c r="G2097" s="12">
        <f t="shared" ref="G2097:G2160" si="100" xml:space="preserve"> -B2097 * kip_to_N / A_4x8_mm2</f>
        <v>25.178824882255434</v>
      </c>
    </row>
    <row r="2098" spans="1:7" x14ac:dyDescent="0.25">
      <c r="A2098" s="24">
        <v>104.30273</v>
      </c>
      <c r="B2098" s="23">
        <v>-45.906055000000002</v>
      </c>
      <c r="C2098" s="25">
        <v>0.81314801999999997</v>
      </c>
      <c r="D2098" s="26">
        <v>-5.4039895000000003E-3</v>
      </c>
      <c r="E2098" s="28">
        <f t="shared" si="98"/>
        <v>9.0782840133333328E-4</v>
      </c>
      <c r="F2098" s="18">
        <f t="shared" si="99"/>
        <v>3.653087785549209</v>
      </c>
      <c r="G2098" s="12">
        <f t="shared" si="100"/>
        <v>25.18703125996651</v>
      </c>
    </row>
    <row r="2099" spans="1:7" x14ac:dyDescent="0.25">
      <c r="A2099" s="24">
        <v>104.35254</v>
      </c>
      <c r="B2099" s="23">
        <v>-45.941212</v>
      </c>
      <c r="C2099" s="25">
        <v>0.81314819999999999</v>
      </c>
      <c r="D2099" s="26">
        <v>-5.4073510999999999E-3</v>
      </c>
      <c r="E2099" s="28">
        <f t="shared" si="98"/>
        <v>9.0838866799999992E-4</v>
      </c>
      <c r="F2099" s="18">
        <f t="shared" si="99"/>
        <v>3.6558854907163498</v>
      </c>
      <c r="G2099" s="12">
        <f t="shared" si="100"/>
        <v>25.206320664338254</v>
      </c>
    </row>
    <row r="2100" spans="1:7" x14ac:dyDescent="0.25">
      <c r="A2100" s="24">
        <v>104.40234</v>
      </c>
      <c r="B2100" s="23">
        <v>-45.941124000000002</v>
      </c>
      <c r="C2100" s="25">
        <v>0.81311374999999997</v>
      </c>
      <c r="D2100" s="26">
        <v>-5.4110045999999998E-3</v>
      </c>
      <c r="E2100" s="28">
        <f t="shared" si="98"/>
        <v>9.0899758466666657E-4</v>
      </c>
      <c r="F2100" s="18">
        <f t="shared" si="99"/>
        <v>3.6558784878988537</v>
      </c>
      <c r="G2100" s="12">
        <f t="shared" si="100"/>
        <v>25.206272381845871</v>
      </c>
    </row>
    <row r="2101" spans="1:7" x14ac:dyDescent="0.25">
      <c r="A2101" s="24">
        <v>104.45215</v>
      </c>
      <c r="B2101" s="23">
        <v>-45.989922</v>
      </c>
      <c r="C2101" s="25">
        <v>0.81306129999999999</v>
      </c>
      <c r="D2101" s="26">
        <v>-5.4127391999999998E-3</v>
      </c>
      <c r="E2101" s="28">
        <f t="shared" si="98"/>
        <v>9.092866846666666E-4</v>
      </c>
      <c r="F2101" s="18">
        <f t="shared" si="99"/>
        <v>3.6597617093553527</v>
      </c>
      <c r="G2101" s="12">
        <f t="shared" si="100"/>
        <v>25.233046121201689</v>
      </c>
    </row>
    <row r="2102" spans="1:7" x14ac:dyDescent="0.25">
      <c r="A2102" s="24">
        <v>104.50194999999999</v>
      </c>
      <c r="B2102" s="23">
        <v>-46.010714999999998</v>
      </c>
      <c r="C2102" s="25">
        <v>0.81308097000000001</v>
      </c>
      <c r="D2102" s="26">
        <v>-5.4169175999999996E-3</v>
      </c>
      <c r="E2102" s="28">
        <f t="shared" si="98"/>
        <v>9.0998308466666653E-4</v>
      </c>
      <c r="F2102" s="18">
        <f t="shared" si="99"/>
        <v>3.6614163637212074</v>
      </c>
      <c r="G2102" s="12">
        <f t="shared" si="100"/>
        <v>25.244454506021256</v>
      </c>
    </row>
    <row r="2103" spans="1:7" x14ac:dyDescent="0.25">
      <c r="A2103" s="24">
        <v>104.55176</v>
      </c>
      <c r="B2103" s="23">
        <v>-46.050068000000003</v>
      </c>
      <c r="C2103" s="25">
        <v>0.81304008000000005</v>
      </c>
      <c r="D2103" s="26">
        <v>-5.4199994000000001E-3</v>
      </c>
      <c r="E2103" s="28">
        <f t="shared" si="98"/>
        <v>9.1049671799999995E-4</v>
      </c>
      <c r="F2103" s="18">
        <f t="shared" si="99"/>
        <v>3.6645479759589557</v>
      </c>
      <c r="G2103" s="12">
        <f t="shared" si="100"/>
        <v>25.266046107416187</v>
      </c>
    </row>
    <row r="2104" spans="1:7" x14ac:dyDescent="0.25">
      <c r="A2104" s="24">
        <v>104.60156000000001</v>
      </c>
      <c r="B2104" s="23">
        <v>-46.051121000000002</v>
      </c>
      <c r="C2104" s="25">
        <v>0.81307143000000004</v>
      </c>
      <c r="D2104" s="26">
        <v>-5.4228547999999998E-3</v>
      </c>
      <c r="E2104" s="28">
        <f t="shared" si="98"/>
        <v>9.1097261799999993E-4</v>
      </c>
      <c r="F2104" s="18">
        <f t="shared" si="99"/>
        <v>3.6646317710364933</v>
      </c>
      <c r="G2104" s="12">
        <f t="shared" si="100"/>
        <v>25.266623851330724</v>
      </c>
    </row>
    <row r="2105" spans="1:7" x14ac:dyDescent="0.25">
      <c r="A2105" s="24">
        <v>104.65137</v>
      </c>
      <c r="B2105" s="23">
        <v>-46.069580000000002</v>
      </c>
      <c r="C2105" s="25">
        <v>0.81307560000000001</v>
      </c>
      <c r="D2105" s="26">
        <v>-5.4235100000000003E-3</v>
      </c>
      <c r="E2105" s="28">
        <f t="shared" si="98"/>
        <v>9.1108181799999998E-4</v>
      </c>
      <c r="F2105" s="18">
        <f t="shared" si="99"/>
        <v>3.6661006915837602</v>
      </c>
      <c r="G2105" s="12">
        <f t="shared" si="100"/>
        <v>25.276751652772774</v>
      </c>
    </row>
    <row r="2106" spans="1:7" x14ac:dyDescent="0.25">
      <c r="A2106" s="24">
        <v>104.70117</v>
      </c>
      <c r="B2106" s="23">
        <v>-46.110306000000001</v>
      </c>
      <c r="C2106" s="25">
        <v>0.81297618000000005</v>
      </c>
      <c r="D2106" s="26">
        <v>-5.4268064000000003E-3</v>
      </c>
      <c r="E2106" s="28">
        <f t="shared" si="98"/>
        <v>9.1163121799999998E-4</v>
      </c>
      <c r="F2106" s="18">
        <f t="shared" si="99"/>
        <v>3.6693415636899402</v>
      </c>
      <c r="G2106" s="12">
        <f t="shared" si="100"/>
        <v>25.29909657078181</v>
      </c>
    </row>
    <row r="2107" spans="1:7" x14ac:dyDescent="0.25">
      <c r="A2107" s="24">
        <v>104.75098</v>
      </c>
      <c r="B2107" s="23">
        <v>-46.131210000000003</v>
      </c>
      <c r="C2107" s="25">
        <v>0.81297874000000003</v>
      </c>
      <c r="D2107" s="26">
        <v>-5.4310979000000001E-3</v>
      </c>
      <c r="E2107" s="28">
        <f t="shared" si="98"/>
        <v>9.1234646799999994E-4</v>
      </c>
      <c r="F2107" s="18">
        <f t="shared" si="99"/>
        <v>3.6710050511551371</v>
      </c>
      <c r="G2107" s="12">
        <f t="shared" si="100"/>
        <v>25.310565857381551</v>
      </c>
    </row>
    <row r="2108" spans="1:7" x14ac:dyDescent="0.25">
      <c r="A2108" s="24">
        <v>104.80078</v>
      </c>
      <c r="B2108" s="23">
        <v>-46.150421000000001</v>
      </c>
      <c r="C2108" s="25">
        <v>0.81298762999999996</v>
      </c>
      <c r="D2108" s="26">
        <v>-5.4357703999999996E-3</v>
      </c>
      <c r="E2108" s="28">
        <f t="shared" si="98"/>
        <v>9.1312521799999987E-4</v>
      </c>
      <c r="F2108" s="18">
        <f t="shared" si="99"/>
        <v>3.6725338139610058</v>
      </c>
      <c r="G2108" s="12">
        <f t="shared" si="100"/>
        <v>25.321106254667598</v>
      </c>
    </row>
    <row r="2109" spans="1:7" x14ac:dyDescent="0.25">
      <c r="A2109" s="24">
        <v>104.85059</v>
      </c>
      <c r="B2109" s="23">
        <v>-46.159610999999998</v>
      </c>
      <c r="C2109" s="25">
        <v>0.81287401999999997</v>
      </c>
      <c r="D2109" s="26">
        <v>-5.4357763999999999E-3</v>
      </c>
      <c r="E2109" s="28">
        <f t="shared" si="98"/>
        <v>9.1312621799999989E-4</v>
      </c>
      <c r="F2109" s="18">
        <f t="shared" si="99"/>
        <v>3.6732651309245128</v>
      </c>
      <c r="G2109" s="12">
        <f t="shared" si="100"/>
        <v>25.326148483133515</v>
      </c>
    </row>
    <row r="2110" spans="1:7" x14ac:dyDescent="0.25">
      <c r="A2110" s="24">
        <v>104.90039</v>
      </c>
      <c r="B2110" s="23">
        <v>-46.189335</v>
      </c>
      <c r="C2110" s="25">
        <v>0.81294756999999995</v>
      </c>
      <c r="D2110" s="26">
        <v>-5.4400144000000001E-3</v>
      </c>
      <c r="E2110" s="28">
        <f t="shared" si="98"/>
        <v>9.1383255133333332E-4</v>
      </c>
      <c r="F2110" s="18">
        <f t="shared" si="99"/>
        <v>3.6756304916887448</v>
      </c>
      <c r="G2110" s="12">
        <f t="shared" si="100"/>
        <v>25.342456992265291</v>
      </c>
    </row>
    <row r="2111" spans="1:7" x14ac:dyDescent="0.25">
      <c r="A2111" s="24">
        <v>104.9502</v>
      </c>
      <c r="B2111" s="23">
        <v>-46.224528999999997</v>
      </c>
      <c r="C2111" s="25">
        <v>0.81294792999999999</v>
      </c>
      <c r="D2111" s="26">
        <v>-5.4423752999999998E-3</v>
      </c>
      <c r="E2111" s="28">
        <f t="shared" si="98"/>
        <v>9.1422603466666654E-4</v>
      </c>
      <c r="F2111" s="18">
        <f t="shared" si="99"/>
        <v>3.6784311412223327</v>
      </c>
      <c r="G2111" s="12">
        <f t="shared" si="100"/>
        <v>25.361766697230426</v>
      </c>
    </row>
    <row r="2112" spans="1:7" x14ac:dyDescent="0.25">
      <c r="A2112" s="24">
        <v>105</v>
      </c>
      <c r="B2112" s="23">
        <v>-46.231200999999999</v>
      </c>
      <c r="C2112" s="25">
        <v>0.81285322000000004</v>
      </c>
      <c r="D2112" s="26">
        <v>-5.4451465000000003E-3</v>
      </c>
      <c r="E2112" s="28">
        <f t="shared" si="98"/>
        <v>9.1468790133333335E-4</v>
      </c>
      <c r="F2112" s="18">
        <f t="shared" si="99"/>
        <v>3.6789620821124873</v>
      </c>
      <c r="G2112" s="12">
        <f t="shared" si="100"/>
        <v>25.365427388016563</v>
      </c>
    </row>
    <row r="2113" spans="1:7" x14ac:dyDescent="0.25">
      <c r="A2113" s="24">
        <v>105.0498</v>
      </c>
      <c r="B2113" s="23">
        <v>-46.265213000000003</v>
      </c>
      <c r="C2113" s="25">
        <v>0.81286656999999995</v>
      </c>
      <c r="D2113" s="26">
        <v>-5.4469881999999999E-3</v>
      </c>
      <c r="E2113" s="28">
        <f t="shared" si="98"/>
        <v>9.1499485133333329E-4</v>
      </c>
      <c r="F2113" s="18">
        <f t="shared" si="99"/>
        <v>3.6816686710747084</v>
      </c>
      <c r="G2113" s="12">
        <f t="shared" si="100"/>
        <v>25.38408857132265</v>
      </c>
    </row>
    <row r="2114" spans="1:7" x14ac:dyDescent="0.25">
      <c r="A2114" s="24">
        <v>105.09961</v>
      </c>
      <c r="B2114" s="23">
        <v>-46.276443</v>
      </c>
      <c r="C2114" s="25">
        <v>0.81290536999999996</v>
      </c>
      <c r="D2114" s="26">
        <v>-5.4503377000000002E-3</v>
      </c>
      <c r="E2114" s="28">
        <f t="shared" si="98"/>
        <v>9.1555310133333327E-4</v>
      </c>
      <c r="F2114" s="18">
        <f t="shared" si="99"/>
        <v>3.6825623260801694</v>
      </c>
      <c r="G2114" s="12">
        <f t="shared" si="100"/>
        <v>25.390250075748355</v>
      </c>
    </row>
    <row r="2115" spans="1:7" x14ac:dyDescent="0.25">
      <c r="A2115" s="24">
        <v>105.14941</v>
      </c>
      <c r="B2115" s="23">
        <v>-46.266567000000002</v>
      </c>
      <c r="C2115" s="25">
        <v>0.81289935000000002</v>
      </c>
      <c r="D2115" s="26">
        <v>-5.4499264999999996E-3</v>
      </c>
      <c r="E2115" s="28">
        <f t="shared" si="98"/>
        <v>9.1548456799999984E-4</v>
      </c>
      <c r="F2115" s="18">
        <f t="shared" si="99"/>
        <v>3.6817764189711815</v>
      </c>
      <c r="G2115" s="12">
        <f t="shared" si="100"/>
        <v>25.384831463307723</v>
      </c>
    </row>
    <row r="2116" spans="1:7" x14ac:dyDescent="0.25">
      <c r="A2116" s="24">
        <v>105.19922</v>
      </c>
      <c r="B2116" s="23">
        <v>-46.306995000000001</v>
      </c>
      <c r="C2116" s="25">
        <v>0.81279301999999998</v>
      </c>
      <c r="D2116" s="26">
        <v>-5.4559353999999996E-3</v>
      </c>
      <c r="E2116" s="28">
        <f t="shared" si="98"/>
        <v>9.1648605133333319E-4</v>
      </c>
      <c r="F2116" s="18">
        <f t="shared" si="99"/>
        <v>3.6849935769908413</v>
      </c>
      <c r="G2116" s="12">
        <f t="shared" si="100"/>
        <v>25.407012879240281</v>
      </c>
    </row>
    <row r="2117" spans="1:7" x14ac:dyDescent="0.25">
      <c r="A2117" s="24">
        <v>105.24902</v>
      </c>
      <c r="B2117" s="23">
        <v>-46.341166999999999</v>
      </c>
      <c r="C2117" s="25">
        <v>0.81282942999999996</v>
      </c>
      <c r="D2117" s="26">
        <v>-5.4578422999999997E-3</v>
      </c>
      <c r="E2117" s="28">
        <f t="shared" ref="E2117:E2180" si="101" xml:space="preserve"> (delta_0 - D2117) / L</f>
        <v>9.1680386799999989E-4</v>
      </c>
      <c r="F2117" s="18">
        <f t="shared" si="99"/>
        <v>3.6877128983485092</v>
      </c>
      <c r="G2117" s="12">
        <f t="shared" si="100"/>
        <v>25.425761848896148</v>
      </c>
    </row>
    <row r="2118" spans="1:7" x14ac:dyDescent="0.25">
      <c r="A2118" s="24">
        <v>105.29883</v>
      </c>
      <c r="B2118" s="23">
        <v>-46.367989000000001</v>
      </c>
      <c r="C2118" s="25">
        <v>0.81280755999999998</v>
      </c>
      <c r="D2118" s="26">
        <v>-5.4616452999999999E-3</v>
      </c>
      <c r="E2118" s="28">
        <f t="shared" si="101"/>
        <v>9.1743770133333321E-4</v>
      </c>
      <c r="F2118" s="18">
        <f t="shared" si="99"/>
        <v>3.6898473252903146</v>
      </c>
      <c r="G2118" s="12">
        <f t="shared" si="100"/>
        <v>25.440478133108652</v>
      </c>
    </row>
    <row r="2119" spans="1:7" x14ac:dyDescent="0.25">
      <c r="A2119" s="24">
        <v>105.34863</v>
      </c>
      <c r="B2119" s="23">
        <v>-46.394413</v>
      </c>
      <c r="C2119" s="25">
        <v>0.81286800000000003</v>
      </c>
      <c r="D2119" s="26">
        <v>-5.4665323999999998E-3</v>
      </c>
      <c r="E2119" s="28">
        <f t="shared" si="101"/>
        <v>9.1825221799999993E-4</v>
      </c>
      <c r="F2119" s="18">
        <f t="shared" si="99"/>
        <v>3.6919500803984446</v>
      </c>
      <c r="G2119" s="12">
        <f t="shared" si="100"/>
        <v>25.454976048776057</v>
      </c>
    </row>
    <row r="2120" spans="1:7" x14ac:dyDescent="0.25">
      <c r="A2120" s="24">
        <v>105.39843999999999</v>
      </c>
      <c r="B2120" s="23">
        <v>-46.409900999999998</v>
      </c>
      <c r="C2120" s="25">
        <v>0.81275045999999995</v>
      </c>
      <c r="D2120" s="26">
        <v>-5.4684755999999998E-3</v>
      </c>
      <c r="E2120" s="28">
        <f t="shared" si="101"/>
        <v>9.1857608466666652E-4</v>
      </c>
      <c r="F2120" s="18">
        <f t="shared" si="99"/>
        <v>3.6931825762777484</v>
      </c>
      <c r="G2120" s="12">
        <f t="shared" si="100"/>
        <v>25.463473767435488</v>
      </c>
    </row>
    <row r="2121" spans="1:7" x14ac:dyDescent="0.25">
      <c r="A2121" s="24">
        <v>105.44824</v>
      </c>
      <c r="B2121" s="23">
        <v>-46.428848000000002</v>
      </c>
      <c r="C2121" s="25">
        <v>0.81270277999999996</v>
      </c>
      <c r="D2121" s="26">
        <v>-5.4724873000000004E-3</v>
      </c>
      <c r="E2121" s="28">
        <f t="shared" si="101"/>
        <v>9.1924470133333336E-4</v>
      </c>
      <c r="F2121" s="18">
        <f t="shared" si="99"/>
        <v>3.6946903306311296</v>
      </c>
      <c r="G2121" s="12">
        <f t="shared" si="100"/>
        <v>25.473869317244393</v>
      </c>
    </row>
    <row r="2122" spans="1:7" x14ac:dyDescent="0.25">
      <c r="A2122" s="24">
        <v>105.49805000000001</v>
      </c>
      <c r="B2122" s="23">
        <v>-46.454689000000002</v>
      </c>
      <c r="C2122" s="25">
        <v>0.81277644999999998</v>
      </c>
      <c r="D2122" s="26">
        <v>-5.4753418000000002E-3</v>
      </c>
      <c r="E2122" s="28">
        <f t="shared" si="101"/>
        <v>9.1972045133333329E-4</v>
      </c>
      <c r="F2122" s="18">
        <f t="shared" si="99"/>
        <v>3.6967466920733485</v>
      </c>
      <c r="G2122" s="12">
        <f t="shared" si="100"/>
        <v>25.488047361399758</v>
      </c>
    </row>
    <row r="2123" spans="1:7" x14ac:dyDescent="0.25">
      <c r="A2123" s="24">
        <v>105.54785</v>
      </c>
      <c r="B2123" s="23">
        <v>-46.476439999999997</v>
      </c>
      <c r="C2123" s="25">
        <v>0.81269217000000005</v>
      </c>
      <c r="D2123" s="26">
        <v>-5.4772259000000004E-3</v>
      </c>
      <c r="E2123" s="28">
        <f t="shared" si="101"/>
        <v>9.2003446799999999E-4</v>
      </c>
      <c r="F2123" s="18">
        <f t="shared" si="99"/>
        <v>3.698477581656944</v>
      </c>
      <c r="G2123" s="12">
        <f t="shared" si="100"/>
        <v>25.499981366988681</v>
      </c>
    </row>
    <row r="2124" spans="1:7" x14ac:dyDescent="0.25">
      <c r="A2124" s="24">
        <v>105.59766</v>
      </c>
      <c r="B2124" s="23">
        <v>-46.503985999999998</v>
      </c>
      <c r="C2124" s="25">
        <v>0.81270701000000001</v>
      </c>
      <c r="D2124" s="26">
        <v>-5.4792403000000003E-3</v>
      </c>
      <c r="E2124" s="28">
        <f t="shared" si="101"/>
        <v>9.2037020133333336E-4</v>
      </c>
      <c r="F2124" s="18">
        <f t="shared" si="99"/>
        <v>3.7006696226881486</v>
      </c>
      <c r="G2124" s="12">
        <f t="shared" si="100"/>
        <v>25.515094884433974</v>
      </c>
    </row>
    <row r="2125" spans="1:7" x14ac:dyDescent="0.25">
      <c r="A2125" s="24">
        <v>105.64746</v>
      </c>
      <c r="B2125" s="23">
        <v>-46.519154</v>
      </c>
      <c r="C2125" s="25">
        <v>0.81271607000000001</v>
      </c>
      <c r="D2125" s="26">
        <v>-5.4826731999999996E-3</v>
      </c>
      <c r="E2125" s="28">
        <f t="shared" si="101"/>
        <v>9.209423513333332E-4</v>
      </c>
      <c r="F2125" s="18">
        <f t="shared" si="99"/>
        <v>3.7018766537765577</v>
      </c>
      <c r="G2125" s="12">
        <f t="shared" si="100"/>
        <v>25.52341703039383</v>
      </c>
    </row>
    <row r="2126" spans="1:7" x14ac:dyDescent="0.25">
      <c r="A2126" s="24">
        <v>105.69727</v>
      </c>
      <c r="B2126" s="23">
        <v>-46.534320999999998</v>
      </c>
      <c r="C2126" s="25">
        <v>0.81264037</v>
      </c>
      <c r="D2126" s="26">
        <v>-5.4850098999999998E-3</v>
      </c>
      <c r="E2126" s="28">
        <f t="shared" si="101"/>
        <v>9.2133180133333319E-4</v>
      </c>
      <c r="F2126" s="18">
        <f t="shared" si="99"/>
        <v>3.7030836052874951</v>
      </c>
      <c r="G2126" s="12">
        <f t="shared" si="100"/>
        <v>25.531738627689002</v>
      </c>
    </row>
    <row r="2127" spans="1:7" x14ac:dyDescent="0.25">
      <c r="A2127" s="24">
        <v>105.74706999999999</v>
      </c>
      <c r="B2127" s="23">
        <v>-46.561301999999998</v>
      </c>
      <c r="C2127" s="25">
        <v>0.81269281999999998</v>
      </c>
      <c r="D2127" s="26">
        <v>-5.4874062000000003E-3</v>
      </c>
      <c r="E2127" s="28">
        <f t="shared" si="101"/>
        <v>9.2173118466666668E-4</v>
      </c>
      <c r="F2127" s="18">
        <f t="shared" si="99"/>
        <v>3.705230685047276</v>
      </c>
      <c r="G2127" s="12">
        <f t="shared" si="100"/>
        <v>25.546542149586607</v>
      </c>
    </row>
    <row r="2128" spans="1:7" x14ac:dyDescent="0.25">
      <c r="A2128" s="24">
        <v>105.79688</v>
      </c>
      <c r="B2128" s="23">
        <v>-46.580058999999999</v>
      </c>
      <c r="C2128" s="25">
        <v>0.81257570000000001</v>
      </c>
      <c r="D2128" s="26">
        <v>-5.4927053999999998E-3</v>
      </c>
      <c r="E2128" s="28">
        <f t="shared" si="101"/>
        <v>9.2261438466666656E-4</v>
      </c>
      <c r="F2128" s="18">
        <f t="shared" si="99"/>
        <v>3.7067233196810636</v>
      </c>
      <c r="G2128" s="12">
        <f t="shared" si="100"/>
        <v>25.556833453105131</v>
      </c>
    </row>
    <row r="2129" spans="1:7" x14ac:dyDescent="0.25">
      <c r="A2129" s="24">
        <v>105.84668000000001</v>
      </c>
      <c r="B2129" s="23">
        <v>-46.604767000000002</v>
      </c>
      <c r="C2129" s="25">
        <v>0.81260681000000001</v>
      </c>
      <c r="D2129" s="26">
        <v>-5.4940520999999997E-3</v>
      </c>
      <c r="E2129" s="28">
        <f t="shared" si="101"/>
        <v>9.2283883466666656E-4</v>
      </c>
      <c r="F2129" s="18">
        <f t="shared" si="99"/>
        <v>3.7086895198480212</v>
      </c>
      <c r="G2129" s="12">
        <f t="shared" si="100"/>
        <v>25.570389860171069</v>
      </c>
    </row>
    <row r="2130" spans="1:7" x14ac:dyDescent="0.25">
      <c r="A2130" s="24">
        <v>105.89648</v>
      </c>
      <c r="B2130" s="23">
        <v>-46.614078999999997</v>
      </c>
      <c r="C2130" s="25">
        <v>0.81260776999999995</v>
      </c>
      <c r="D2130" s="26">
        <v>-5.4972948999999997E-3</v>
      </c>
      <c r="E2130" s="28">
        <f t="shared" si="101"/>
        <v>9.2337930133333317E-4</v>
      </c>
      <c r="F2130" s="18">
        <f t="shared" si="99"/>
        <v>3.7094305452630567</v>
      </c>
      <c r="G2130" s="12">
        <f t="shared" si="100"/>
        <v>25.5754990257287</v>
      </c>
    </row>
    <row r="2131" spans="1:7" x14ac:dyDescent="0.25">
      <c r="A2131" s="24">
        <v>105.94629</v>
      </c>
      <c r="B2131" s="23">
        <v>-46.621788000000002</v>
      </c>
      <c r="C2131" s="25">
        <v>0.81259400000000004</v>
      </c>
      <c r="D2131" s="26">
        <v>-5.4987250000000003E-3</v>
      </c>
      <c r="E2131" s="28">
        <f t="shared" si="101"/>
        <v>9.2361765133333335E-4</v>
      </c>
      <c r="F2131" s="18">
        <f t="shared" si="99"/>
        <v>3.7100440079912049</v>
      </c>
      <c r="G2131" s="12">
        <f t="shared" si="100"/>
        <v>25.579728681794403</v>
      </c>
    </row>
    <row r="2132" spans="1:7" x14ac:dyDescent="0.25">
      <c r="A2132" s="24">
        <v>105.99609</v>
      </c>
      <c r="B2132" s="23">
        <v>-46.661098000000003</v>
      </c>
      <c r="C2132" s="25">
        <v>0.81258333000000005</v>
      </c>
      <c r="D2132" s="26">
        <v>-5.5011390000000004E-3</v>
      </c>
      <c r="E2132" s="28">
        <f t="shared" si="101"/>
        <v>9.2401998466666666E-4</v>
      </c>
      <c r="F2132" s="18">
        <f t="shared" si="99"/>
        <v>3.7131721983976762</v>
      </c>
      <c r="G2132" s="12">
        <f t="shared" si="100"/>
        <v>25.601296690607825</v>
      </c>
    </row>
    <row r="2133" spans="1:7" x14ac:dyDescent="0.25">
      <c r="A2133" s="24">
        <v>106.0459</v>
      </c>
      <c r="B2133" s="23">
        <v>-46.677784000000003</v>
      </c>
      <c r="C2133" s="25">
        <v>0.81254351000000002</v>
      </c>
      <c r="D2133" s="26">
        <v>-5.5056927000000002E-3</v>
      </c>
      <c r="E2133" s="28">
        <f t="shared" si="101"/>
        <v>9.2477893466666667E-4</v>
      </c>
      <c r="F2133" s="18">
        <f t="shared" si="99"/>
        <v>3.7145000280878917</v>
      </c>
      <c r="G2133" s="12">
        <f t="shared" si="100"/>
        <v>25.610451709561286</v>
      </c>
    </row>
    <row r="2134" spans="1:7" x14ac:dyDescent="0.25">
      <c r="A2134" s="24">
        <v>106.09569999999999</v>
      </c>
      <c r="B2134" s="23">
        <v>-46.699890000000003</v>
      </c>
      <c r="C2134" s="25">
        <v>0.81254380999999998</v>
      </c>
      <c r="D2134" s="26">
        <v>-5.5070398000000003E-3</v>
      </c>
      <c r="E2134" s="28">
        <f t="shared" si="101"/>
        <v>9.2500345133333332E-4</v>
      </c>
      <c r="F2134" s="18">
        <f t="shared" si="99"/>
        <v>3.7162591676738863</v>
      </c>
      <c r="G2134" s="12">
        <f t="shared" si="100"/>
        <v>25.622580491113805</v>
      </c>
    </row>
    <row r="2135" spans="1:7" x14ac:dyDescent="0.25">
      <c r="A2135" s="24">
        <v>106.14551</v>
      </c>
      <c r="B2135" s="23">
        <v>-46.742268000000003</v>
      </c>
      <c r="C2135" s="25">
        <v>0.81249707999999998</v>
      </c>
      <c r="D2135" s="26">
        <v>-5.5113374E-3</v>
      </c>
      <c r="E2135" s="28">
        <f t="shared" si="101"/>
        <v>9.2571971799999993E-4</v>
      </c>
      <c r="F2135" s="18">
        <f t="shared" si="99"/>
        <v>3.7196315017630606</v>
      </c>
      <c r="G2135" s="12">
        <f t="shared" si="100"/>
        <v>25.6458318031844</v>
      </c>
    </row>
    <row r="2136" spans="1:7" x14ac:dyDescent="0.25">
      <c r="A2136" s="24">
        <v>106.19531000000001</v>
      </c>
      <c r="B2136" s="23">
        <v>-46.749580000000002</v>
      </c>
      <c r="C2136" s="25">
        <v>0.81244618000000002</v>
      </c>
      <c r="D2136" s="26">
        <v>-5.5141145999999999E-3</v>
      </c>
      <c r="E2136" s="28">
        <f t="shared" si="101"/>
        <v>9.2618258466666654E-4</v>
      </c>
      <c r="F2136" s="18">
        <f t="shared" si="99"/>
        <v>3.7202133722350044</v>
      </c>
      <c r="G2136" s="12">
        <f t="shared" si="100"/>
        <v>25.649843639369685</v>
      </c>
    </row>
    <row r="2137" spans="1:7" x14ac:dyDescent="0.25">
      <c r="A2137" s="24">
        <v>106.24512</v>
      </c>
      <c r="B2137" s="23">
        <v>-46.766148000000001</v>
      </c>
      <c r="C2137" s="25">
        <v>0.81247568000000003</v>
      </c>
      <c r="D2137" s="26">
        <v>-5.5164098999999998E-3</v>
      </c>
      <c r="E2137" s="28">
        <f t="shared" si="101"/>
        <v>9.2656513466666656E-4</v>
      </c>
      <c r="F2137" s="18">
        <f t="shared" si="99"/>
        <v>3.7215318117835778</v>
      </c>
      <c r="G2137" s="12">
        <f t="shared" si="100"/>
        <v>25.658933915890184</v>
      </c>
    </row>
    <row r="2138" spans="1:7" x14ac:dyDescent="0.25">
      <c r="A2138" s="24">
        <v>106.29492</v>
      </c>
      <c r="B2138" s="23">
        <v>-46.796832999999999</v>
      </c>
      <c r="C2138" s="25">
        <v>0.81248629000000006</v>
      </c>
      <c r="D2138" s="26">
        <v>-5.5214162000000004E-3</v>
      </c>
      <c r="E2138" s="28">
        <f t="shared" si="101"/>
        <v>9.2739951799999997E-4</v>
      </c>
      <c r="F2138" s="18">
        <f t="shared" si="99"/>
        <v>3.7239736464979649</v>
      </c>
      <c r="G2138" s="12">
        <f t="shared" si="100"/>
        <v>25.675769691785369</v>
      </c>
    </row>
    <row r="2139" spans="1:7" x14ac:dyDescent="0.25">
      <c r="A2139" s="24">
        <v>106.34473</v>
      </c>
      <c r="B2139" s="23">
        <v>-46.827430999999997</v>
      </c>
      <c r="C2139" s="25">
        <v>0.81243485000000004</v>
      </c>
      <c r="D2139" s="26">
        <v>-5.5222572000000001E-3</v>
      </c>
      <c r="E2139" s="28">
        <f t="shared" si="101"/>
        <v>9.2753968466666658E-4</v>
      </c>
      <c r="F2139" s="18">
        <f t="shared" si="99"/>
        <v>3.7264085579723276</v>
      </c>
      <c r="G2139" s="12">
        <f t="shared" si="100"/>
        <v>25.692557733852855</v>
      </c>
    </row>
    <row r="2140" spans="1:7" x14ac:dyDescent="0.25">
      <c r="A2140" s="24">
        <v>106.39453</v>
      </c>
      <c r="B2140" s="23">
        <v>-46.829636000000001</v>
      </c>
      <c r="C2140" s="25">
        <v>0.81246054000000001</v>
      </c>
      <c r="D2140" s="26">
        <v>-5.5255112000000004E-3</v>
      </c>
      <c r="E2140" s="28">
        <f t="shared" si="101"/>
        <v>9.2808201800000003E-4</v>
      </c>
      <c r="F2140" s="18">
        <f t="shared" si="99"/>
        <v>3.7265840262970866</v>
      </c>
      <c r="G2140" s="12">
        <f t="shared" si="100"/>
        <v>25.693767539485869</v>
      </c>
    </row>
    <row r="2141" spans="1:7" x14ac:dyDescent="0.25">
      <c r="A2141" s="24">
        <v>106.44434</v>
      </c>
      <c r="B2141" s="23">
        <v>-46.867798000000001</v>
      </c>
      <c r="C2141" s="25">
        <v>0.81233524999999995</v>
      </c>
      <c r="D2141" s="26">
        <v>-5.5260355999999997E-3</v>
      </c>
      <c r="E2141" s="28">
        <f t="shared" si="101"/>
        <v>9.2816941799999991E-4</v>
      </c>
      <c r="F2141" s="18">
        <f t="shared" si="99"/>
        <v>3.729620861766223</v>
      </c>
      <c r="G2141" s="12">
        <f t="shared" si="100"/>
        <v>25.714705681239561</v>
      </c>
    </row>
    <row r="2142" spans="1:7" x14ac:dyDescent="0.25">
      <c r="A2142" s="24">
        <v>106.49414</v>
      </c>
      <c r="B2142" s="23">
        <v>-46.892066999999997</v>
      </c>
      <c r="C2142" s="25">
        <v>0.81239092000000002</v>
      </c>
      <c r="D2142" s="26">
        <v>-5.5322349000000003E-3</v>
      </c>
      <c r="E2142" s="28">
        <f t="shared" si="101"/>
        <v>9.2920263466666662E-4</v>
      </c>
      <c r="F2142" s="18">
        <f t="shared" si="99"/>
        <v>3.7315521274231713</v>
      </c>
      <c r="G2142" s="12">
        <f t="shared" si="100"/>
        <v>25.728021224508264</v>
      </c>
    </row>
    <row r="2143" spans="1:7" x14ac:dyDescent="0.25">
      <c r="A2143" s="24">
        <v>106.54395</v>
      </c>
      <c r="B2143" s="23">
        <v>-46.911864999999999</v>
      </c>
      <c r="C2143" s="25">
        <v>0.81237179000000004</v>
      </c>
      <c r="D2143" s="26">
        <v>-5.5338503000000004E-3</v>
      </c>
      <c r="E2143" s="28">
        <f t="shared" si="101"/>
        <v>9.2947186799999997E-4</v>
      </c>
      <c r="F2143" s="18">
        <f t="shared" si="99"/>
        <v>3.7331276022048385</v>
      </c>
      <c r="G2143" s="12">
        <f t="shared" si="100"/>
        <v>25.738883687965096</v>
      </c>
    </row>
    <row r="2144" spans="1:7" x14ac:dyDescent="0.25">
      <c r="A2144" s="24">
        <v>106.59375</v>
      </c>
      <c r="B2144" s="23">
        <v>-46.928871000000001</v>
      </c>
      <c r="C2144" s="25">
        <v>0.81240022000000001</v>
      </c>
      <c r="D2144" s="26">
        <v>-5.5381655999999996E-3</v>
      </c>
      <c r="E2144" s="28">
        <f t="shared" si="101"/>
        <v>9.301910846666665E-4</v>
      </c>
      <c r="F2144" s="18">
        <f t="shared" si="99"/>
        <v>3.7344808966859491</v>
      </c>
      <c r="G2144" s="12">
        <f t="shared" si="100"/>
        <v>25.748214279618139</v>
      </c>
    </row>
    <row r="2145" spans="1:7" x14ac:dyDescent="0.25">
      <c r="A2145" s="24">
        <v>106.64355</v>
      </c>
      <c r="B2145" s="23">
        <v>-46.955097000000002</v>
      </c>
      <c r="C2145" s="25">
        <v>0.81238306000000005</v>
      </c>
      <c r="D2145" s="26">
        <v>-5.5425046000000004E-3</v>
      </c>
      <c r="E2145" s="28">
        <f t="shared" si="101"/>
        <v>9.3091425133333329E-4</v>
      </c>
      <c r="F2145" s="18">
        <f t="shared" si="99"/>
        <v>3.736567895454713</v>
      </c>
      <c r="G2145" s="12">
        <f t="shared" si="100"/>
        <v>25.762603559677682</v>
      </c>
    </row>
    <row r="2146" spans="1:7" x14ac:dyDescent="0.25">
      <c r="A2146" s="24">
        <v>106.69336</v>
      </c>
      <c r="B2146" s="23">
        <v>-46.982261999999999</v>
      </c>
      <c r="C2146" s="25">
        <v>0.81230712000000005</v>
      </c>
      <c r="D2146" s="26">
        <v>-5.5439052999999997E-3</v>
      </c>
      <c r="E2146" s="28">
        <f t="shared" si="101"/>
        <v>9.3114770133333321E-4</v>
      </c>
      <c r="F2146" s="18">
        <f t="shared" si="99"/>
        <v>3.7387296174692586</v>
      </c>
      <c r="G2146" s="12">
        <f t="shared" si="100"/>
        <v>25.777508035877545</v>
      </c>
    </row>
    <row r="2147" spans="1:7" x14ac:dyDescent="0.25">
      <c r="A2147" s="24">
        <v>106.74316</v>
      </c>
      <c r="B2147" s="23">
        <v>-47.002094</v>
      </c>
      <c r="C2147" s="25">
        <v>0.81230508999999995</v>
      </c>
      <c r="D2147" s="26">
        <v>-5.5444418000000001E-3</v>
      </c>
      <c r="E2147" s="28">
        <f t="shared" si="101"/>
        <v>9.3123711799999998E-4</v>
      </c>
      <c r="F2147" s="18">
        <f t="shared" si="99"/>
        <v>3.7403077978849577</v>
      </c>
      <c r="G2147" s="12">
        <f t="shared" si="100"/>
        <v>25.788389153933707</v>
      </c>
    </row>
    <row r="2148" spans="1:7" x14ac:dyDescent="0.25">
      <c r="A2148" s="24">
        <v>106.79297</v>
      </c>
      <c r="B2148" s="23">
        <v>-47.016041000000001</v>
      </c>
      <c r="C2148" s="25">
        <v>0.81226646999999996</v>
      </c>
      <c r="D2148" s="26">
        <v>-5.5463198000000003E-3</v>
      </c>
      <c r="E2148" s="28">
        <f t="shared" si="101"/>
        <v>9.3155011800000003E-4</v>
      </c>
      <c r="F2148" s="18">
        <f t="shared" si="99"/>
        <v>3.741417664880609</v>
      </c>
      <c r="G2148" s="12">
        <f t="shared" si="100"/>
        <v>25.796041380311745</v>
      </c>
    </row>
    <row r="2149" spans="1:7" x14ac:dyDescent="0.25">
      <c r="A2149" s="24">
        <v>106.84277</v>
      </c>
      <c r="B2149" s="23">
        <v>-47.044356999999998</v>
      </c>
      <c r="C2149" s="25">
        <v>0.81225634000000002</v>
      </c>
      <c r="D2149" s="26">
        <v>-5.5517848E-3</v>
      </c>
      <c r="E2149" s="28">
        <f t="shared" si="101"/>
        <v>9.3246095133333326E-4</v>
      </c>
      <c r="F2149" s="18">
        <f t="shared" si="99"/>
        <v>3.7436709805649038</v>
      </c>
      <c r="G2149" s="12">
        <f t="shared" si="100"/>
        <v>25.811577369565391</v>
      </c>
    </row>
    <row r="2150" spans="1:7" x14ac:dyDescent="0.25">
      <c r="A2150" s="24">
        <v>106.89258</v>
      </c>
      <c r="B2150" s="23">
        <v>-47.078288999999998</v>
      </c>
      <c r="C2150" s="25">
        <v>0.81231070000000005</v>
      </c>
      <c r="D2150" s="26">
        <v>-5.5543305000000003E-3</v>
      </c>
      <c r="E2150" s="28">
        <f t="shared" si="101"/>
        <v>9.3288523466666668E-4</v>
      </c>
      <c r="F2150" s="18">
        <f t="shared" si="99"/>
        <v>3.7463712033294012</v>
      </c>
      <c r="G2150" s="12">
        <f t="shared" si="100"/>
        <v>25.830194659696577</v>
      </c>
    </row>
    <row r="2151" spans="1:7" x14ac:dyDescent="0.25">
      <c r="A2151" s="24">
        <v>106.94238</v>
      </c>
      <c r="B2151" s="23">
        <v>-47.091202000000003</v>
      </c>
      <c r="C2151" s="25">
        <v>0.81229567999999996</v>
      </c>
      <c r="D2151" s="26">
        <v>-5.5565889999999998E-3</v>
      </c>
      <c r="E2151" s="28">
        <f t="shared" si="101"/>
        <v>9.332616513333332E-4</v>
      </c>
      <c r="F2151" s="18">
        <f t="shared" si="99"/>
        <v>3.7473987872194741</v>
      </c>
      <c r="G2151" s="12">
        <f t="shared" si="100"/>
        <v>25.837279566789114</v>
      </c>
    </row>
    <row r="2152" spans="1:7" x14ac:dyDescent="0.25">
      <c r="A2152" s="24">
        <v>106.99218999999999</v>
      </c>
      <c r="B2152" s="23">
        <v>-47.110751999999998</v>
      </c>
      <c r="C2152" s="25">
        <v>0.81217861000000002</v>
      </c>
      <c r="D2152" s="26">
        <v>-5.5597364000000002E-3</v>
      </c>
      <c r="E2152" s="28">
        <f t="shared" si="101"/>
        <v>9.3378621799999992E-4</v>
      </c>
      <c r="F2152" s="18">
        <f t="shared" si="99"/>
        <v>3.748954526788197</v>
      </c>
      <c r="G2152" s="12">
        <f t="shared" si="100"/>
        <v>25.848005961403775</v>
      </c>
    </row>
    <row r="2153" spans="1:7" x14ac:dyDescent="0.25">
      <c r="A2153" s="24">
        <v>107.04199</v>
      </c>
      <c r="B2153" s="23">
        <v>-47.130980999999998</v>
      </c>
      <c r="C2153" s="25">
        <v>0.81223409999999996</v>
      </c>
      <c r="D2153" s="26">
        <v>-5.5620134999999999E-3</v>
      </c>
      <c r="E2153" s="28">
        <f t="shared" si="101"/>
        <v>9.3416573466666662E-4</v>
      </c>
      <c r="F2153" s="18">
        <f t="shared" si="99"/>
        <v>3.7505642994601001</v>
      </c>
      <c r="G2153" s="12">
        <f t="shared" si="100"/>
        <v>25.859104899340345</v>
      </c>
    </row>
    <row r="2154" spans="1:7" x14ac:dyDescent="0.25">
      <c r="A2154" s="24">
        <v>107.09180000000001</v>
      </c>
      <c r="B2154" s="23">
        <v>-47.147354</v>
      </c>
      <c r="C2154" s="25">
        <v>0.81212938000000001</v>
      </c>
      <c r="D2154" s="26">
        <v>-5.5655423000000002E-3</v>
      </c>
      <c r="E2154" s="28">
        <f t="shared" si="101"/>
        <v>9.3475386799999997E-4</v>
      </c>
      <c r="F2154" s="18">
        <f t="shared" si="99"/>
        <v>3.7518672214017221</v>
      </c>
      <c r="G2154" s="12">
        <f t="shared" si="100"/>
        <v>25.868088186247043</v>
      </c>
    </row>
    <row r="2155" spans="1:7" x14ac:dyDescent="0.25">
      <c r="A2155" s="24">
        <v>107.1416</v>
      </c>
      <c r="B2155" s="23">
        <v>-47.185611999999999</v>
      </c>
      <c r="C2155" s="25">
        <v>0.81222766999999996</v>
      </c>
      <c r="D2155" s="26">
        <v>-5.5670138000000003E-3</v>
      </c>
      <c r="E2155" s="28">
        <f t="shared" si="101"/>
        <v>9.3499911800000001E-4</v>
      </c>
      <c r="F2155" s="18">
        <f t="shared" si="99"/>
        <v>3.754911696308127</v>
      </c>
      <c r="G2155" s="12">
        <f t="shared" si="100"/>
        <v>25.889078999810607</v>
      </c>
    </row>
    <row r="2156" spans="1:7" x14ac:dyDescent="0.25">
      <c r="A2156" s="24">
        <v>107.19141</v>
      </c>
      <c r="B2156" s="23">
        <v>-47.195335</v>
      </c>
      <c r="C2156" s="25">
        <v>0.81213628999999998</v>
      </c>
      <c r="D2156" s="26">
        <v>-5.5711088000000002E-3</v>
      </c>
      <c r="E2156" s="28">
        <f t="shared" si="101"/>
        <v>9.3568161799999997E-4</v>
      </c>
      <c r="F2156" s="18">
        <f t="shared" si="99"/>
        <v>3.7556854280639684</v>
      </c>
      <c r="G2156" s="12">
        <f t="shared" si="100"/>
        <v>25.894413666554257</v>
      </c>
    </row>
    <row r="2157" spans="1:7" x14ac:dyDescent="0.25">
      <c r="A2157" s="24">
        <v>107.24121</v>
      </c>
      <c r="B2157" s="23">
        <v>-47.212772000000001</v>
      </c>
      <c r="C2157" s="25">
        <v>0.81215656000000003</v>
      </c>
      <c r="D2157" s="26">
        <v>-5.5727301999999998E-3</v>
      </c>
      <c r="E2157" s="28">
        <f t="shared" si="101"/>
        <v>9.3595185133333323E-4</v>
      </c>
      <c r="F2157" s="18">
        <f t="shared" si="99"/>
        <v>3.7570730204353149</v>
      </c>
      <c r="G2157" s="12">
        <f t="shared" si="100"/>
        <v>25.903980732687035</v>
      </c>
    </row>
    <row r="2158" spans="1:7" x14ac:dyDescent="0.25">
      <c r="A2158" s="24">
        <v>107.29102</v>
      </c>
      <c r="B2158" s="23">
        <v>-47.244827000000001</v>
      </c>
      <c r="C2158" s="25">
        <v>0.81211358</v>
      </c>
      <c r="D2158" s="26">
        <v>-5.5751977000000003E-3</v>
      </c>
      <c r="E2158" s="28">
        <f t="shared" si="101"/>
        <v>9.3636310133333328E-4</v>
      </c>
      <c r="F2158" s="18">
        <f t="shared" si="99"/>
        <v>3.7596238762857204</v>
      </c>
      <c r="G2158" s="12">
        <f t="shared" si="100"/>
        <v>25.921568179202279</v>
      </c>
    </row>
    <row r="2159" spans="1:7" x14ac:dyDescent="0.25">
      <c r="A2159" s="24">
        <v>107.34081999999999</v>
      </c>
      <c r="B2159" s="23">
        <v>-47.265189999999997</v>
      </c>
      <c r="C2159" s="25">
        <v>0.81211858999999997</v>
      </c>
      <c r="D2159" s="26">
        <v>-5.5767298000000002E-3</v>
      </c>
      <c r="E2159" s="28">
        <f t="shared" si="101"/>
        <v>9.3661845133333329E-4</v>
      </c>
      <c r="F2159" s="18">
        <f t="shared" si="99"/>
        <v>3.76124431233881</v>
      </c>
      <c r="G2159" s="12">
        <f t="shared" si="100"/>
        <v>25.932740638206795</v>
      </c>
    </row>
    <row r="2160" spans="1:7" x14ac:dyDescent="0.25">
      <c r="A2160" s="24">
        <v>107.39063</v>
      </c>
      <c r="B2160" s="23">
        <v>-47.287750000000003</v>
      </c>
      <c r="C2160" s="25">
        <v>0.81214761999999996</v>
      </c>
      <c r="D2160" s="26">
        <v>-5.5815279000000001E-3</v>
      </c>
      <c r="E2160" s="28">
        <f t="shared" si="101"/>
        <v>9.3741813466666657E-4</v>
      </c>
      <c r="F2160" s="18">
        <f t="shared" si="99"/>
        <v>3.763039580096887</v>
      </c>
      <c r="G2160" s="12">
        <f t="shared" si="100"/>
        <v>25.945118513526836</v>
      </c>
    </row>
    <row r="2161" spans="1:7" x14ac:dyDescent="0.25">
      <c r="A2161" s="24">
        <v>107.44043000000001</v>
      </c>
      <c r="B2161" s="23">
        <v>-47.311962000000001</v>
      </c>
      <c r="C2161" s="25">
        <v>0.81210028999999995</v>
      </c>
      <c r="D2161" s="26">
        <v>-5.5867494000000004E-3</v>
      </c>
      <c r="E2161" s="28">
        <f t="shared" si="101"/>
        <v>9.382883846666667E-4</v>
      </c>
      <c r="F2161" s="18">
        <f t="shared" ref="F2161:F2224" si="102" xml:space="preserve"> -B2161 / A_4x8_in2</f>
        <v>3.7649663098379578</v>
      </c>
      <c r="G2161" s="12">
        <f t="shared" ref="G2161:G2224" si="103" xml:space="preserve"> -B2161 * kip_to_N / A_4x8_mm2</f>
        <v>25.958402782908433</v>
      </c>
    </row>
    <row r="2162" spans="1:7" x14ac:dyDescent="0.25">
      <c r="A2162" s="24">
        <v>107.49023</v>
      </c>
      <c r="B2162" s="23">
        <v>-47.336413999999998</v>
      </c>
      <c r="C2162" s="25">
        <v>0.81212819000000003</v>
      </c>
      <c r="D2162" s="26">
        <v>-5.5860043999999996E-3</v>
      </c>
      <c r="E2162" s="28">
        <f t="shared" si="101"/>
        <v>9.381642179999999E-4</v>
      </c>
      <c r="F2162" s="18">
        <f t="shared" si="102"/>
        <v>3.7669121381721986</v>
      </c>
      <c r="G2162" s="12">
        <f t="shared" si="103"/>
        <v>25.971818731814707</v>
      </c>
    </row>
    <row r="2163" spans="1:7" x14ac:dyDescent="0.25">
      <c r="A2163" s="24">
        <v>107.54004</v>
      </c>
      <c r="B2163" s="23">
        <v>-47.347777999999998</v>
      </c>
      <c r="C2163" s="25">
        <v>0.81201696000000001</v>
      </c>
      <c r="D2163" s="26">
        <v>-5.5919765E-3</v>
      </c>
      <c r="E2163" s="28">
        <f t="shared" si="101"/>
        <v>9.3915956799999996E-4</v>
      </c>
      <c r="F2163" s="18">
        <f t="shared" si="102"/>
        <v>3.767816456558847</v>
      </c>
      <c r="G2163" s="12">
        <f t="shared" si="103"/>
        <v>25.978053757308363</v>
      </c>
    </row>
    <row r="2164" spans="1:7" x14ac:dyDescent="0.25">
      <c r="A2164" s="24">
        <v>107.58984</v>
      </c>
      <c r="B2164" s="23">
        <v>-47.368797000000001</v>
      </c>
      <c r="C2164" s="25">
        <v>0.81207119999999999</v>
      </c>
      <c r="D2164" s="26">
        <v>-5.5900155999999996E-3</v>
      </c>
      <c r="E2164" s="28">
        <f t="shared" si="101"/>
        <v>9.3883275133333324E-4</v>
      </c>
      <c r="F2164" s="18">
        <f t="shared" si="102"/>
        <v>3.7694890954332716</v>
      </c>
      <c r="G2164" s="12">
        <f t="shared" si="103"/>
        <v>25.989586140347011</v>
      </c>
    </row>
    <row r="2165" spans="1:7" x14ac:dyDescent="0.25">
      <c r="A2165" s="24">
        <v>107.63965</v>
      </c>
      <c r="B2165" s="23">
        <v>-47.399124</v>
      </c>
      <c r="C2165" s="25">
        <v>0.81208413999999995</v>
      </c>
      <c r="D2165" s="26">
        <v>-5.5936811999999997E-3</v>
      </c>
      <c r="E2165" s="28">
        <f t="shared" si="101"/>
        <v>9.3944368466666655E-4</v>
      </c>
      <c r="F2165" s="18">
        <f t="shared" si="102"/>
        <v>3.7719024414128453</v>
      </c>
      <c r="G2165" s="12">
        <f t="shared" si="103"/>
        <v>26.006225494284546</v>
      </c>
    </row>
    <row r="2166" spans="1:7" x14ac:dyDescent="0.25">
      <c r="A2166" s="24">
        <v>107.68944999999999</v>
      </c>
      <c r="B2166" s="23">
        <v>-47.412227999999999</v>
      </c>
      <c r="C2166" s="25">
        <v>0.81196265999999995</v>
      </c>
      <c r="D2166" s="26">
        <v>-5.5963215000000002E-3</v>
      </c>
      <c r="E2166" s="28">
        <f t="shared" si="101"/>
        <v>9.3988373466666667E-4</v>
      </c>
      <c r="F2166" s="18">
        <f t="shared" si="102"/>
        <v>3.7729452245999835</v>
      </c>
      <c r="G2166" s="12">
        <f t="shared" si="103"/>
        <v>26.013415196332147</v>
      </c>
    </row>
    <row r="2167" spans="1:7" x14ac:dyDescent="0.25">
      <c r="A2167" s="24">
        <v>107.73926</v>
      </c>
      <c r="B2167" s="23">
        <v>-47.438538000000001</v>
      </c>
      <c r="C2167" s="25">
        <v>0.81199222999999998</v>
      </c>
      <c r="D2167" s="26">
        <v>-5.6002201E-3</v>
      </c>
      <c r="E2167" s="28">
        <f t="shared" si="101"/>
        <v>9.4053350133333326E-4</v>
      </c>
      <c r="F2167" s="18">
        <f t="shared" si="102"/>
        <v>3.7750389078763575</v>
      </c>
      <c r="G2167" s="12">
        <f t="shared" si="103"/>
        <v>26.027850564225332</v>
      </c>
    </row>
    <row r="2168" spans="1:7" x14ac:dyDescent="0.25">
      <c r="A2168" s="24">
        <v>107.78906000000001</v>
      </c>
      <c r="B2168" s="23">
        <v>-47.462333999999998</v>
      </c>
      <c r="C2168" s="25">
        <v>0.81191575999999999</v>
      </c>
      <c r="D2168" s="26">
        <v>-5.6030448E-3</v>
      </c>
      <c r="E2168" s="28">
        <f t="shared" si="101"/>
        <v>9.410042846666666E-4</v>
      </c>
      <c r="F2168" s="18">
        <f t="shared" si="102"/>
        <v>3.7769325333892647</v>
      </c>
      <c r="G2168" s="12">
        <f t="shared" si="103"/>
        <v>26.040906589097478</v>
      </c>
    </row>
    <row r="2169" spans="1:7" x14ac:dyDescent="0.25">
      <c r="A2169" s="24">
        <v>107.83887</v>
      </c>
      <c r="B2169" s="23">
        <v>-47.478298000000002</v>
      </c>
      <c r="C2169" s="25">
        <v>0.81194937</v>
      </c>
      <c r="D2169" s="26">
        <v>-5.6041236999999997E-3</v>
      </c>
      <c r="E2169" s="28">
        <f t="shared" si="101"/>
        <v>9.4118410133333318E-4</v>
      </c>
      <c r="F2169" s="18">
        <f t="shared" si="102"/>
        <v>3.7782029081450244</v>
      </c>
      <c r="G2169" s="12">
        <f t="shared" si="103"/>
        <v>26.049665472147524</v>
      </c>
    </row>
    <row r="2170" spans="1:7" x14ac:dyDescent="0.25">
      <c r="A2170" s="24">
        <v>107.88867</v>
      </c>
      <c r="B2170" s="23">
        <v>-47.503886999999999</v>
      </c>
      <c r="C2170" s="25">
        <v>0.81193601999999998</v>
      </c>
      <c r="D2170" s="26">
        <v>-5.6093456000000002E-3</v>
      </c>
      <c r="E2170" s="28">
        <f t="shared" si="101"/>
        <v>9.4205441799999996E-4</v>
      </c>
      <c r="F2170" s="18">
        <f t="shared" si="102"/>
        <v>3.7802392160644134</v>
      </c>
      <c r="G2170" s="12">
        <f t="shared" si="103"/>
        <v>26.063705252801977</v>
      </c>
    </row>
    <row r="2171" spans="1:7" x14ac:dyDescent="0.25">
      <c r="A2171" s="24">
        <v>107.93848</v>
      </c>
      <c r="B2171" s="23">
        <v>-47.544635999999997</v>
      </c>
      <c r="C2171" s="25">
        <v>0.81185335000000003</v>
      </c>
      <c r="D2171" s="26">
        <v>-5.6141432999999999E-3</v>
      </c>
      <c r="E2171" s="28">
        <f t="shared" si="101"/>
        <v>9.4285403466666659E-4</v>
      </c>
      <c r="F2171" s="18">
        <f t="shared" si="102"/>
        <v>3.7834819184524391</v>
      </c>
      <c r="G2171" s="12">
        <f t="shared" si="103"/>
        <v>26.086062790098797</v>
      </c>
    </row>
    <row r="2172" spans="1:7" x14ac:dyDescent="0.25">
      <c r="A2172" s="24">
        <v>107.98828</v>
      </c>
      <c r="B2172" s="23">
        <v>-47.547187999999998</v>
      </c>
      <c r="C2172" s="25">
        <v>0.81187081000000005</v>
      </c>
      <c r="D2172" s="26">
        <v>-5.6121525999999998E-3</v>
      </c>
      <c r="E2172" s="28">
        <f t="shared" si="101"/>
        <v>9.4252225133333327E-4</v>
      </c>
      <c r="F2172" s="18">
        <f t="shared" si="102"/>
        <v>3.7836850001598243</v>
      </c>
      <c r="G2172" s="12">
        <f t="shared" si="103"/>
        <v>26.087462982377907</v>
      </c>
    </row>
    <row r="2173" spans="1:7" x14ac:dyDescent="0.25">
      <c r="A2173" s="24">
        <v>108.03809</v>
      </c>
      <c r="B2173" s="23">
        <v>-47.582915999999997</v>
      </c>
      <c r="C2173" s="25">
        <v>0.8118881</v>
      </c>
      <c r="D2173" s="26">
        <v>-5.6171301000000002E-3</v>
      </c>
      <c r="E2173" s="28">
        <f t="shared" si="101"/>
        <v>9.4335183466666666E-4</v>
      </c>
      <c r="F2173" s="18">
        <f t="shared" si="102"/>
        <v>3.7865281440632179</v>
      </c>
      <c r="G2173" s="12">
        <f t="shared" si="103"/>
        <v>26.107065674285458</v>
      </c>
    </row>
    <row r="2174" spans="1:7" x14ac:dyDescent="0.25">
      <c r="A2174" s="24">
        <v>108.08789</v>
      </c>
      <c r="B2174" s="23">
        <v>-47.591633000000002</v>
      </c>
      <c r="C2174" s="25">
        <v>0.8118763</v>
      </c>
      <c r="D2174" s="26">
        <v>-5.6211469000000003E-3</v>
      </c>
      <c r="E2174" s="28">
        <f t="shared" si="101"/>
        <v>9.4402130133333336E-4</v>
      </c>
      <c r="F2174" s="18">
        <f t="shared" si="102"/>
        <v>3.7872218208826842</v>
      </c>
      <c r="G2174" s="12">
        <f t="shared" si="103"/>
        <v>26.111848384354822</v>
      </c>
    </row>
    <row r="2175" spans="1:7" x14ac:dyDescent="0.25">
      <c r="A2175" s="24">
        <v>108.1377</v>
      </c>
      <c r="B2175" s="23">
        <v>-47.617049999999999</v>
      </c>
      <c r="C2175" s="25">
        <v>0.81185204</v>
      </c>
      <c r="D2175" s="26">
        <v>-5.6232627999999998E-3</v>
      </c>
      <c r="E2175" s="28">
        <f t="shared" si="101"/>
        <v>9.4437395133333327E-4</v>
      </c>
      <c r="F2175" s="18">
        <f t="shared" si="102"/>
        <v>3.7892444414769675</v>
      </c>
      <c r="G2175" s="12">
        <f t="shared" si="103"/>
        <v>26.125793794683254</v>
      </c>
    </row>
    <row r="2176" spans="1:7" x14ac:dyDescent="0.25">
      <c r="A2176" s="24">
        <v>108.1875</v>
      </c>
      <c r="B2176" s="23">
        <v>-47.632297999999999</v>
      </c>
      <c r="C2176" s="25">
        <v>0.81182854999999998</v>
      </c>
      <c r="D2176" s="26">
        <v>-5.6264163000000001E-3</v>
      </c>
      <c r="E2176" s="28">
        <f t="shared" si="101"/>
        <v>9.4489953466666665E-4</v>
      </c>
      <c r="F2176" s="18">
        <f t="shared" si="102"/>
        <v>3.7904578387631003</v>
      </c>
      <c r="G2176" s="12">
        <f t="shared" si="103"/>
        <v>26.134159833818003</v>
      </c>
    </row>
    <row r="2177" spans="1:7" x14ac:dyDescent="0.25">
      <c r="A2177" s="24">
        <v>108.2373</v>
      </c>
      <c r="B2177" s="23">
        <v>-47.658980999999997</v>
      </c>
      <c r="C2177" s="25">
        <v>0.81178147</v>
      </c>
      <c r="D2177" s="26">
        <v>-5.6300457E-3</v>
      </c>
      <c r="E2177" s="28">
        <f t="shared" si="101"/>
        <v>9.455044346666666E-4</v>
      </c>
      <c r="F2177" s="18">
        <f t="shared" si="102"/>
        <v>3.7925812044363605</v>
      </c>
      <c r="G2177" s="12">
        <f t="shared" si="103"/>
        <v>26.148799853639126</v>
      </c>
    </row>
    <row r="2178" spans="1:7" x14ac:dyDescent="0.25">
      <c r="A2178" s="24">
        <v>108.28711</v>
      </c>
      <c r="B2178" s="23">
        <v>-47.673267000000003</v>
      </c>
      <c r="C2178" s="25">
        <v>0.81180262999999997</v>
      </c>
      <c r="D2178" s="26">
        <v>-5.6307375999999996E-3</v>
      </c>
      <c r="E2178" s="28">
        <f t="shared" si="101"/>
        <v>9.456197513333332E-4</v>
      </c>
      <c r="F2178" s="18">
        <f t="shared" si="102"/>
        <v>3.7937180481948665</v>
      </c>
      <c r="G2178" s="12">
        <f t="shared" si="103"/>
        <v>26.156638077345782</v>
      </c>
    </row>
    <row r="2179" spans="1:7" x14ac:dyDescent="0.25">
      <c r="A2179" s="24">
        <v>108.33691</v>
      </c>
      <c r="B2179" s="23">
        <v>-47.709141000000002</v>
      </c>
      <c r="C2179" s="25">
        <v>0.81181263999999997</v>
      </c>
      <c r="D2179" s="26">
        <v>-5.6342720000000001E-3</v>
      </c>
      <c r="E2179" s="28">
        <f t="shared" si="101"/>
        <v>9.4620881799999991E-4</v>
      </c>
      <c r="F2179" s="18">
        <f t="shared" si="102"/>
        <v>3.7965728104091054</v>
      </c>
      <c r="G2179" s="12">
        <f t="shared" si="103"/>
        <v>26.176320874297513</v>
      </c>
    </row>
    <row r="2180" spans="1:7" x14ac:dyDescent="0.25">
      <c r="A2180" s="24">
        <v>108.38672</v>
      </c>
      <c r="B2180" s="23">
        <v>-47.727989000000001</v>
      </c>
      <c r="C2180" s="25">
        <v>0.81170606999999995</v>
      </c>
      <c r="D2180" s="26">
        <v>-5.6376513000000001E-3</v>
      </c>
      <c r="E2180" s="28">
        <f t="shared" si="101"/>
        <v>9.4677203466666659E-4</v>
      </c>
      <c r="F2180" s="18">
        <f t="shared" si="102"/>
        <v>3.7980726865928034</v>
      </c>
      <c r="G2180" s="12">
        <f t="shared" si="103"/>
        <v>26.186662106302482</v>
      </c>
    </row>
    <row r="2181" spans="1:7" x14ac:dyDescent="0.25">
      <c r="A2181" s="24">
        <v>108.43652</v>
      </c>
      <c r="B2181" s="23">
        <v>-47.749465999999998</v>
      </c>
      <c r="C2181" s="25">
        <v>0.81171035999999996</v>
      </c>
      <c r="D2181" s="26">
        <v>-5.6404890000000003E-3</v>
      </c>
      <c r="E2181" s="28">
        <f t="shared" ref="E2181:E2244" si="104" xml:space="preserve"> (delta_0 - D2181) / L</f>
        <v>9.4724498466666664E-4</v>
      </c>
      <c r="F2181" s="18">
        <f t="shared" si="102"/>
        <v>3.7997817719491955</v>
      </c>
      <c r="G2181" s="12">
        <f t="shared" si="103"/>
        <v>26.198445777767393</v>
      </c>
    </row>
    <row r="2182" spans="1:7" x14ac:dyDescent="0.25">
      <c r="A2182" s="24">
        <v>108.48633</v>
      </c>
      <c r="B2182" s="23">
        <v>-47.770038999999997</v>
      </c>
      <c r="C2182" s="25">
        <v>0.81174367999999997</v>
      </c>
      <c r="D2182" s="26">
        <v>-5.6413352E-3</v>
      </c>
      <c r="E2182" s="28">
        <f t="shared" si="104"/>
        <v>9.4738601799999997E-4</v>
      </c>
      <c r="F2182" s="18">
        <f t="shared" si="102"/>
        <v>3.8014189192713101</v>
      </c>
      <c r="G2182" s="12">
        <f t="shared" si="103"/>
        <v>26.209733456356012</v>
      </c>
    </row>
    <row r="2183" spans="1:7" x14ac:dyDescent="0.25">
      <c r="A2183" s="24">
        <v>108.53613</v>
      </c>
      <c r="B2183" s="23">
        <v>-47.789161999999997</v>
      </c>
      <c r="C2183" s="25">
        <v>0.81164628000000005</v>
      </c>
      <c r="D2183" s="26">
        <v>-5.6474445999999999E-3</v>
      </c>
      <c r="E2183" s="28">
        <f t="shared" si="104"/>
        <v>9.4840425133333329E-4</v>
      </c>
      <c r="F2183" s="18">
        <f t="shared" si="102"/>
        <v>3.8029406792596836</v>
      </c>
      <c r="G2183" s="12">
        <f t="shared" si="103"/>
        <v>26.220225571149673</v>
      </c>
    </row>
    <row r="2184" spans="1:7" x14ac:dyDescent="0.25">
      <c r="A2184" s="24">
        <v>108.58593999999999</v>
      </c>
      <c r="B2184" s="23">
        <v>-47.822471999999998</v>
      </c>
      <c r="C2184" s="25">
        <v>0.81169670999999999</v>
      </c>
      <c r="D2184" s="26">
        <v>-5.6486721E-3</v>
      </c>
      <c r="E2184" s="28">
        <f t="shared" si="104"/>
        <v>9.486088346666666E-4</v>
      </c>
      <c r="F2184" s="18">
        <f t="shared" si="102"/>
        <v>3.8055914048368789</v>
      </c>
      <c r="G2184" s="12">
        <f t="shared" si="103"/>
        <v>26.238501591846063</v>
      </c>
    </row>
    <row r="2185" spans="1:7" x14ac:dyDescent="0.25">
      <c r="A2185" s="24">
        <v>108.63574</v>
      </c>
      <c r="B2185" s="23">
        <v>-47.831111999999997</v>
      </c>
      <c r="C2185" s="25">
        <v>0.81162548000000001</v>
      </c>
      <c r="D2185" s="26">
        <v>-5.6539060999999998E-3</v>
      </c>
      <c r="E2185" s="28">
        <f t="shared" si="104"/>
        <v>9.4948116799999994E-4</v>
      </c>
      <c r="F2185" s="18">
        <f t="shared" si="102"/>
        <v>3.8062789541910358</v>
      </c>
      <c r="G2185" s="12">
        <f t="shared" si="103"/>
        <v>26.243242054734591</v>
      </c>
    </row>
    <row r="2186" spans="1:7" x14ac:dyDescent="0.25">
      <c r="A2186" s="24">
        <v>108.68555000000001</v>
      </c>
      <c r="B2186" s="23">
        <v>-47.848956999999999</v>
      </c>
      <c r="C2186" s="25">
        <v>0.81167394000000004</v>
      </c>
      <c r="D2186" s="26">
        <v>-5.6544063000000004E-3</v>
      </c>
      <c r="E2186" s="28">
        <f t="shared" si="104"/>
        <v>9.495645346666667E-4</v>
      </c>
      <c r="F2186" s="18">
        <f t="shared" si="102"/>
        <v>3.8076990141707734</v>
      </c>
      <c r="G2186" s="12">
        <f t="shared" si="103"/>
        <v>26.253032976059327</v>
      </c>
    </row>
    <row r="2187" spans="1:7" x14ac:dyDescent="0.25">
      <c r="A2187" s="24">
        <v>108.73535</v>
      </c>
      <c r="B2187" s="23">
        <v>-47.876308000000002</v>
      </c>
      <c r="C2187" s="25">
        <v>0.81164908000000002</v>
      </c>
      <c r="D2187" s="26">
        <v>-5.659753E-3</v>
      </c>
      <c r="E2187" s="28">
        <f t="shared" si="104"/>
        <v>9.504556513333333E-4</v>
      </c>
      <c r="F2187" s="18">
        <f t="shared" si="102"/>
        <v>3.8098755375950271</v>
      </c>
      <c r="G2187" s="12">
        <f t="shared" si="103"/>
        <v>26.268039503890815</v>
      </c>
    </row>
    <row r="2188" spans="1:7" x14ac:dyDescent="0.25">
      <c r="A2188" s="24">
        <v>108.78516</v>
      </c>
      <c r="B2188" s="23">
        <v>-47.889026999999999</v>
      </c>
      <c r="C2188" s="25">
        <v>0.81165785000000001</v>
      </c>
      <c r="D2188" s="26">
        <v>-5.6613148E-3</v>
      </c>
      <c r="E2188" s="28">
        <f t="shared" si="104"/>
        <v>9.5071595133333327E-4</v>
      </c>
      <c r="F2188" s="18">
        <f t="shared" si="102"/>
        <v>3.8108876834556198</v>
      </c>
      <c r="G2188" s="12">
        <f t="shared" si="103"/>
        <v>26.275017970034234</v>
      </c>
    </row>
    <row r="2189" spans="1:7" x14ac:dyDescent="0.25">
      <c r="A2189" s="24">
        <v>108.83496</v>
      </c>
      <c r="B2189" s="23">
        <v>-47.915649000000002</v>
      </c>
      <c r="C2189" s="25">
        <v>0.81159543999999995</v>
      </c>
      <c r="D2189" s="26">
        <v>-5.6620357E-3</v>
      </c>
      <c r="E2189" s="28">
        <f t="shared" si="104"/>
        <v>9.5083610133333326E-4</v>
      </c>
      <c r="F2189" s="18">
        <f t="shared" si="102"/>
        <v>3.813006194903116</v>
      </c>
      <c r="G2189" s="12">
        <f t="shared" si="103"/>
        <v>26.289624521309506</v>
      </c>
    </row>
    <row r="2190" spans="1:7" x14ac:dyDescent="0.25">
      <c r="A2190" s="24">
        <v>108.88477</v>
      </c>
      <c r="B2190" s="23">
        <v>-47.940434000000003</v>
      </c>
      <c r="C2190" s="25">
        <v>0.81157362</v>
      </c>
      <c r="D2190" s="26">
        <v>-5.6681036999999997E-3</v>
      </c>
      <c r="E2190" s="28">
        <f t="shared" si="104"/>
        <v>9.5184743466666651E-4</v>
      </c>
      <c r="F2190" s="18">
        <f t="shared" si="102"/>
        <v>3.8149785225353825</v>
      </c>
      <c r="G2190" s="12">
        <f t="shared" si="103"/>
        <v>26.30322317555628</v>
      </c>
    </row>
    <row r="2191" spans="1:7" x14ac:dyDescent="0.25">
      <c r="A2191" s="24">
        <v>108.93456999999999</v>
      </c>
      <c r="B2191" s="23">
        <v>-47.947575000000001</v>
      </c>
      <c r="C2191" s="25">
        <v>0.81149130999999997</v>
      </c>
      <c r="D2191" s="26">
        <v>-5.6687114E-3</v>
      </c>
      <c r="E2191" s="28">
        <f t="shared" si="104"/>
        <v>9.5194871799999994E-4</v>
      </c>
      <c r="F2191" s="18">
        <f t="shared" si="102"/>
        <v>3.8155467852596918</v>
      </c>
      <c r="G2191" s="12">
        <f t="shared" si="103"/>
        <v>26.30714119008023</v>
      </c>
    </row>
    <row r="2192" spans="1:7" x14ac:dyDescent="0.25">
      <c r="A2192" s="24">
        <v>108.98438</v>
      </c>
      <c r="B2192" s="23">
        <v>-47.973247999999998</v>
      </c>
      <c r="C2192" s="25">
        <v>0.81157446</v>
      </c>
      <c r="D2192" s="26">
        <v>-5.6738550999999998E-3</v>
      </c>
      <c r="E2192" s="28">
        <f t="shared" si="104"/>
        <v>9.5280600133333324E-4</v>
      </c>
      <c r="F2192" s="18">
        <f t="shared" si="102"/>
        <v>3.8175897776866909</v>
      </c>
      <c r="G2192" s="12">
        <f t="shared" si="103"/>
        <v>26.321227058568322</v>
      </c>
    </row>
    <row r="2193" spans="1:7" x14ac:dyDescent="0.25">
      <c r="A2193" s="24">
        <v>109.03418000000001</v>
      </c>
      <c r="B2193" s="23">
        <v>-48.010876000000003</v>
      </c>
      <c r="C2193" s="25">
        <v>0.81158965999999999</v>
      </c>
      <c r="D2193" s="26">
        <v>-5.675477E-3</v>
      </c>
      <c r="E2193" s="28">
        <f t="shared" si="104"/>
        <v>9.5307631799999989E-4</v>
      </c>
      <c r="F2193" s="18">
        <f t="shared" si="102"/>
        <v>3.8205841187860221</v>
      </c>
      <c r="G2193" s="12">
        <f t="shared" si="103"/>
        <v>26.341872213379602</v>
      </c>
    </row>
    <row r="2194" spans="1:7" x14ac:dyDescent="0.25">
      <c r="A2194" s="24">
        <v>109.08398</v>
      </c>
      <c r="B2194" s="23">
        <v>-48.028514999999999</v>
      </c>
      <c r="C2194" s="25">
        <v>0.81156558000000001</v>
      </c>
      <c r="D2194" s="26">
        <v>-5.678046E-3</v>
      </c>
      <c r="E2194" s="28">
        <f t="shared" si="104"/>
        <v>9.5350448466666659E-4</v>
      </c>
      <c r="F2194" s="18">
        <f t="shared" si="102"/>
        <v>3.8219877858066207</v>
      </c>
      <c r="G2194" s="12">
        <f t="shared" si="103"/>
        <v>26.351550109778987</v>
      </c>
    </row>
    <row r="2195" spans="1:7" x14ac:dyDescent="0.25">
      <c r="A2195" s="24">
        <v>109.13379</v>
      </c>
      <c r="B2195" s="23">
        <v>-48.054001</v>
      </c>
      <c r="C2195" s="25">
        <v>0.81146932000000005</v>
      </c>
      <c r="D2195" s="26">
        <v>-5.680704E-3</v>
      </c>
      <c r="E2195" s="28">
        <f t="shared" si="104"/>
        <v>9.5394748466666663E-4</v>
      </c>
      <c r="F2195" s="18">
        <f t="shared" si="102"/>
        <v>3.8240158972464409</v>
      </c>
      <c r="G2195" s="12">
        <f t="shared" si="103"/>
        <v>26.365533377970767</v>
      </c>
    </row>
    <row r="2196" spans="1:7" x14ac:dyDescent="0.25">
      <c r="A2196" s="24">
        <v>109.18359</v>
      </c>
      <c r="B2196" s="23">
        <v>-48.073456</v>
      </c>
      <c r="C2196" s="25">
        <v>0.81156581999999999</v>
      </c>
      <c r="D2196" s="26">
        <v>-5.6849062000000001E-3</v>
      </c>
      <c r="E2196" s="28">
        <f t="shared" si="104"/>
        <v>9.5464785133333324E-4</v>
      </c>
      <c r="F2196" s="18">
        <f t="shared" si="102"/>
        <v>3.8255640769553674</v>
      </c>
      <c r="G2196" s="12">
        <f t="shared" si="103"/>
        <v>26.376207649440239</v>
      </c>
    </row>
    <row r="2197" spans="1:7" x14ac:dyDescent="0.25">
      <c r="A2197" s="24">
        <v>109.2334</v>
      </c>
      <c r="B2197" s="23">
        <v>-48.089539000000002</v>
      </c>
      <c r="C2197" s="25">
        <v>0.81144892999999996</v>
      </c>
      <c r="D2197" s="26">
        <v>-5.6877964999999999E-3</v>
      </c>
      <c r="E2197" s="28">
        <f t="shared" si="104"/>
        <v>9.5512956799999988E-4</v>
      </c>
      <c r="F2197" s="18">
        <f t="shared" si="102"/>
        <v>3.8268439214302408</v>
      </c>
      <c r="G2197" s="12">
        <f t="shared" si="103"/>
        <v>26.385031823587944</v>
      </c>
    </row>
    <row r="2198" spans="1:7" x14ac:dyDescent="0.25">
      <c r="A2198" s="24">
        <v>109.28319999999999</v>
      </c>
      <c r="B2198" s="23">
        <v>-48.113052000000003</v>
      </c>
      <c r="C2198" s="25">
        <v>0.81143986999999995</v>
      </c>
      <c r="D2198" s="26">
        <v>-5.6905801999999998E-3</v>
      </c>
      <c r="E2198" s="28">
        <f t="shared" si="104"/>
        <v>9.5559351799999991E-4</v>
      </c>
      <c r="F2198" s="18">
        <f t="shared" si="102"/>
        <v>3.8287150265187009</v>
      </c>
      <c r="G2198" s="12">
        <f t="shared" si="103"/>
        <v>26.397932576353906</v>
      </c>
    </row>
    <row r="2199" spans="1:7" x14ac:dyDescent="0.25">
      <c r="A2199" s="24">
        <v>109.33301</v>
      </c>
      <c r="B2199" s="23">
        <v>-48.141575000000003</v>
      </c>
      <c r="C2199" s="25">
        <v>0.81144267000000003</v>
      </c>
      <c r="D2199" s="26">
        <v>-5.6925891000000001E-3</v>
      </c>
      <c r="E2199" s="28">
        <f t="shared" si="104"/>
        <v>9.5592833466666665E-4</v>
      </c>
      <c r="F2199" s="18">
        <f t="shared" si="102"/>
        <v>3.8309848147396059</v>
      </c>
      <c r="G2199" s="12">
        <f t="shared" si="103"/>
        <v>26.41358213919759</v>
      </c>
    </row>
    <row r="2200" spans="1:7" x14ac:dyDescent="0.25">
      <c r="A2200" s="24">
        <v>109.38281000000001</v>
      </c>
      <c r="B2200" s="23">
        <v>-48.159343999999997</v>
      </c>
      <c r="C2200" s="25">
        <v>0.81146823999999995</v>
      </c>
      <c r="D2200" s="26">
        <v>-5.6950747999999999E-3</v>
      </c>
      <c r="E2200" s="28">
        <f t="shared" si="104"/>
        <v>9.5634261799999992E-4</v>
      </c>
      <c r="F2200" s="18">
        <f t="shared" si="102"/>
        <v>3.8323988268315055</v>
      </c>
      <c r="G2200" s="12">
        <f t="shared" si="103"/>
        <v>26.423331362006174</v>
      </c>
    </row>
    <row r="2201" spans="1:7" x14ac:dyDescent="0.25">
      <c r="A2201" s="24">
        <v>109.43262</v>
      </c>
      <c r="B2201" s="23">
        <v>-48.183601000000003</v>
      </c>
      <c r="C2201" s="25">
        <v>0.81145138000000006</v>
      </c>
      <c r="D2201" s="26">
        <v>-5.6986627E-3</v>
      </c>
      <c r="E2201" s="28">
        <f t="shared" si="104"/>
        <v>9.5694060133333326E-4</v>
      </c>
      <c r="F2201" s="18">
        <f t="shared" si="102"/>
        <v>3.8343291375587958</v>
      </c>
      <c r="G2201" s="12">
        <f t="shared" si="103"/>
        <v>26.43664032129865</v>
      </c>
    </row>
    <row r="2202" spans="1:7" x14ac:dyDescent="0.25">
      <c r="A2202" s="24">
        <v>109.48242</v>
      </c>
      <c r="B2202" s="23">
        <v>-48.194659999999999</v>
      </c>
      <c r="C2202" s="25">
        <v>0.81136101000000005</v>
      </c>
      <c r="D2202" s="26">
        <v>-5.7016610999999998E-3</v>
      </c>
      <c r="E2202" s="28">
        <f t="shared" si="104"/>
        <v>9.5744033466666661E-4</v>
      </c>
      <c r="F2202" s="18">
        <f t="shared" si="102"/>
        <v>3.8352091848166223</v>
      </c>
      <c r="G2202" s="12">
        <f t="shared" si="103"/>
        <v>26.442708004063022</v>
      </c>
    </row>
    <row r="2203" spans="1:7" x14ac:dyDescent="0.25">
      <c r="A2203" s="24">
        <v>109.53223</v>
      </c>
      <c r="B2203" s="23">
        <v>-48.211727000000003</v>
      </c>
      <c r="C2203" s="25">
        <v>0.81131785999999995</v>
      </c>
      <c r="D2203" s="26">
        <v>-5.7031805999999997E-3</v>
      </c>
      <c r="E2203" s="28">
        <f t="shared" si="104"/>
        <v>9.5769358466666656E-4</v>
      </c>
      <c r="F2203" s="18">
        <f t="shared" si="102"/>
        <v>3.8365673335234973</v>
      </c>
      <c r="G2203" s="12">
        <f t="shared" si="103"/>
        <v>26.452072064261923</v>
      </c>
    </row>
    <row r="2204" spans="1:7" x14ac:dyDescent="0.25">
      <c r="A2204" s="24">
        <v>109.58203</v>
      </c>
      <c r="B2204" s="23">
        <v>-48.228718000000001</v>
      </c>
      <c r="C2204" s="25">
        <v>0.81132400000000005</v>
      </c>
      <c r="D2204" s="26">
        <v>-5.7089743E-3</v>
      </c>
      <c r="E2204" s="28">
        <f t="shared" si="104"/>
        <v>9.586592013333333E-4</v>
      </c>
      <c r="F2204" s="18">
        <f t="shared" si="102"/>
        <v>3.8379194343425342</v>
      </c>
      <c r="G2204" s="12">
        <f t="shared" si="103"/>
        <v>26.461394425944668</v>
      </c>
    </row>
    <row r="2205" spans="1:7" x14ac:dyDescent="0.25">
      <c r="A2205" s="24">
        <v>109.63184</v>
      </c>
      <c r="B2205" s="23">
        <v>-48.259678000000001</v>
      </c>
      <c r="C2205" s="25">
        <v>0.81141907000000002</v>
      </c>
      <c r="D2205" s="26">
        <v>-5.7124319000000003E-3</v>
      </c>
      <c r="E2205" s="28">
        <f t="shared" si="104"/>
        <v>9.5923546799999999E-4</v>
      </c>
      <c r="F2205" s="18">
        <f t="shared" si="102"/>
        <v>3.8403831528615968</v>
      </c>
      <c r="G2205" s="12">
        <f t="shared" si="103"/>
        <v>26.478381084628548</v>
      </c>
    </row>
    <row r="2206" spans="1:7" x14ac:dyDescent="0.25">
      <c r="A2206" s="24">
        <v>109.68164</v>
      </c>
      <c r="B2206" s="23">
        <v>-48.279071999999999</v>
      </c>
      <c r="C2206" s="25">
        <v>0.81130343999999999</v>
      </c>
      <c r="D2206" s="26">
        <v>-5.7134804999999997E-3</v>
      </c>
      <c r="E2206" s="28">
        <f t="shared" si="104"/>
        <v>9.5941023466666658E-4</v>
      </c>
      <c r="F2206" s="18">
        <f t="shared" si="102"/>
        <v>3.8419264783447589</v>
      </c>
      <c r="G2206" s="12">
        <f t="shared" si="103"/>
        <v>26.489021887552166</v>
      </c>
    </row>
    <row r="2207" spans="1:7" x14ac:dyDescent="0.25">
      <c r="A2207" s="24">
        <v>109.73145</v>
      </c>
      <c r="B2207" s="23">
        <v>-48.324782999999996</v>
      </c>
      <c r="C2207" s="25">
        <v>0.81135338999999995</v>
      </c>
      <c r="D2207" s="26">
        <v>-5.7187495000000001E-3</v>
      </c>
      <c r="E2207" s="28">
        <f t="shared" si="104"/>
        <v>9.6028840133333333E-4</v>
      </c>
      <c r="F2207" s="18">
        <f t="shared" si="102"/>
        <v>3.8455640441465953</v>
      </c>
      <c r="G2207" s="12">
        <f t="shared" si="103"/>
        <v>26.514101899021771</v>
      </c>
    </row>
    <row r="2208" spans="1:7" x14ac:dyDescent="0.25">
      <c r="A2208" s="24">
        <v>109.78125</v>
      </c>
      <c r="B2208" s="23">
        <v>-48.338085</v>
      </c>
      <c r="C2208" s="25">
        <v>0.81128692999999996</v>
      </c>
      <c r="D2208" s="26">
        <v>-5.7203169000000003E-3</v>
      </c>
      <c r="E2208" s="28">
        <f t="shared" si="104"/>
        <v>9.6054963466666666E-4</v>
      </c>
      <c r="F2208" s="18">
        <f t="shared" si="102"/>
        <v>3.8466225836731001</v>
      </c>
      <c r="G2208" s="12">
        <f t="shared" si="103"/>
        <v>26.521400236677234</v>
      </c>
    </row>
    <row r="2209" spans="1:7" x14ac:dyDescent="0.25">
      <c r="A2209" s="24">
        <v>109.83105</v>
      </c>
      <c r="B2209" s="23">
        <v>-48.351092999999999</v>
      </c>
      <c r="C2209" s="25">
        <v>0.81121224000000003</v>
      </c>
      <c r="D2209" s="26">
        <v>-5.7223914000000004E-3</v>
      </c>
      <c r="E2209" s="28">
        <f t="shared" si="104"/>
        <v>9.6089538466666671E-4</v>
      </c>
      <c r="F2209" s="18">
        <f t="shared" si="102"/>
        <v>3.8476577274229693</v>
      </c>
      <c r="G2209" s="12">
        <f t="shared" si="103"/>
        <v>26.528537266914956</v>
      </c>
    </row>
    <row r="2210" spans="1:7" x14ac:dyDescent="0.25">
      <c r="A2210" s="24">
        <v>109.88086</v>
      </c>
      <c r="B2210" s="23">
        <v>-48.379471000000002</v>
      </c>
      <c r="C2210" s="25">
        <v>0.81126105999999998</v>
      </c>
      <c r="D2210" s="26">
        <v>-5.7273688999999999E-3</v>
      </c>
      <c r="E2210" s="28">
        <f t="shared" si="104"/>
        <v>9.6172496799999988E-4</v>
      </c>
      <c r="F2210" s="18">
        <f t="shared" si="102"/>
        <v>3.8499159769105007</v>
      </c>
      <c r="G2210" s="12">
        <f t="shared" si="103"/>
        <v>26.544107273379147</v>
      </c>
    </row>
    <row r="2211" spans="1:7" x14ac:dyDescent="0.25">
      <c r="A2211" s="24">
        <v>109.93066</v>
      </c>
      <c r="B2211" s="23">
        <v>-48.402721</v>
      </c>
      <c r="C2211" s="25">
        <v>0.81120365999999999</v>
      </c>
      <c r="D2211" s="26">
        <v>-5.7290791999999998E-3</v>
      </c>
      <c r="E2211" s="28">
        <f t="shared" si="104"/>
        <v>9.6201001799999994E-4</v>
      </c>
      <c r="F2211" s="18">
        <f t="shared" si="102"/>
        <v>3.8517661531239438</v>
      </c>
      <c r="G2211" s="12">
        <f t="shared" si="103"/>
        <v>26.556863727332644</v>
      </c>
    </row>
    <row r="2212" spans="1:7" x14ac:dyDescent="0.25">
      <c r="A2212" s="24">
        <v>109.98047</v>
      </c>
      <c r="B2212" s="23">
        <v>-48.422252999999998</v>
      </c>
      <c r="C2212" s="25">
        <v>0.81129158000000001</v>
      </c>
      <c r="D2212" s="26">
        <v>-5.7327504999999997E-3</v>
      </c>
      <c r="E2212" s="28">
        <f t="shared" si="104"/>
        <v>9.6262190133333326E-4</v>
      </c>
      <c r="F2212" s="18">
        <f t="shared" si="102"/>
        <v>3.8533204602981792</v>
      </c>
      <c r="G2212" s="12">
        <f t="shared" si="103"/>
        <v>26.567580245982953</v>
      </c>
    </row>
    <row r="2213" spans="1:7" x14ac:dyDescent="0.25">
      <c r="A2213" s="24">
        <v>110.03027</v>
      </c>
      <c r="B2213" s="23">
        <v>-48.441746000000002</v>
      </c>
      <c r="C2213" s="25">
        <v>0.81117815000000004</v>
      </c>
      <c r="D2213" s="26">
        <v>-5.7321489000000002E-3</v>
      </c>
      <c r="E2213" s="28">
        <f t="shared" si="104"/>
        <v>9.6252163466666659E-4</v>
      </c>
      <c r="F2213" s="18">
        <f t="shared" si="102"/>
        <v>3.8548716639510245</v>
      </c>
      <c r="G2213" s="12">
        <f t="shared" si="103"/>
        <v>26.5782753667105</v>
      </c>
    </row>
    <row r="2214" spans="1:7" x14ac:dyDescent="0.25">
      <c r="A2214" s="24">
        <v>110.08008</v>
      </c>
      <c r="B2214" s="23">
        <v>-48.453381</v>
      </c>
      <c r="C2214" s="25">
        <v>0.81120926000000004</v>
      </c>
      <c r="D2214" s="26">
        <v>-5.7373941000000003E-3</v>
      </c>
      <c r="E2214" s="28">
        <f t="shared" si="104"/>
        <v>9.6339583466666665E-4</v>
      </c>
      <c r="F2214" s="18">
        <f t="shared" si="102"/>
        <v>3.8557975478324615</v>
      </c>
      <c r="G2214" s="12">
        <f t="shared" si="103"/>
        <v>26.584659080334113</v>
      </c>
    </row>
    <row r="2215" spans="1:7" x14ac:dyDescent="0.25">
      <c r="A2215" s="24">
        <v>110.12988</v>
      </c>
      <c r="B2215" s="23">
        <v>-48.490882999999997</v>
      </c>
      <c r="C2215" s="25">
        <v>0.81121522000000001</v>
      </c>
      <c r="D2215" s="26">
        <v>-5.7403445000000003E-3</v>
      </c>
      <c r="E2215" s="28">
        <f t="shared" si="104"/>
        <v>9.6388756799999998E-4</v>
      </c>
      <c r="F2215" s="18">
        <f t="shared" si="102"/>
        <v>3.8587818621703773</v>
      </c>
      <c r="G2215" s="12">
        <f t="shared" si="103"/>
        <v>26.605235103394932</v>
      </c>
    </row>
    <row r="2216" spans="1:7" x14ac:dyDescent="0.25">
      <c r="A2216" s="24">
        <v>110.17968999999999</v>
      </c>
      <c r="B2216" s="23">
        <v>-48.513607</v>
      </c>
      <c r="C2216" s="25">
        <v>0.81116146</v>
      </c>
      <c r="D2216" s="26">
        <v>-5.7430207000000004E-3</v>
      </c>
      <c r="E2216" s="28">
        <f t="shared" si="104"/>
        <v>9.6433360133333333E-4</v>
      </c>
      <c r="F2216" s="18">
        <f t="shared" si="102"/>
        <v>3.8605901806337877</v>
      </c>
      <c r="G2216" s="12">
        <f t="shared" si="103"/>
        <v>26.617702959723502</v>
      </c>
    </row>
    <row r="2217" spans="1:7" x14ac:dyDescent="0.25">
      <c r="A2217" s="24">
        <v>110.22949</v>
      </c>
      <c r="B2217" s="23">
        <v>-48.543796999999998</v>
      </c>
      <c r="C2217" s="25">
        <v>0.81111984999999998</v>
      </c>
      <c r="D2217" s="26">
        <v>-5.7477891000000001E-3</v>
      </c>
      <c r="E2217" s="28">
        <f t="shared" si="104"/>
        <v>9.6512833466666666E-4</v>
      </c>
      <c r="F2217" s="18">
        <f t="shared" si="102"/>
        <v>3.8629926244997597</v>
      </c>
      <c r="G2217" s="12">
        <f t="shared" si="103"/>
        <v>26.634267146599033</v>
      </c>
    </row>
    <row r="2218" spans="1:7" x14ac:dyDescent="0.25">
      <c r="A2218" s="24">
        <v>110.27930000000001</v>
      </c>
      <c r="B2218" s="23">
        <v>-48.556376999999998</v>
      </c>
      <c r="C2218" s="25">
        <v>0.81115769999999998</v>
      </c>
      <c r="D2218" s="26">
        <v>-5.7485098999999996E-3</v>
      </c>
      <c r="E2218" s="28">
        <f t="shared" si="104"/>
        <v>9.652484679999999E-4</v>
      </c>
      <c r="F2218" s="18">
        <f t="shared" si="102"/>
        <v>3.8639937090918077</v>
      </c>
      <c r="G2218" s="12">
        <f t="shared" si="103"/>
        <v>26.641169348351077</v>
      </c>
    </row>
    <row r="2219" spans="1:7" x14ac:dyDescent="0.25">
      <c r="A2219" s="24">
        <v>110.3291</v>
      </c>
      <c r="B2219" s="23">
        <v>-48.580181000000003</v>
      </c>
      <c r="C2219" s="25">
        <v>0.81105046999999997</v>
      </c>
      <c r="D2219" s="26">
        <v>-5.7514426E-3</v>
      </c>
      <c r="E2219" s="28">
        <f t="shared" si="104"/>
        <v>9.6573725133333331E-4</v>
      </c>
      <c r="F2219" s="18">
        <f t="shared" si="102"/>
        <v>3.8658879712244878</v>
      </c>
      <c r="G2219" s="12">
        <f t="shared" si="103"/>
        <v>26.654229762540716</v>
      </c>
    </row>
    <row r="2220" spans="1:7" x14ac:dyDescent="0.25">
      <c r="A2220" s="24">
        <v>110.37891</v>
      </c>
      <c r="B2220" s="23">
        <v>-48.609127000000001</v>
      </c>
      <c r="C2220" s="25">
        <v>0.81107735999999997</v>
      </c>
      <c r="D2220" s="26">
        <v>-5.7530463999999996E-3</v>
      </c>
      <c r="E2220" s="28">
        <f t="shared" si="104"/>
        <v>9.6600455133333317E-4</v>
      </c>
      <c r="F2220" s="18">
        <f t="shared" si="102"/>
        <v>3.8681914207158568</v>
      </c>
      <c r="G2220" s="12">
        <f t="shared" si="103"/>
        <v>26.670111410546649</v>
      </c>
    </row>
    <row r="2221" spans="1:7" x14ac:dyDescent="0.25">
      <c r="A2221" s="24">
        <v>110.42871</v>
      </c>
      <c r="B2221" s="23">
        <v>-48.601821999999999</v>
      </c>
      <c r="C2221" s="25">
        <v>0.81102777000000004</v>
      </c>
      <c r="D2221" s="26">
        <v>-5.7552456999999998E-3</v>
      </c>
      <c r="E2221" s="28">
        <f t="shared" si="104"/>
        <v>9.6637110133333327E-4</v>
      </c>
      <c r="F2221" s="18">
        <f t="shared" si="102"/>
        <v>3.8676101072862132</v>
      </c>
      <c r="G2221" s="12">
        <f t="shared" si="103"/>
        <v>26.66610341501416</v>
      </c>
    </row>
    <row r="2222" spans="1:7" x14ac:dyDescent="0.25">
      <c r="A2222" s="24">
        <v>110.47852</v>
      </c>
      <c r="B2222" s="23">
        <v>-48.636088999999998</v>
      </c>
      <c r="C2222" s="25">
        <v>0.81109458000000001</v>
      </c>
      <c r="D2222" s="26">
        <v>-5.7576238000000002E-3</v>
      </c>
      <c r="E2222" s="28">
        <f t="shared" si="104"/>
        <v>9.6676745133333333E-4</v>
      </c>
      <c r="F2222" s="18">
        <f t="shared" si="102"/>
        <v>3.8703369885036785</v>
      </c>
      <c r="G2222" s="12">
        <f t="shared" si="103"/>
        <v>26.684904507815215</v>
      </c>
    </row>
    <row r="2223" spans="1:7" x14ac:dyDescent="0.25">
      <c r="A2223" s="24">
        <v>110.52831999999999</v>
      </c>
      <c r="B2223" s="23">
        <v>-48.654957000000003</v>
      </c>
      <c r="C2223" s="25">
        <v>0.81108099</v>
      </c>
      <c r="D2223" s="26">
        <v>-5.7596740999999998E-3</v>
      </c>
      <c r="E2223" s="28">
        <f t="shared" si="104"/>
        <v>9.6710916799999994E-4</v>
      </c>
      <c r="F2223" s="18">
        <f t="shared" si="102"/>
        <v>3.8718384562368078</v>
      </c>
      <c r="G2223" s="12">
        <f t="shared" si="103"/>
        <v>26.695256713113906</v>
      </c>
    </row>
    <row r="2224" spans="1:7" x14ac:dyDescent="0.25">
      <c r="A2224" s="24">
        <v>110.57813</v>
      </c>
      <c r="B2224" s="23">
        <v>-48.670192999999998</v>
      </c>
      <c r="C2224" s="25">
        <v>0.81102514000000003</v>
      </c>
      <c r="D2224" s="26">
        <v>-5.7652177999999998E-3</v>
      </c>
      <c r="E2224" s="28">
        <f t="shared" si="104"/>
        <v>9.6803311799999994E-4</v>
      </c>
      <c r="F2224" s="18">
        <f t="shared" si="102"/>
        <v>3.8730508985932812</v>
      </c>
      <c r="G2224" s="12">
        <f t="shared" si="103"/>
        <v>26.703616168272422</v>
      </c>
    </row>
    <row r="2225" spans="1:7" x14ac:dyDescent="0.25">
      <c r="A2225" s="24">
        <v>110.62793000000001</v>
      </c>
      <c r="B2225" s="23">
        <v>-48.707821000000003</v>
      </c>
      <c r="C2225" s="25">
        <v>0.81106453999999994</v>
      </c>
      <c r="D2225" s="26">
        <v>-5.7667196000000002E-3</v>
      </c>
      <c r="E2225" s="28">
        <f t="shared" si="104"/>
        <v>9.6828341799999997E-4</v>
      </c>
      <c r="F2225" s="18">
        <f t="shared" ref="F2225:F2288" si="105" xml:space="preserve"> -B2225 / A_4x8_in2</f>
        <v>3.8760452396926128</v>
      </c>
      <c r="G2225" s="12">
        <f t="shared" ref="G2225:G2288" si="106" xml:space="preserve"> -B2225 * kip_to_N / A_4x8_mm2</f>
        <v>26.724261323083699</v>
      </c>
    </row>
    <row r="2226" spans="1:7" x14ac:dyDescent="0.25">
      <c r="A2226" s="24">
        <v>110.67773</v>
      </c>
      <c r="B2226" s="23">
        <v>-48.727702999999998</v>
      </c>
      <c r="C2226" s="25">
        <v>0.81096089000000005</v>
      </c>
      <c r="D2226" s="26">
        <v>-5.770552E-3</v>
      </c>
      <c r="E2226" s="28">
        <f t="shared" si="104"/>
        <v>9.6892215133333323E-4</v>
      </c>
      <c r="F2226" s="18">
        <f t="shared" si="105"/>
        <v>3.8776273989818888</v>
      </c>
      <c r="G2226" s="12">
        <f t="shared" si="106"/>
        <v>26.735169874374169</v>
      </c>
    </row>
    <row r="2227" spans="1:7" x14ac:dyDescent="0.25">
      <c r="A2227" s="24">
        <v>110.72754</v>
      </c>
      <c r="B2227" s="23">
        <v>-48.744629000000003</v>
      </c>
      <c r="C2227" s="25">
        <v>0.81103610999999998</v>
      </c>
      <c r="D2227" s="26">
        <v>-5.7752547000000003E-3</v>
      </c>
      <c r="E2227" s="28">
        <f t="shared" si="104"/>
        <v>9.6970593466666661E-4</v>
      </c>
      <c r="F2227" s="18">
        <f t="shared" si="105"/>
        <v>3.8789743272652761</v>
      </c>
      <c r="G2227" s="12">
        <f t="shared" si="106"/>
        <v>26.744456572852318</v>
      </c>
    </row>
    <row r="2228" spans="1:7" x14ac:dyDescent="0.25">
      <c r="A2228" s="24">
        <v>110.77734</v>
      </c>
      <c r="B2228" s="23">
        <v>-48.772551999999997</v>
      </c>
      <c r="C2228" s="25">
        <v>0.81098132999999994</v>
      </c>
      <c r="D2228" s="26">
        <v>-5.7758451000000004E-3</v>
      </c>
      <c r="E2228" s="28">
        <f t="shared" si="104"/>
        <v>9.6980433466666667E-4</v>
      </c>
      <c r="F2228" s="18">
        <f t="shared" si="105"/>
        <v>3.8811963690032529</v>
      </c>
      <c r="G2228" s="12">
        <f t="shared" si="106"/>
        <v>26.759776936884293</v>
      </c>
    </row>
    <row r="2229" spans="1:7" x14ac:dyDescent="0.25">
      <c r="A2229" s="24">
        <v>110.82715</v>
      </c>
      <c r="B2229" s="23">
        <v>-48.779696999999999</v>
      </c>
      <c r="C2229" s="25">
        <v>0.81091570999999996</v>
      </c>
      <c r="D2229" s="26">
        <v>-5.7781040999999997E-3</v>
      </c>
      <c r="E2229" s="28">
        <f t="shared" si="104"/>
        <v>9.7018083466666658E-4</v>
      </c>
      <c r="F2229" s="18">
        <f t="shared" si="105"/>
        <v>3.8817649500374487</v>
      </c>
      <c r="G2229" s="12">
        <f t="shared" si="106"/>
        <v>26.763697146066992</v>
      </c>
    </row>
    <row r="2230" spans="1:7" x14ac:dyDescent="0.25">
      <c r="A2230" s="24">
        <v>110.87694999999999</v>
      </c>
      <c r="B2230" s="23">
        <v>-48.794243000000002</v>
      </c>
      <c r="C2230" s="25">
        <v>0.81087136000000004</v>
      </c>
      <c r="D2230" s="26">
        <v>-5.7810246999999999E-3</v>
      </c>
      <c r="E2230" s="28">
        <f t="shared" si="104"/>
        <v>9.7066760133333321E-4</v>
      </c>
      <c r="F2230" s="18">
        <f t="shared" si="105"/>
        <v>3.8829224839385565</v>
      </c>
      <c r="G2230" s="12">
        <f t="shared" si="106"/>
        <v>26.771678022592049</v>
      </c>
    </row>
    <row r="2231" spans="1:7" x14ac:dyDescent="0.25">
      <c r="A2231" s="24">
        <v>110.92676</v>
      </c>
      <c r="B2231" s="23">
        <v>-48.822330000000001</v>
      </c>
      <c r="C2231" s="25">
        <v>0.81083702999999996</v>
      </c>
      <c r="D2231" s="26">
        <v>-5.7837482999999997E-3</v>
      </c>
      <c r="E2231" s="28">
        <f t="shared" si="104"/>
        <v>9.7112153466666655E-4</v>
      </c>
      <c r="F2231" s="18">
        <f t="shared" si="105"/>
        <v>3.8851575763818675</v>
      </c>
      <c r="G2231" s="12">
        <f t="shared" si="106"/>
        <v>26.78708836763256</v>
      </c>
    </row>
    <row r="2232" spans="1:7" x14ac:dyDescent="0.25">
      <c r="A2232" s="24">
        <v>110.97656000000001</v>
      </c>
      <c r="B2232" s="23">
        <v>-48.858741999999999</v>
      </c>
      <c r="C2232" s="25">
        <v>0.81093901000000002</v>
      </c>
      <c r="D2232" s="26">
        <v>-5.7884449999999997E-3</v>
      </c>
      <c r="E2232" s="28">
        <f t="shared" si="104"/>
        <v>9.7190431799999992E-4</v>
      </c>
      <c r="F2232" s="18">
        <f t="shared" si="105"/>
        <v>3.8880551512757981</v>
      </c>
      <c r="G2232" s="12">
        <f t="shared" si="106"/>
        <v>26.807066346185451</v>
      </c>
    </row>
    <row r="2233" spans="1:7" x14ac:dyDescent="0.25">
      <c r="A2233" s="24">
        <v>111.02637</v>
      </c>
      <c r="B2233" s="23">
        <v>-48.887672000000002</v>
      </c>
      <c r="C2233" s="25">
        <v>0.81088930000000004</v>
      </c>
      <c r="D2233" s="26">
        <v>-5.7926057E-3</v>
      </c>
      <c r="E2233" s="28">
        <f t="shared" si="104"/>
        <v>9.7259776799999993E-4</v>
      </c>
      <c r="F2233" s="18">
        <f t="shared" si="105"/>
        <v>3.8903573275276226</v>
      </c>
      <c r="G2233" s="12">
        <f t="shared" si="106"/>
        <v>26.82293921555641</v>
      </c>
    </row>
    <row r="2234" spans="1:7" x14ac:dyDescent="0.25">
      <c r="A2234" s="24">
        <v>111.07617</v>
      </c>
      <c r="B2234" s="23">
        <v>-48.915733000000003</v>
      </c>
      <c r="C2234" s="25">
        <v>0.81082529000000003</v>
      </c>
      <c r="D2234" s="26">
        <v>-5.7952940000000003E-3</v>
      </c>
      <c r="E2234" s="28">
        <f t="shared" si="104"/>
        <v>9.7304581799999995E-4</v>
      </c>
      <c r="F2234" s="18">
        <f t="shared" si="105"/>
        <v>3.8925903509566737</v>
      </c>
      <c r="G2234" s="12">
        <f t="shared" si="106"/>
        <v>26.83833529531508</v>
      </c>
    </row>
    <row r="2235" spans="1:7" x14ac:dyDescent="0.25">
      <c r="A2235" s="24">
        <v>111.12598</v>
      </c>
      <c r="B2235" s="23">
        <v>-48.931975999999999</v>
      </c>
      <c r="C2235" s="25">
        <v>0.81084782</v>
      </c>
      <c r="D2235" s="26">
        <v>-5.7973325999999999E-3</v>
      </c>
      <c r="E2235" s="28">
        <f t="shared" si="104"/>
        <v>9.7338558466666654E-4</v>
      </c>
      <c r="F2235" s="18">
        <f t="shared" si="105"/>
        <v>3.8938829278269944</v>
      </c>
      <c r="G2235" s="12">
        <f t="shared" si="106"/>
        <v>26.847247255812565</v>
      </c>
    </row>
    <row r="2236" spans="1:7" x14ac:dyDescent="0.25">
      <c r="A2236" s="24">
        <v>111.17578</v>
      </c>
      <c r="B2236" s="23">
        <v>-48.941291999999997</v>
      </c>
      <c r="C2236" s="25">
        <v>0.81083249999999996</v>
      </c>
      <c r="D2236" s="26">
        <v>-5.7987454000000003E-3</v>
      </c>
      <c r="E2236" s="28">
        <f t="shared" si="104"/>
        <v>9.7362105133333334E-4</v>
      </c>
      <c r="F2236" s="18">
        <f t="shared" si="105"/>
        <v>3.8946242715519164</v>
      </c>
      <c r="G2236" s="12">
        <f t="shared" si="106"/>
        <v>26.852358616028944</v>
      </c>
    </row>
    <row r="2237" spans="1:7" x14ac:dyDescent="0.25">
      <c r="A2237" s="24">
        <v>111.22559</v>
      </c>
      <c r="B2237" s="23">
        <v>-48.980072</v>
      </c>
      <c r="C2237" s="25">
        <v>0.81077467999999997</v>
      </c>
      <c r="D2237" s="26">
        <v>-5.8038765999999997E-3</v>
      </c>
      <c r="E2237" s="28">
        <f t="shared" si="104"/>
        <v>9.7447625133333321E-4</v>
      </c>
      <c r="F2237" s="18">
        <f t="shared" si="105"/>
        <v>3.897710285898468</v>
      </c>
      <c r="G2237" s="12">
        <f t="shared" si="106"/>
        <v>26.873635832558694</v>
      </c>
    </row>
    <row r="2238" spans="1:7" x14ac:dyDescent="0.25">
      <c r="A2238" s="24">
        <v>111.27539</v>
      </c>
      <c r="B2238" s="23">
        <v>-49.007168</v>
      </c>
      <c r="C2238" s="25">
        <v>0.81081068999999995</v>
      </c>
      <c r="D2238" s="26">
        <v>-5.8058794E-3</v>
      </c>
      <c r="E2238" s="28">
        <f t="shared" si="104"/>
        <v>9.7481005133333331E-4</v>
      </c>
      <c r="F2238" s="18">
        <f t="shared" si="105"/>
        <v>3.8998665170674771</v>
      </c>
      <c r="G2238" s="12">
        <f t="shared" si="106"/>
        <v>26.88850245089521</v>
      </c>
    </row>
    <row r="2239" spans="1:7" x14ac:dyDescent="0.25">
      <c r="A2239" s="24">
        <v>111.3252</v>
      </c>
      <c r="B2239" s="23">
        <v>-49.019607999999998</v>
      </c>
      <c r="C2239" s="25">
        <v>0.81073046000000004</v>
      </c>
      <c r="D2239" s="26">
        <v>-5.8076559E-3</v>
      </c>
      <c r="E2239" s="28">
        <f t="shared" si="104"/>
        <v>9.751061346666666E-4</v>
      </c>
      <c r="F2239" s="18">
        <f t="shared" si="105"/>
        <v>3.9008564608135088</v>
      </c>
      <c r="G2239" s="12">
        <f t="shared" si="106"/>
        <v>26.895327839591186</v>
      </c>
    </row>
    <row r="2240" spans="1:7" x14ac:dyDescent="0.25">
      <c r="A2240" s="24">
        <v>111.375</v>
      </c>
      <c r="B2240" s="23">
        <v>-49.048698000000002</v>
      </c>
      <c r="C2240" s="25">
        <v>0.81074106999999995</v>
      </c>
      <c r="D2240" s="26">
        <v>-5.8124125999999996E-3</v>
      </c>
      <c r="E2240" s="28">
        <f t="shared" si="104"/>
        <v>9.7589891799999991E-4</v>
      </c>
      <c r="F2240" s="18">
        <f t="shared" si="105"/>
        <v>3.9031713694607806</v>
      </c>
      <c r="G2240" s="12">
        <f t="shared" si="106"/>
        <v>26.911288495311929</v>
      </c>
    </row>
    <row r="2241" spans="1:7" x14ac:dyDescent="0.25">
      <c r="A2241" s="24">
        <v>111.4248</v>
      </c>
      <c r="B2241" s="23">
        <v>-49.064898999999997</v>
      </c>
      <c r="C2241" s="25">
        <v>0.81072204999999997</v>
      </c>
      <c r="D2241" s="26">
        <v>-5.8157444000000004E-3</v>
      </c>
      <c r="E2241" s="28">
        <f t="shared" si="104"/>
        <v>9.7645421799999997E-4</v>
      </c>
      <c r="F2241" s="18">
        <f t="shared" si="105"/>
        <v>3.904460604077296</v>
      </c>
      <c r="G2241" s="12">
        <f t="shared" si="106"/>
        <v>26.920177411892599</v>
      </c>
    </row>
    <row r="2242" spans="1:7" x14ac:dyDescent="0.25">
      <c r="A2242" s="24">
        <v>111.47461</v>
      </c>
      <c r="B2242" s="23">
        <v>-49.086078999999998</v>
      </c>
      <c r="C2242" s="25">
        <v>0.81071888999999997</v>
      </c>
      <c r="D2242" s="26">
        <v>-5.8172042000000004E-3</v>
      </c>
      <c r="E2242" s="28">
        <f t="shared" si="104"/>
        <v>9.7669751799999999E-4</v>
      </c>
      <c r="F2242" s="18">
        <f t="shared" si="105"/>
        <v>3.9061460549246392</v>
      </c>
      <c r="G2242" s="12">
        <f t="shared" si="106"/>
        <v>26.931798129945719</v>
      </c>
    </row>
    <row r="2243" spans="1:7" x14ac:dyDescent="0.25">
      <c r="A2243" s="24">
        <v>111.52441</v>
      </c>
      <c r="B2243" s="23">
        <v>-49.107627999999998</v>
      </c>
      <c r="C2243" s="25">
        <v>0.81068790000000002</v>
      </c>
      <c r="D2243" s="26">
        <v>-5.8203995999999997E-3</v>
      </c>
      <c r="E2243" s="28">
        <f t="shared" si="104"/>
        <v>9.7723008466666663E-4</v>
      </c>
      <c r="F2243" s="18">
        <f t="shared" si="105"/>
        <v>3.907860869858983</v>
      </c>
      <c r="G2243" s="12">
        <f t="shared" si="106"/>
        <v>26.943621305268039</v>
      </c>
    </row>
    <row r="2244" spans="1:7" x14ac:dyDescent="0.25">
      <c r="A2244" s="24">
        <v>111.57422</v>
      </c>
      <c r="B2244" s="23">
        <v>-49.138083999999999</v>
      </c>
      <c r="C2244" s="25">
        <v>0.81069511000000005</v>
      </c>
      <c r="D2244" s="26">
        <v>-5.8257040000000001E-3</v>
      </c>
      <c r="E2244" s="28">
        <f t="shared" si="104"/>
        <v>9.7811415133333321E-4</v>
      </c>
      <c r="F2244" s="18">
        <f t="shared" si="105"/>
        <v>3.9102844813323863</v>
      </c>
      <c r="G2244" s="12">
        <f t="shared" si="106"/>
        <v>26.960331436950096</v>
      </c>
    </row>
    <row r="2245" spans="1:7" x14ac:dyDescent="0.25">
      <c r="A2245" s="24">
        <v>111.62402</v>
      </c>
      <c r="B2245" s="23">
        <v>-49.159255999999999</v>
      </c>
      <c r="C2245" s="25">
        <v>0.81067610000000001</v>
      </c>
      <c r="D2245" s="26">
        <v>-5.8258529999999998E-3</v>
      </c>
      <c r="E2245" s="28">
        <f t="shared" ref="E2245:E2308" si="107" xml:space="preserve"> (delta_0 - D2245) / L</f>
        <v>9.7813898466666649E-4</v>
      </c>
      <c r="F2245" s="18">
        <f t="shared" si="105"/>
        <v>3.9119692955599574</v>
      </c>
      <c r="G2245" s="12">
        <f t="shared" si="106"/>
        <v>26.971947765685726</v>
      </c>
    </row>
    <row r="2246" spans="1:7" x14ac:dyDescent="0.25">
      <c r="A2246" s="24">
        <v>111.67383</v>
      </c>
      <c r="B2246" s="23">
        <v>-49.175732000000004</v>
      </c>
      <c r="C2246" s="25">
        <v>0.81064141000000001</v>
      </c>
      <c r="D2246" s="26">
        <v>-5.8279159000000002E-3</v>
      </c>
      <c r="E2246" s="28">
        <f t="shared" si="107"/>
        <v>9.7848280133333338E-4</v>
      </c>
      <c r="F2246" s="18">
        <f t="shared" si="105"/>
        <v>3.9132804139811488</v>
      </c>
      <c r="G2246" s="12">
        <f t="shared" si="106"/>
        <v>26.980987565055095</v>
      </c>
    </row>
    <row r="2247" spans="1:7" x14ac:dyDescent="0.25">
      <c r="A2247" s="24">
        <v>111.72363</v>
      </c>
      <c r="B2247" s="23">
        <v>-49.191234999999999</v>
      </c>
      <c r="C2247" s="25">
        <v>0.81067866</v>
      </c>
      <c r="D2247" s="26">
        <v>-5.8314265000000004E-3</v>
      </c>
      <c r="E2247" s="28">
        <f t="shared" si="107"/>
        <v>9.7906790133333341E-4</v>
      </c>
      <c r="F2247" s="18">
        <f t="shared" si="105"/>
        <v>3.9145141035225253</v>
      </c>
      <c r="G2247" s="12">
        <f t="shared" si="106"/>
        <v>26.989493513684817</v>
      </c>
    </row>
    <row r="2248" spans="1:7" x14ac:dyDescent="0.25">
      <c r="A2248" s="24">
        <v>111.77343999999999</v>
      </c>
      <c r="B2248" s="23">
        <v>-49.205947999999999</v>
      </c>
      <c r="C2248" s="25">
        <v>0.81053637999999995</v>
      </c>
      <c r="D2248" s="26">
        <v>-5.8345022000000002E-3</v>
      </c>
      <c r="E2248" s="28">
        <f t="shared" si="107"/>
        <v>9.7958051799999996E-4</v>
      </c>
      <c r="F2248" s="18">
        <f t="shared" si="105"/>
        <v>3.9156849268613807</v>
      </c>
      <c r="G2248" s="12">
        <f t="shared" si="106"/>
        <v>26.997566017212467</v>
      </c>
    </row>
    <row r="2249" spans="1:7" x14ac:dyDescent="0.25">
      <c r="A2249" s="24">
        <v>111.82324</v>
      </c>
      <c r="B2249" s="23">
        <v>-49.243599000000003</v>
      </c>
      <c r="C2249" s="25">
        <v>0.81061225999999997</v>
      </c>
      <c r="D2249" s="26">
        <v>-5.8374884999999998E-3</v>
      </c>
      <c r="E2249" s="28">
        <f t="shared" si="107"/>
        <v>9.8007823466666664E-4</v>
      </c>
      <c r="F2249" s="18">
        <f t="shared" si="105"/>
        <v>3.9186810982425575</v>
      </c>
      <c r="G2249" s="12">
        <f t="shared" si="106"/>
        <v>27.018223791311527</v>
      </c>
    </row>
    <row r="2250" spans="1:7" x14ac:dyDescent="0.25">
      <c r="A2250" s="24">
        <v>111.87305000000001</v>
      </c>
      <c r="B2250" s="23">
        <v>-49.254626999999999</v>
      </c>
      <c r="C2250" s="25">
        <v>0.81060988</v>
      </c>
      <c r="D2250" s="26">
        <v>-5.8402120999999996E-3</v>
      </c>
      <c r="E2250" s="28">
        <f t="shared" si="107"/>
        <v>9.8053216799999987E-4</v>
      </c>
      <c r="F2250" s="18">
        <f t="shared" si="105"/>
        <v>3.9195586785987659</v>
      </c>
      <c r="G2250" s="12">
        <f t="shared" si="106"/>
        <v>27.024274465470629</v>
      </c>
    </row>
    <row r="2251" spans="1:7" x14ac:dyDescent="0.25">
      <c r="A2251" s="24">
        <v>111.92285</v>
      </c>
      <c r="B2251" s="23">
        <v>-49.288364000000001</v>
      </c>
      <c r="C2251" s="25">
        <v>0.81053763999999995</v>
      </c>
      <c r="D2251" s="26">
        <v>-5.8449265E-3</v>
      </c>
      <c r="E2251" s="28">
        <f t="shared" si="107"/>
        <v>9.8131790133333327E-4</v>
      </c>
      <c r="F2251" s="18">
        <f t="shared" si="105"/>
        <v>3.9222433837563115</v>
      </c>
      <c r="G2251" s="12">
        <f t="shared" si="106"/>
        <v>27.042784765988014</v>
      </c>
    </row>
    <row r="2252" spans="1:7" x14ac:dyDescent="0.25">
      <c r="A2252" s="24">
        <v>111.97266</v>
      </c>
      <c r="B2252" s="23">
        <v>-49.314540999999998</v>
      </c>
      <c r="C2252" s="25">
        <v>0.81050067999999997</v>
      </c>
      <c r="D2252" s="26">
        <v>-5.8458089E-3</v>
      </c>
      <c r="E2252" s="28">
        <f t="shared" si="107"/>
        <v>9.8146496799999985E-4</v>
      </c>
      <c r="F2252" s="18">
        <f t="shared" si="105"/>
        <v>3.9243264832289695</v>
      </c>
      <c r="G2252" s="12">
        <f t="shared" si="106"/>
        <v>27.057147161477932</v>
      </c>
    </row>
    <row r="2253" spans="1:7" x14ac:dyDescent="0.25">
      <c r="A2253" s="24">
        <v>112.02246</v>
      </c>
      <c r="B2253" s="23">
        <v>-49.331218999999997</v>
      </c>
      <c r="C2253" s="25">
        <v>0.81059539000000003</v>
      </c>
      <c r="D2253" s="26">
        <v>-5.8493790999999996E-3</v>
      </c>
      <c r="E2253" s="28">
        <f t="shared" si="107"/>
        <v>9.8206000133333328E-4</v>
      </c>
      <c r="F2253" s="18">
        <f t="shared" si="105"/>
        <v>3.925653676299413</v>
      </c>
      <c r="G2253" s="12">
        <f t="shared" si="106"/>
        <v>27.066297791113907</v>
      </c>
    </row>
    <row r="2254" spans="1:7" x14ac:dyDescent="0.25">
      <c r="A2254" s="24">
        <v>112.07227</v>
      </c>
      <c r="B2254" s="23">
        <v>-49.348269999999999</v>
      </c>
      <c r="C2254" s="25">
        <v>0.81044464999999999</v>
      </c>
      <c r="D2254" s="26">
        <v>-5.8534802000000004E-3</v>
      </c>
      <c r="E2254" s="28">
        <f t="shared" si="107"/>
        <v>9.82743518E-4</v>
      </c>
      <c r="F2254" s="18">
        <f t="shared" si="105"/>
        <v>3.9270105517667431</v>
      </c>
      <c r="G2254" s="12">
        <f t="shared" si="106"/>
        <v>27.075653072677827</v>
      </c>
    </row>
    <row r="2255" spans="1:7" x14ac:dyDescent="0.25">
      <c r="A2255" s="24">
        <v>112.12206999999999</v>
      </c>
      <c r="B2255" s="23">
        <v>-49.371203999999999</v>
      </c>
      <c r="C2255" s="25">
        <v>0.81047493000000004</v>
      </c>
      <c r="D2255" s="26">
        <v>-5.8540935000000001E-3</v>
      </c>
      <c r="E2255" s="28">
        <f t="shared" si="107"/>
        <v>9.8284573466666668E-4</v>
      </c>
      <c r="F2255" s="18">
        <f t="shared" si="105"/>
        <v>3.9288355814991776</v>
      </c>
      <c r="G2255" s="12">
        <f t="shared" si="106"/>
        <v>27.088236148590493</v>
      </c>
    </row>
    <row r="2256" spans="1:7" x14ac:dyDescent="0.25">
      <c r="A2256" s="24">
        <v>112.17188</v>
      </c>
      <c r="B2256" s="23">
        <v>-49.383369000000002</v>
      </c>
      <c r="C2256" s="25">
        <v>0.81047124000000004</v>
      </c>
      <c r="D2256" s="26">
        <v>-5.8588325000000002E-3</v>
      </c>
      <c r="E2256" s="28">
        <f t="shared" si="107"/>
        <v>9.8363556799999996E-4</v>
      </c>
      <c r="F2256" s="18">
        <f t="shared" si="105"/>
        <v>3.9298036414405346</v>
      </c>
      <c r="G2256" s="12">
        <f t="shared" si="106"/>
        <v>27.094910654497777</v>
      </c>
    </row>
    <row r="2257" spans="1:7" x14ac:dyDescent="0.25">
      <c r="A2257" s="24">
        <v>112.22168000000001</v>
      </c>
      <c r="B2257" s="23">
        <v>-49.397953000000001</v>
      </c>
      <c r="C2257" s="25">
        <v>0.81045853999999995</v>
      </c>
      <c r="D2257" s="26">
        <v>-5.8614668000000003E-3</v>
      </c>
      <c r="E2257" s="28">
        <f t="shared" si="107"/>
        <v>9.8407461800000006E-4</v>
      </c>
      <c r="F2257" s="18">
        <f t="shared" si="105"/>
        <v>3.9309641992855604</v>
      </c>
      <c r="G2257" s="12">
        <f t="shared" si="106"/>
        <v>27.102912380280905</v>
      </c>
    </row>
    <row r="2258" spans="1:7" x14ac:dyDescent="0.25">
      <c r="A2258" s="24">
        <v>112.27148</v>
      </c>
      <c r="B2258" s="23">
        <v>-49.430683000000002</v>
      </c>
      <c r="C2258" s="25">
        <v>0.81042945</v>
      </c>
      <c r="D2258" s="26">
        <v>-5.8631185000000002E-3</v>
      </c>
      <c r="E2258" s="28">
        <f t="shared" si="107"/>
        <v>9.843499013333333E-4</v>
      </c>
      <c r="F2258" s="18">
        <f t="shared" si="105"/>
        <v>3.9335687699292596</v>
      </c>
      <c r="G2258" s="12">
        <f t="shared" si="106"/>
        <v>27.120870175459316</v>
      </c>
    </row>
    <row r="2259" spans="1:7" x14ac:dyDescent="0.25">
      <c r="A2259" s="24">
        <v>112.32129</v>
      </c>
      <c r="B2259" s="23">
        <v>-49.458824</v>
      </c>
      <c r="C2259" s="25">
        <v>0.81049377</v>
      </c>
      <c r="D2259" s="26">
        <v>-5.8658835000000003E-3</v>
      </c>
      <c r="E2259" s="28">
        <f t="shared" si="107"/>
        <v>9.8481073466666672E-4</v>
      </c>
      <c r="F2259" s="18">
        <f t="shared" si="105"/>
        <v>3.9358081595560339</v>
      </c>
      <c r="G2259" s="12">
        <f t="shared" si="106"/>
        <v>27.13631014839288</v>
      </c>
    </row>
    <row r="2260" spans="1:7" x14ac:dyDescent="0.25">
      <c r="A2260" s="24">
        <v>112.37109</v>
      </c>
      <c r="B2260" s="23">
        <v>-49.478382000000003</v>
      </c>
      <c r="C2260" s="25">
        <v>0.81041269999999999</v>
      </c>
      <c r="D2260" s="26">
        <v>-5.8700801000000002E-3</v>
      </c>
      <c r="E2260" s="28">
        <f t="shared" si="107"/>
        <v>9.8551016799999997E-4</v>
      </c>
      <c r="F2260" s="18">
        <f t="shared" si="105"/>
        <v>3.9373645357445297</v>
      </c>
      <c r="G2260" s="12">
        <f t="shared" si="106"/>
        <v>27.14704093232503</v>
      </c>
    </row>
    <row r="2261" spans="1:7" x14ac:dyDescent="0.25">
      <c r="A2261" s="24">
        <v>112.4209</v>
      </c>
      <c r="B2261" s="23">
        <v>-49.498443999999999</v>
      </c>
      <c r="C2261" s="25">
        <v>0.81046498</v>
      </c>
      <c r="D2261" s="26">
        <v>-5.8710276999999998E-3</v>
      </c>
      <c r="E2261" s="28">
        <f t="shared" si="107"/>
        <v>9.8566810133333331E-4</v>
      </c>
      <c r="F2261" s="18">
        <f t="shared" si="105"/>
        <v>3.9389610189786843</v>
      </c>
      <c r="G2261" s="12">
        <f t="shared" si="106"/>
        <v>27.15804824325901</v>
      </c>
    </row>
    <row r="2262" spans="1:7" x14ac:dyDescent="0.25">
      <c r="A2262" s="24">
        <v>112.47069999999999</v>
      </c>
      <c r="B2262" s="23">
        <v>-49.512909000000001</v>
      </c>
      <c r="C2262" s="25">
        <v>0.81038904</v>
      </c>
      <c r="D2262" s="26">
        <v>-5.8731614000000001E-3</v>
      </c>
      <c r="E2262" s="28">
        <f t="shared" si="107"/>
        <v>9.8602371799999988E-4</v>
      </c>
      <c r="F2262" s="18">
        <f t="shared" si="105"/>
        <v>3.9401121071045964</v>
      </c>
      <c r="G2262" s="12">
        <f t="shared" si="106"/>
        <v>27.16598467794449</v>
      </c>
    </row>
    <row r="2263" spans="1:7" x14ac:dyDescent="0.25">
      <c r="A2263" s="24">
        <v>112.52051</v>
      </c>
      <c r="B2263" s="23">
        <v>-49.541961999999998</v>
      </c>
      <c r="C2263" s="25">
        <v>0.81031251000000004</v>
      </c>
      <c r="D2263" s="26">
        <v>-5.8768689999999998E-3</v>
      </c>
      <c r="E2263" s="28">
        <f t="shared" si="107"/>
        <v>9.8664165133333331E-4</v>
      </c>
      <c r="F2263" s="18">
        <f t="shared" si="105"/>
        <v>3.9424240713854206</v>
      </c>
      <c r="G2263" s="12">
        <f t="shared" si="106"/>
        <v>27.181925033071838</v>
      </c>
    </row>
    <row r="2264" spans="1:7" x14ac:dyDescent="0.25">
      <c r="A2264" s="24">
        <v>112.57031000000001</v>
      </c>
      <c r="B2264" s="23">
        <v>-49.565029000000003</v>
      </c>
      <c r="C2264" s="25">
        <v>0.81030785999999999</v>
      </c>
      <c r="D2264" s="26">
        <v>-5.8797891000000003E-3</v>
      </c>
      <c r="E2264" s="28">
        <f t="shared" si="107"/>
        <v>9.8712833466666665E-4</v>
      </c>
      <c r="F2264" s="18">
        <f t="shared" si="105"/>
        <v>3.9442596849215712</v>
      </c>
      <c r="G2264" s="12">
        <f t="shared" si="106"/>
        <v>27.194581081387771</v>
      </c>
    </row>
    <row r="2265" spans="1:7" x14ac:dyDescent="0.25">
      <c r="A2265" s="24">
        <v>112.62012</v>
      </c>
      <c r="B2265" s="23">
        <v>-49.590183000000003</v>
      </c>
      <c r="C2265" s="25">
        <v>0.81034099999999998</v>
      </c>
      <c r="D2265" s="26">
        <v>-5.8832765000000004E-3</v>
      </c>
      <c r="E2265" s="28">
        <f t="shared" si="107"/>
        <v>9.8770956799999992E-4</v>
      </c>
      <c r="F2265" s="18">
        <f t="shared" si="105"/>
        <v>3.9462613766408383</v>
      </c>
      <c r="G2265" s="12">
        <f t="shared" si="106"/>
        <v>27.208382192903741</v>
      </c>
    </row>
    <row r="2266" spans="1:7" x14ac:dyDescent="0.25">
      <c r="A2266" s="24">
        <v>112.66992</v>
      </c>
      <c r="B2266" s="23">
        <v>-49.600372</v>
      </c>
      <c r="C2266" s="25">
        <v>0.81031936000000004</v>
      </c>
      <c r="D2266" s="26">
        <v>-5.8847064999999997E-3</v>
      </c>
      <c r="E2266" s="28">
        <f t="shared" si="107"/>
        <v>9.8794790133333314E-4</v>
      </c>
      <c r="F2266" s="18">
        <f t="shared" si="105"/>
        <v>3.9470721914984197</v>
      </c>
      <c r="G2266" s="12">
        <f t="shared" si="106"/>
        <v>27.213972537391143</v>
      </c>
    </row>
    <row r="2267" spans="1:7" x14ac:dyDescent="0.25">
      <c r="A2267" s="24">
        <v>112.71973</v>
      </c>
      <c r="B2267" s="23">
        <v>-49.636718999999999</v>
      </c>
      <c r="C2267" s="25">
        <v>0.81025815000000001</v>
      </c>
      <c r="D2267" s="26">
        <v>-5.8900593000000001E-3</v>
      </c>
      <c r="E2267" s="28">
        <f t="shared" si="107"/>
        <v>9.8884003466666662E-4</v>
      </c>
      <c r="F2267" s="18">
        <f t="shared" si="105"/>
        <v>3.9499645938567003</v>
      </c>
      <c r="G2267" s="12">
        <f t="shared" si="106"/>
        <v>27.233914852739435</v>
      </c>
    </row>
    <row r="2268" spans="1:7" x14ac:dyDescent="0.25">
      <c r="A2268" s="24">
        <v>112.76953</v>
      </c>
      <c r="B2268" s="23">
        <v>-49.652701999999998</v>
      </c>
      <c r="C2268" s="25">
        <v>0.81028378000000001</v>
      </c>
      <c r="D2268" s="26">
        <v>-5.8935699000000003E-3</v>
      </c>
      <c r="E2268" s="28">
        <f t="shared" si="107"/>
        <v>9.8942513466666665E-4</v>
      </c>
      <c r="F2268" s="18">
        <f t="shared" si="105"/>
        <v>3.9512364805844187</v>
      </c>
      <c r="G2268" s="12">
        <f t="shared" si="106"/>
        <v>27.24268416041852</v>
      </c>
    </row>
    <row r="2269" spans="1:7" x14ac:dyDescent="0.25">
      <c r="A2269" s="24">
        <v>112.81934</v>
      </c>
      <c r="B2269" s="23">
        <v>-49.666809000000001</v>
      </c>
      <c r="C2269" s="25">
        <v>0.81028657999999998</v>
      </c>
      <c r="D2269" s="26">
        <v>-5.8951372999999996E-3</v>
      </c>
      <c r="E2269" s="28">
        <f t="shared" si="107"/>
        <v>9.8968636799999987E-4</v>
      </c>
      <c r="F2269" s="18">
        <f t="shared" si="105"/>
        <v>3.9523590799755177</v>
      </c>
      <c r="G2269" s="12">
        <f t="shared" si="106"/>
        <v>27.250424173146349</v>
      </c>
    </row>
    <row r="2270" spans="1:7" x14ac:dyDescent="0.25">
      <c r="A2270" s="24">
        <v>112.86914</v>
      </c>
      <c r="B2270" s="23">
        <v>-49.704810999999999</v>
      </c>
      <c r="C2270" s="25">
        <v>0.81034141999999998</v>
      </c>
      <c r="D2270" s="26">
        <v>-5.8967411000000001E-3</v>
      </c>
      <c r="E2270" s="28">
        <f t="shared" si="107"/>
        <v>9.8995366799999995E-4</v>
      </c>
      <c r="F2270" s="18">
        <f t="shared" si="105"/>
        <v>3.9553831830492068</v>
      </c>
      <c r="G2270" s="12">
        <f t="shared" si="106"/>
        <v>27.271274528550254</v>
      </c>
    </row>
    <row r="2271" spans="1:7" x14ac:dyDescent="0.25">
      <c r="A2271" s="24">
        <v>112.91895</v>
      </c>
      <c r="B2271" s="23">
        <v>-49.725895000000001</v>
      </c>
      <c r="C2271" s="25">
        <v>0.81024176000000003</v>
      </c>
      <c r="D2271" s="26">
        <v>-5.9024091000000004E-3</v>
      </c>
      <c r="E2271" s="28">
        <f t="shared" si="107"/>
        <v>9.908983346666666E-4</v>
      </c>
      <c r="F2271" s="18">
        <f t="shared" si="105"/>
        <v>3.9570609944592818</v>
      </c>
      <c r="G2271" s="12">
        <f t="shared" si="106"/>
        <v>27.282842574793506</v>
      </c>
    </row>
    <row r="2272" spans="1:7" x14ac:dyDescent="0.25">
      <c r="A2272" s="24">
        <v>112.96875</v>
      </c>
      <c r="B2272" s="23">
        <v>-49.734619000000002</v>
      </c>
      <c r="C2272" s="25">
        <v>0.81027156</v>
      </c>
      <c r="D2272" s="26">
        <v>-5.9039649000000001E-3</v>
      </c>
      <c r="E2272" s="28">
        <f t="shared" si="107"/>
        <v>9.9115763466666655E-4</v>
      </c>
      <c r="F2272" s="18">
        <f t="shared" si="105"/>
        <v>3.9577552283210484</v>
      </c>
      <c r="G2272" s="12">
        <f t="shared" si="106"/>
        <v>27.287629125515668</v>
      </c>
    </row>
    <row r="2273" spans="1:7" x14ac:dyDescent="0.25">
      <c r="A2273" s="24">
        <v>113.01855</v>
      </c>
      <c r="B2273" s="23">
        <v>-49.752960000000002</v>
      </c>
      <c r="C2273" s="25">
        <v>0.81016290000000002</v>
      </c>
      <c r="D2273" s="26">
        <v>-5.9083165E-3</v>
      </c>
      <c r="E2273" s="28">
        <f t="shared" si="107"/>
        <v>9.9188290133333319E-4</v>
      </c>
      <c r="F2273" s="18">
        <f t="shared" si="105"/>
        <v>3.9592147587266728</v>
      </c>
      <c r="G2273" s="12">
        <f t="shared" si="106"/>
        <v>27.297692184524749</v>
      </c>
    </row>
    <row r="2274" spans="1:7" x14ac:dyDescent="0.25">
      <c r="A2274" s="24">
        <v>113.06836</v>
      </c>
      <c r="B2274" s="23">
        <v>-49.787154999999998</v>
      </c>
      <c r="C2274" s="25">
        <v>0.81015033000000003</v>
      </c>
      <c r="D2274" s="26">
        <v>-5.9073865000000003E-3</v>
      </c>
      <c r="E2274" s="28">
        <f t="shared" si="107"/>
        <v>9.9172790133333325E-4</v>
      </c>
      <c r="F2274" s="18">
        <f t="shared" si="105"/>
        <v>3.9619359103661864</v>
      </c>
      <c r="G2274" s="12">
        <f t="shared" si="106"/>
        <v>27.316453773468396</v>
      </c>
    </row>
    <row r="2275" spans="1:7" x14ac:dyDescent="0.25">
      <c r="A2275" s="24">
        <v>113.11816</v>
      </c>
      <c r="B2275" s="23">
        <v>-49.813751000000003</v>
      </c>
      <c r="C2275" s="25">
        <v>0.81018126000000001</v>
      </c>
      <c r="D2275" s="26">
        <v>-5.9123696E-3</v>
      </c>
      <c r="E2275" s="28">
        <f t="shared" si="107"/>
        <v>9.92558418E-4</v>
      </c>
      <c r="F2275" s="18">
        <f t="shared" si="105"/>
        <v>3.9640523527994227</v>
      </c>
      <c r="G2275" s="12">
        <f t="shared" si="106"/>
        <v>27.331046059461826</v>
      </c>
    </row>
    <row r="2276" spans="1:7" x14ac:dyDescent="0.25">
      <c r="A2276" s="24">
        <v>113.16797</v>
      </c>
      <c r="B2276" s="23">
        <v>-49.826168000000003</v>
      </c>
      <c r="C2276" s="25">
        <v>0.81020433000000003</v>
      </c>
      <c r="D2276" s="26">
        <v>-5.9155105000000003E-3</v>
      </c>
      <c r="E2276" s="28">
        <f t="shared" si="107"/>
        <v>9.9308190133333332E-4</v>
      </c>
      <c r="F2276" s="18">
        <f t="shared" si="105"/>
        <v>3.9650404662636087</v>
      </c>
      <c r="G2276" s="12">
        <f t="shared" si="106"/>
        <v>27.337858828870026</v>
      </c>
    </row>
    <row r="2277" spans="1:7" x14ac:dyDescent="0.25">
      <c r="A2277" s="24">
        <v>113.21777</v>
      </c>
      <c r="B2277" s="23">
        <v>-49.851222999999997</v>
      </c>
      <c r="C2277" s="25">
        <v>0.81016319999999997</v>
      </c>
      <c r="D2277" s="26">
        <v>-5.9181154E-3</v>
      </c>
      <c r="E2277" s="28">
        <f t="shared" si="107"/>
        <v>9.9351605133333326E-4</v>
      </c>
      <c r="F2277" s="18">
        <f t="shared" si="105"/>
        <v>3.9670342798131917</v>
      </c>
      <c r="G2277" s="12">
        <f t="shared" si="106"/>
        <v>27.35160562258206</v>
      </c>
    </row>
    <row r="2278" spans="1:7" x14ac:dyDescent="0.25">
      <c r="A2278" s="24">
        <v>113.26758</v>
      </c>
      <c r="B2278" s="23">
        <v>-49.870800000000003</v>
      </c>
      <c r="C2278" s="25">
        <v>0.81015736000000005</v>
      </c>
      <c r="D2278" s="26">
        <v>-5.9222043E-3</v>
      </c>
      <c r="E2278" s="28">
        <f t="shared" si="107"/>
        <v>9.9419753466666668E-4</v>
      </c>
      <c r="F2278" s="18">
        <f t="shared" si="105"/>
        <v>3.9685921679736471</v>
      </c>
      <c r="G2278" s="12">
        <f t="shared" si="106"/>
        <v>27.362346831143249</v>
      </c>
    </row>
    <row r="2279" spans="1:7" x14ac:dyDescent="0.25">
      <c r="A2279" s="24">
        <v>113.31738</v>
      </c>
      <c r="B2279" s="23">
        <v>-49.891384000000002</v>
      </c>
      <c r="C2279" s="25">
        <v>0.81005793999999998</v>
      </c>
      <c r="D2279" s="26">
        <v>-5.9245052000000001E-3</v>
      </c>
      <c r="E2279" s="28">
        <f t="shared" si="107"/>
        <v>9.9458101799999995E-4</v>
      </c>
      <c r="F2279" s="18">
        <f t="shared" si="105"/>
        <v>3.9702301906479489</v>
      </c>
      <c r="G2279" s="12">
        <f t="shared" si="106"/>
        <v>27.373640545043415</v>
      </c>
    </row>
    <row r="2280" spans="1:7" x14ac:dyDescent="0.25">
      <c r="A2280" s="24">
        <v>113.36718999999999</v>
      </c>
      <c r="B2280" s="23">
        <v>-49.910178999999999</v>
      </c>
      <c r="C2280" s="25">
        <v>0.81017649000000003</v>
      </c>
      <c r="D2280" s="26">
        <v>-5.9268055E-3</v>
      </c>
      <c r="E2280" s="28">
        <f t="shared" si="107"/>
        <v>9.9496440133333319E-4</v>
      </c>
      <c r="F2280" s="18">
        <f t="shared" si="105"/>
        <v>3.9717258492256549</v>
      </c>
      <c r="G2280" s="12">
        <f t="shared" si="106"/>
        <v>27.383952697820014</v>
      </c>
    </row>
    <row r="2281" spans="1:7" x14ac:dyDescent="0.25">
      <c r="A2281" s="24">
        <v>113.41699</v>
      </c>
      <c r="B2281" s="23">
        <v>-49.925815999999998</v>
      </c>
      <c r="C2281" s="25">
        <v>0.81009597</v>
      </c>
      <c r="D2281" s="26">
        <v>-5.9306504999999997E-3</v>
      </c>
      <c r="E2281" s="28">
        <f t="shared" si="107"/>
        <v>9.9560523466666663E-4</v>
      </c>
      <c r="F2281" s="18">
        <f t="shared" si="105"/>
        <v>3.9729702021482187</v>
      </c>
      <c r="G2281" s="12">
        <f t="shared" si="106"/>
        <v>27.392532167517679</v>
      </c>
    </row>
    <row r="2282" spans="1:7" x14ac:dyDescent="0.25">
      <c r="A2282" s="24">
        <v>113.46680000000001</v>
      </c>
      <c r="B2282" s="23">
        <v>-49.951892999999998</v>
      </c>
      <c r="C2282" s="25">
        <v>0.81007879999999999</v>
      </c>
      <c r="D2282" s="26">
        <v>-5.9311151999999999E-3</v>
      </c>
      <c r="E2282" s="28">
        <f t="shared" si="107"/>
        <v>9.9568268466666658E-4</v>
      </c>
      <c r="F2282" s="18">
        <f t="shared" si="105"/>
        <v>3.9750453438737225</v>
      </c>
      <c r="G2282" s="12">
        <f t="shared" si="106"/>
        <v>27.406839696538984</v>
      </c>
    </row>
    <row r="2283" spans="1:7" x14ac:dyDescent="0.25">
      <c r="A2283" s="24">
        <v>113.5166</v>
      </c>
      <c r="B2283" s="23">
        <v>-49.965877999999996</v>
      </c>
      <c r="C2283" s="25">
        <v>0.81005090000000002</v>
      </c>
      <c r="D2283" s="26">
        <v>-5.9323427E-3</v>
      </c>
      <c r="E2283" s="28">
        <f t="shared" si="107"/>
        <v>9.95887268E-4</v>
      </c>
      <c r="F2283" s="18">
        <f t="shared" si="105"/>
        <v>3.9761582348132922</v>
      </c>
      <c r="G2283" s="12">
        <f t="shared" si="106"/>
        <v>27.414512772175097</v>
      </c>
    </row>
    <row r="2284" spans="1:7" x14ac:dyDescent="0.25">
      <c r="A2284" s="24">
        <v>113.56641</v>
      </c>
      <c r="B2284" s="23">
        <v>-49.980193999999997</v>
      </c>
      <c r="C2284" s="25">
        <v>0.81004947000000005</v>
      </c>
      <c r="D2284" s="26">
        <v>-5.9349774000000003E-3</v>
      </c>
      <c r="E2284" s="28">
        <f t="shared" si="107"/>
        <v>9.9632638466666664E-4</v>
      </c>
      <c r="F2284" s="18">
        <f t="shared" si="105"/>
        <v>3.9772974658959441</v>
      </c>
      <c r="G2284" s="12">
        <f t="shared" si="106"/>
        <v>27.422367455822339</v>
      </c>
    </row>
    <row r="2285" spans="1:7" x14ac:dyDescent="0.25">
      <c r="A2285" s="24">
        <v>113.61621</v>
      </c>
      <c r="B2285" s="23">
        <v>-50.022362000000001</v>
      </c>
      <c r="C2285" s="25">
        <v>0.81010473000000005</v>
      </c>
      <c r="D2285" s="26">
        <v>-5.9398593999999997E-3</v>
      </c>
      <c r="E2285" s="28">
        <f t="shared" si="107"/>
        <v>9.9714005133333329E-4</v>
      </c>
      <c r="F2285" s="18">
        <f t="shared" si="105"/>
        <v>3.9806530887160942</v>
      </c>
      <c r="G2285" s="12">
        <f t="shared" si="106"/>
        <v>27.445503548308839</v>
      </c>
    </row>
    <row r="2286" spans="1:7" x14ac:dyDescent="0.25">
      <c r="A2286" s="24">
        <v>113.66602</v>
      </c>
      <c r="B2286" s="23">
        <v>-50.052653999999997</v>
      </c>
      <c r="C2286" s="25">
        <v>0.81001752999999999</v>
      </c>
      <c r="D2286" s="26">
        <v>-5.9439000000000002E-3</v>
      </c>
      <c r="E2286" s="28">
        <f t="shared" si="107"/>
        <v>9.9781348466666656E-4</v>
      </c>
      <c r="F2286" s="18">
        <f t="shared" si="105"/>
        <v>3.9830636494841638</v>
      </c>
      <c r="G2286" s="12">
        <f t="shared" si="106"/>
        <v>27.462123698982357</v>
      </c>
    </row>
    <row r="2287" spans="1:7" x14ac:dyDescent="0.25">
      <c r="A2287" s="24">
        <v>113.71581999999999</v>
      </c>
      <c r="B2287" s="23">
        <v>-50.063580000000002</v>
      </c>
      <c r="C2287" s="25">
        <v>0.80997931999999995</v>
      </c>
      <c r="D2287" s="26">
        <v>-5.9464276E-3</v>
      </c>
      <c r="E2287" s="28">
        <f t="shared" si="107"/>
        <v>9.9823475133333319E-4</v>
      </c>
      <c r="F2287" s="18">
        <f t="shared" si="105"/>
        <v>3.9839331129382751</v>
      </c>
      <c r="G2287" s="12">
        <f t="shared" si="106"/>
        <v>27.468118409343475</v>
      </c>
    </row>
    <row r="2288" spans="1:7" x14ac:dyDescent="0.25">
      <c r="A2288" s="24">
        <v>113.76563</v>
      </c>
      <c r="B2288" s="23">
        <v>-50.093048000000003</v>
      </c>
      <c r="C2288" s="25">
        <v>0.80988020000000005</v>
      </c>
      <c r="D2288" s="26">
        <v>-5.9501286999999996E-3</v>
      </c>
      <c r="E2288" s="28">
        <f t="shared" si="107"/>
        <v>9.9885160133333321E-4</v>
      </c>
      <c r="F2288" s="18">
        <f t="shared" si="105"/>
        <v>3.9862781018697913</v>
      </c>
      <c r="G2288" s="12">
        <f t="shared" si="106"/>
        <v>27.484286460315587</v>
      </c>
    </row>
    <row r="2289" spans="1:7" x14ac:dyDescent="0.25">
      <c r="A2289" s="24">
        <v>113.81543000000001</v>
      </c>
      <c r="B2289" s="23">
        <v>-50.118462000000001</v>
      </c>
      <c r="C2289" s="25">
        <v>0.80990057999999998</v>
      </c>
      <c r="D2289" s="26">
        <v>-5.9526385999999999E-3</v>
      </c>
      <c r="E2289" s="28">
        <f t="shared" si="107"/>
        <v>9.9926991799999991E-4</v>
      </c>
      <c r="F2289" s="18">
        <f t="shared" ref="F2289:F2352" si="108" xml:space="preserve"> -B2289 / A_4x8_in2</f>
        <v>3.9883004837316598</v>
      </c>
      <c r="G2289" s="12">
        <f t="shared" ref="G2289:G2352" si="109" xml:space="preserve"> -B2289 * kip_to_N / A_4x8_mm2</f>
        <v>27.498230224649962</v>
      </c>
    </row>
    <row r="2290" spans="1:7" x14ac:dyDescent="0.25">
      <c r="A2290" s="24">
        <v>113.86523</v>
      </c>
      <c r="B2290" s="23">
        <v>-50.137028000000001</v>
      </c>
      <c r="C2290" s="25">
        <v>0.80992120999999995</v>
      </c>
      <c r="D2290" s="26">
        <v>-5.9562321000000001E-3</v>
      </c>
      <c r="E2290" s="28">
        <f t="shared" si="107"/>
        <v>9.9986883466666662E-4</v>
      </c>
      <c r="F2290" s="18">
        <f t="shared" si="108"/>
        <v>3.9897779190683815</v>
      </c>
      <c r="G2290" s="12">
        <f t="shared" si="109"/>
        <v>27.50841673321343</v>
      </c>
    </row>
    <row r="2291" spans="1:7" x14ac:dyDescent="0.25">
      <c r="A2291" s="24">
        <v>113.91504</v>
      </c>
      <c r="B2291" s="23">
        <v>-50.145949999999999</v>
      </c>
      <c r="C2291" s="25">
        <v>0.80992931000000001</v>
      </c>
      <c r="D2291" s="26">
        <v>-5.9558865999999999E-3</v>
      </c>
      <c r="E2291" s="28">
        <f t="shared" si="107"/>
        <v>9.9981125133333324E-4</v>
      </c>
      <c r="F2291" s="18">
        <f t="shared" si="108"/>
        <v>3.9904879092695147</v>
      </c>
      <c r="G2291" s="12">
        <f t="shared" si="109"/>
        <v>27.513311919543455</v>
      </c>
    </row>
    <row r="2292" spans="1:7" x14ac:dyDescent="0.25">
      <c r="A2292" s="24">
        <v>113.96484</v>
      </c>
      <c r="B2292" s="23">
        <v>-50.180289999999999</v>
      </c>
      <c r="C2292" s="25">
        <v>0.80994951999999998</v>
      </c>
      <c r="D2292" s="26">
        <v>-5.9603690000000001E-3</v>
      </c>
      <c r="E2292" s="28">
        <f t="shared" si="107"/>
        <v>1.0005583179999999E-3</v>
      </c>
      <c r="F2292" s="18">
        <f t="shared" si="108"/>
        <v>3.9932205996424024</v>
      </c>
      <c r="G2292" s="12">
        <f t="shared" si="109"/>
        <v>27.532153064866598</v>
      </c>
    </row>
    <row r="2293" spans="1:7" x14ac:dyDescent="0.25">
      <c r="A2293" s="24">
        <v>114.01465</v>
      </c>
      <c r="B2293" s="23">
        <v>-50.201808999999997</v>
      </c>
      <c r="C2293" s="25">
        <v>0.80988789000000005</v>
      </c>
      <c r="D2293" s="26">
        <v>-5.9627294999999997E-3</v>
      </c>
      <c r="E2293" s="28">
        <f t="shared" si="107"/>
        <v>1.0009517346666666E-3</v>
      </c>
      <c r="F2293" s="18">
        <f t="shared" si="108"/>
        <v>3.9949330272525994</v>
      </c>
      <c r="G2293" s="12">
        <f t="shared" si="109"/>
        <v>27.543959780248333</v>
      </c>
    </row>
    <row r="2294" spans="1:7" x14ac:dyDescent="0.25">
      <c r="A2294" s="24">
        <v>114.06444999999999</v>
      </c>
      <c r="B2294" s="23">
        <v>-50.212783999999999</v>
      </c>
      <c r="C2294" s="25">
        <v>0.80982315999999999</v>
      </c>
      <c r="D2294" s="26">
        <v>-5.9649763E-3</v>
      </c>
      <c r="E2294" s="28">
        <f t="shared" si="107"/>
        <v>1.0013262013333333E-3</v>
      </c>
      <c r="F2294" s="18">
        <f t="shared" si="108"/>
        <v>3.9958063900028162</v>
      </c>
      <c r="G2294" s="12">
        <f t="shared" si="109"/>
        <v>27.549981375179069</v>
      </c>
    </row>
    <row r="2295" spans="1:7" x14ac:dyDescent="0.25">
      <c r="A2295" s="24">
        <v>114.11426</v>
      </c>
      <c r="B2295" s="23">
        <v>-50.236136999999999</v>
      </c>
      <c r="C2295" s="25">
        <v>0.80981206999999999</v>
      </c>
      <c r="D2295" s="26">
        <v>-5.9680039999999998E-3</v>
      </c>
      <c r="E2295" s="28">
        <f t="shared" si="107"/>
        <v>1.001830818E-3</v>
      </c>
      <c r="F2295" s="18">
        <f t="shared" si="108"/>
        <v>3.997664762695829</v>
      </c>
      <c r="G2295" s="12">
        <f t="shared" si="109"/>
        <v>27.562794341595243</v>
      </c>
    </row>
    <row r="2296" spans="1:7" x14ac:dyDescent="0.25">
      <c r="A2296" s="24">
        <v>114.16406000000001</v>
      </c>
      <c r="B2296" s="23">
        <v>-50.264439000000003</v>
      </c>
      <c r="C2296" s="25">
        <v>0.80981088000000001</v>
      </c>
      <c r="D2296" s="26">
        <v>-5.9703407E-3</v>
      </c>
      <c r="E2296" s="28">
        <f t="shared" si="107"/>
        <v>1.0022202679999999E-3</v>
      </c>
      <c r="F2296" s="18">
        <f t="shared" si="108"/>
        <v>3.9999169642955228</v>
      </c>
      <c r="G2296" s="12">
        <f t="shared" si="109"/>
        <v>27.578322649543285</v>
      </c>
    </row>
    <row r="2297" spans="1:7" x14ac:dyDescent="0.25">
      <c r="A2297" s="24">
        <v>114.21387</v>
      </c>
      <c r="B2297" s="23">
        <v>-50.283222000000002</v>
      </c>
      <c r="C2297" s="25">
        <v>0.80978912000000003</v>
      </c>
      <c r="D2297" s="26">
        <v>-5.9738988000000003E-3</v>
      </c>
      <c r="E2297" s="28">
        <f t="shared" si="107"/>
        <v>1.0028132846666667E-3</v>
      </c>
      <c r="F2297" s="18">
        <f t="shared" si="108"/>
        <v>4.0014116679435698</v>
      </c>
      <c r="G2297" s="12">
        <f t="shared" si="109"/>
        <v>27.588628218343647</v>
      </c>
    </row>
    <row r="2298" spans="1:7" x14ac:dyDescent="0.25">
      <c r="A2298" s="24">
        <v>114.26367</v>
      </c>
      <c r="B2298" s="23">
        <v>-50.306725</v>
      </c>
      <c r="C2298" s="25">
        <v>0.80979847999999999</v>
      </c>
      <c r="D2298" s="26">
        <v>-5.9746382999999997E-3</v>
      </c>
      <c r="E2298" s="28">
        <f t="shared" si="107"/>
        <v>1.0029365346666665E-3</v>
      </c>
      <c r="F2298" s="18">
        <f t="shared" si="108"/>
        <v>4.0032819772573145</v>
      </c>
      <c r="G2298" s="12">
        <f t="shared" si="109"/>
        <v>27.601523484462746</v>
      </c>
    </row>
    <row r="2299" spans="1:7" x14ac:dyDescent="0.25">
      <c r="A2299" s="24">
        <v>114.31348</v>
      </c>
      <c r="B2299" s="23">
        <v>-50.322048000000002</v>
      </c>
      <c r="C2299" s="25">
        <v>0.80980127999999996</v>
      </c>
      <c r="D2299" s="26">
        <v>-5.9790075999999999E-3</v>
      </c>
      <c r="E2299" s="28">
        <f t="shared" si="107"/>
        <v>1.0036647513333333E-3</v>
      </c>
      <c r="F2299" s="18">
        <f t="shared" si="108"/>
        <v>4.0045013428538132</v>
      </c>
      <c r="G2299" s="12">
        <f t="shared" si="109"/>
        <v>27.609930673448961</v>
      </c>
    </row>
    <row r="2300" spans="1:7" x14ac:dyDescent="0.25">
      <c r="A2300" s="24">
        <v>114.36328</v>
      </c>
      <c r="B2300" s="23">
        <v>-50.349429999999998</v>
      </c>
      <c r="C2300" s="25">
        <v>0.80972999000000001</v>
      </c>
      <c r="D2300" s="26">
        <v>-5.9824939999999997E-3</v>
      </c>
      <c r="E2300" s="28">
        <f t="shared" si="107"/>
        <v>1.0042458179999999E-3</v>
      </c>
      <c r="F2300" s="18">
        <f t="shared" si="108"/>
        <v>4.0066803331796841</v>
      </c>
      <c r="G2300" s="12">
        <f t="shared" si="109"/>
        <v>27.624954209885718</v>
      </c>
    </row>
    <row r="2301" spans="1:7" x14ac:dyDescent="0.25">
      <c r="A2301" s="24">
        <v>114.41309</v>
      </c>
      <c r="B2301" s="23">
        <v>-50.372204000000004</v>
      </c>
      <c r="C2301" s="25">
        <v>0.80967522000000003</v>
      </c>
      <c r="D2301" s="26">
        <v>-5.9839841E-3</v>
      </c>
      <c r="E2301" s="28">
        <f t="shared" si="107"/>
        <v>1.0044941679999999E-3</v>
      </c>
      <c r="F2301" s="18">
        <f t="shared" si="108"/>
        <v>4.0084926305166722</v>
      </c>
      <c r="G2301" s="12">
        <f t="shared" si="109"/>
        <v>27.637449499448604</v>
      </c>
    </row>
    <row r="2302" spans="1:7" x14ac:dyDescent="0.25">
      <c r="A2302" s="24">
        <v>114.46289</v>
      </c>
      <c r="B2302" s="23">
        <v>-50.383842000000001</v>
      </c>
      <c r="C2302" s="25">
        <v>0.80973910999999998</v>
      </c>
      <c r="D2302" s="26">
        <v>-5.9872507000000002E-3</v>
      </c>
      <c r="E2302" s="28">
        <f t="shared" si="107"/>
        <v>1.0050386013333334E-3</v>
      </c>
      <c r="F2302" s="18">
        <f t="shared" si="108"/>
        <v>4.0094187531305234</v>
      </c>
      <c r="G2302" s="12">
        <f t="shared" si="109"/>
        <v>27.643834859066267</v>
      </c>
    </row>
    <row r="2303" spans="1:7" x14ac:dyDescent="0.25">
      <c r="A2303" s="24">
        <v>114.5127</v>
      </c>
      <c r="B2303" s="23">
        <v>-50.411639999999998</v>
      </c>
      <c r="C2303" s="25">
        <v>0.80971605000000002</v>
      </c>
      <c r="D2303" s="26">
        <v>-5.9913815999999998E-3</v>
      </c>
      <c r="E2303" s="28">
        <f t="shared" si="107"/>
        <v>1.0057270846666666E-3</v>
      </c>
      <c r="F2303" s="18">
        <f t="shared" si="108"/>
        <v>4.0116308476845575</v>
      </c>
      <c r="G2303" s="12">
        <f t="shared" si="109"/>
        <v>27.659086640012475</v>
      </c>
    </row>
    <row r="2304" spans="1:7" x14ac:dyDescent="0.25">
      <c r="A2304" s="24">
        <v>114.5625</v>
      </c>
      <c r="B2304" s="23">
        <v>-50.438938</v>
      </c>
      <c r="C2304" s="25">
        <v>0.80968832999999996</v>
      </c>
      <c r="D2304" s="26">
        <v>-5.9934495999999999E-3</v>
      </c>
      <c r="E2304" s="28">
        <f t="shared" si="107"/>
        <v>1.0060717513333333E-3</v>
      </c>
      <c r="F2304" s="18">
        <f t="shared" si="108"/>
        <v>4.0138031535028187</v>
      </c>
      <c r="G2304" s="12">
        <f t="shared" si="109"/>
        <v>27.674064088615598</v>
      </c>
    </row>
    <row r="2305" spans="1:7" x14ac:dyDescent="0.25">
      <c r="A2305" s="24">
        <v>114.6123</v>
      </c>
      <c r="B2305" s="23">
        <v>-50.467243000000003</v>
      </c>
      <c r="C2305" s="25">
        <v>0.80968558999999996</v>
      </c>
      <c r="D2305" s="26">
        <v>-5.9967576999999999E-3</v>
      </c>
      <c r="E2305" s="28">
        <f t="shared" si="107"/>
        <v>1.0066231013333333E-3</v>
      </c>
      <c r="F2305" s="18">
        <f t="shared" si="108"/>
        <v>4.0160555938349267</v>
      </c>
      <c r="G2305" s="12">
        <f t="shared" si="109"/>
        <v>27.689594042557697</v>
      </c>
    </row>
    <row r="2306" spans="1:7" x14ac:dyDescent="0.25">
      <c r="A2306" s="24">
        <v>114.66211</v>
      </c>
      <c r="B2306" s="23">
        <v>-50.480473000000003</v>
      </c>
      <c r="C2306" s="25">
        <v>0.80970757999999998</v>
      </c>
      <c r="D2306" s="26">
        <v>-5.9982719999999998E-3</v>
      </c>
      <c r="E2306" s="28">
        <f t="shared" si="107"/>
        <v>1.0068754846666666E-3</v>
      </c>
      <c r="F2306" s="18">
        <f t="shared" si="108"/>
        <v>4.0171084037834799</v>
      </c>
      <c r="G2306" s="12">
        <f t="shared" si="109"/>
        <v>27.696852876355752</v>
      </c>
    </row>
    <row r="2307" spans="1:7" x14ac:dyDescent="0.25">
      <c r="A2307" s="24">
        <v>114.71191</v>
      </c>
      <c r="B2307" s="23">
        <v>-50.498192000000003</v>
      </c>
      <c r="C2307" s="25">
        <v>0.80965799000000005</v>
      </c>
      <c r="D2307" s="26">
        <v>-6.0035228000000001E-3</v>
      </c>
      <c r="E2307" s="28">
        <f t="shared" si="107"/>
        <v>1.0077506179999999E-3</v>
      </c>
      <c r="F2307" s="18">
        <f t="shared" si="108"/>
        <v>4.0185184370018021</v>
      </c>
      <c r="G2307" s="12">
        <f t="shared" si="109"/>
        <v>27.706574665930031</v>
      </c>
    </row>
    <row r="2308" spans="1:7" x14ac:dyDescent="0.25">
      <c r="A2308" s="24">
        <v>114.76172</v>
      </c>
      <c r="B2308" s="23">
        <v>-50.521228999999998</v>
      </c>
      <c r="C2308" s="25">
        <v>0.80956852000000001</v>
      </c>
      <c r="D2308" s="26">
        <v>-6.0067829000000003E-3</v>
      </c>
      <c r="E2308" s="28">
        <f t="shared" si="107"/>
        <v>1.008293968E-3</v>
      </c>
      <c r="F2308" s="18">
        <f t="shared" si="108"/>
        <v>4.0203516632138063</v>
      </c>
      <c r="G2308" s="12">
        <f t="shared" si="109"/>
        <v>27.719214254305371</v>
      </c>
    </row>
    <row r="2309" spans="1:7" x14ac:dyDescent="0.25">
      <c r="A2309" s="24">
        <v>114.81152</v>
      </c>
      <c r="B2309" s="23">
        <v>-50.542572</v>
      </c>
      <c r="C2309" s="25">
        <v>0.80959123</v>
      </c>
      <c r="D2309" s="26">
        <v>-6.0087502999999999E-3</v>
      </c>
      <c r="E2309" s="28">
        <f t="shared" ref="E2309:E2372" si="110" xml:space="preserve"> (delta_0 - D2309) / L</f>
        <v>1.0086218679999999E-3</v>
      </c>
      <c r="F2309" s="18">
        <f t="shared" si="108"/>
        <v>4.0220500851890115</v>
      </c>
      <c r="G2309" s="12">
        <f t="shared" si="109"/>
        <v>27.730924404702339</v>
      </c>
    </row>
    <row r="2310" spans="1:7" x14ac:dyDescent="0.25">
      <c r="A2310" s="24">
        <v>114.86133</v>
      </c>
      <c r="B2310" s="23">
        <v>-50.565212000000002</v>
      </c>
      <c r="C2310" s="25">
        <v>0.80965239</v>
      </c>
      <c r="D2310" s="26">
        <v>-6.0089523999999998E-3</v>
      </c>
      <c r="E2310" s="28">
        <f t="shared" si="110"/>
        <v>1.0086555513333332E-3</v>
      </c>
      <c r="F2310" s="18">
        <f t="shared" si="108"/>
        <v>4.0238517191448118</v>
      </c>
      <c r="G2310" s="12">
        <f t="shared" si="109"/>
        <v>27.743346173197274</v>
      </c>
    </row>
    <row r="2311" spans="1:7" x14ac:dyDescent="0.25">
      <c r="A2311" s="24">
        <v>114.91113</v>
      </c>
      <c r="B2311" s="23">
        <v>-50.597228999999999</v>
      </c>
      <c r="C2311" s="25">
        <v>0.80952913000000004</v>
      </c>
      <c r="D2311" s="26">
        <v>-6.0135843000000003E-3</v>
      </c>
      <c r="E2311" s="28">
        <f t="shared" si="110"/>
        <v>1.0094275346666667E-3</v>
      </c>
      <c r="F2311" s="18">
        <f t="shared" si="108"/>
        <v>4.0263995510512984</v>
      </c>
      <c r="G2311" s="12">
        <f t="shared" si="109"/>
        <v>27.760912770454439</v>
      </c>
    </row>
    <row r="2312" spans="1:7" x14ac:dyDescent="0.25">
      <c r="A2312" s="24">
        <v>114.96093999999999</v>
      </c>
      <c r="B2312" s="23">
        <v>-50.622978000000003</v>
      </c>
      <c r="C2312" s="25">
        <v>0.80960774000000002</v>
      </c>
      <c r="D2312" s="26">
        <v>-6.0153897000000001E-3</v>
      </c>
      <c r="E2312" s="28">
        <f t="shared" si="110"/>
        <v>1.0097284346666667E-3</v>
      </c>
      <c r="F2312" s="18">
        <f t="shared" si="108"/>
        <v>4.0284485913661356</v>
      </c>
      <c r="G2312" s="12">
        <f t="shared" si="109"/>
        <v>27.775040337458684</v>
      </c>
    </row>
    <row r="2313" spans="1:7" x14ac:dyDescent="0.25">
      <c r="A2313" s="24">
        <v>115.01074</v>
      </c>
      <c r="B2313" s="23">
        <v>-50.631962000000001</v>
      </c>
      <c r="C2313" s="25">
        <v>0.80953591999999996</v>
      </c>
      <c r="D2313" s="26">
        <v>-6.0196039E-3</v>
      </c>
      <c r="E2313" s="28">
        <f t="shared" si="110"/>
        <v>1.0104308013333333E-3</v>
      </c>
      <c r="F2313" s="18">
        <f t="shared" si="108"/>
        <v>4.0291635153705041</v>
      </c>
      <c r="G2313" s="12">
        <f t="shared" si="109"/>
        <v>27.77996954099925</v>
      </c>
    </row>
    <row r="2314" spans="1:7" x14ac:dyDescent="0.25">
      <c r="A2314" s="24">
        <v>115.06055000000001</v>
      </c>
      <c r="B2314" s="23">
        <v>-50.660057000000002</v>
      </c>
      <c r="C2314" s="25">
        <v>0.80948567000000005</v>
      </c>
      <c r="D2314" s="26">
        <v>-6.0234722000000003E-3</v>
      </c>
      <c r="E2314" s="28">
        <f t="shared" si="110"/>
        <v>1.011075518E-3</v>
      </c>
      <c r="F2314" s="18">
        <f t="shared" si="108"/>
        <v>4.0313992444335875</v>
      </c>
      <c r="G2314" s="12">
        <f t="shared" si="109"/>
        <v>27.79538427535725</v>
      </c>
    </row>
    <row r="2315" spans="1:7" x14ac:dyDescent="0.25">
      <c r="A2315" s="24">
        <v>115.11035</v>
      </c>
      <c r="B2315" s="23">
        <v>-50.668339000000003</v>
      </c>
      <c r="C2315" s="25">
        <v>0.80940276</v>
      </c>
      <c r="D2315" s="26">
        <v>-6.0240268000000003E-3</v>
      </c>
      <c r="E2315" s="28">
        <f t="shared" si="110"/>
        <v>1.0111679513333334E-3</v>
      </c>
      <c r="F2315" s="18">
        <f t="shared" si="108"/>
        <v>4.0320583050529306</v>
      </c>
      <c r="G2315" s="12">
        <f t="shared" si="109"/>
        <v>27.799928316288128</v>
      </c>
    </row>
    <row r="2316" spans="1:7" x14ac:dyDescent="0.25">
      <c r="A2316" s="24">
        <v>115.16016</v>
      </c>
      <c r="B2316" s="23">
        <v>-50.699173000000002</v>
      </c>
      <c r="C2316" s="25">
        <v>0.80950069000000002</v>
      </c>
      <c r="D2316" s="26">
        <v>-6.0286219000000004E-3</v>
      </c>
      <c r="E2316" s="28">
        <f t="shared" si="110"/>
        <v>1.0119338013333333E-3</v>
      </c>
      <c r="F2316" s="18">
        <f t="shared" si="108"/>
        <v>4.0345119968105783</v>
      </c>
      <c r="G2316" s="12">
        <f t="shared" si="109"/>
        <v>27.816845843221554</v>
      </c>
    </row>
    <row r="2317" spans="1:7" x14ac:dyDescent="0.25">
      <c r="A2317" s="24">
        <v>115.20996</v>
      </c>
      <c r="B2317" s="23">
        <v>-50.711360999999997</v>
      </c>
      <c r="C2317" s="25">
        <v>0.80944556000000001</v>
      </c>
      <c r="D2317" s="26">
        <v>-6.0316147000000001E-3</v>
      </c>
      <c r="E2317" s="28">
        <f t="shared" si="110"/>
        <v>1.0124326013333333E-3</v>
      </c>
      <c r="F2317" s="18">
        <f t="shared" si="108"/>
        <v>4.0354818870337805</v>
      </c>
      <c r="G2317" s="12">
        <f t="shared" si="109"/>
        <v>27.823532968416615</v>
      </c>
    </row>
    <row r="2318" spans="1:7" x14ac:dyDescent="0.25">
      <c r="A2318" s="24">
        <v>115.25977</v>
      </c>
      <c r="B2318" s="23">
        <v>-50.738968</v>
      </c>
      <c r="C2318" s="25">
        <v>0.80948472000000005</v>
      </c>
      <c r="D2318" s="26">
        <v>-6.0322997000000003E-3</v>
      </c>
      <c r="E2318" s="28">
        <f t="shared" si="110"/>
        <v>1.012546768E-3</v>
      </c>
      <c r="F2318" s="18">
        <f t="shared" si="108"/>
        <v>4.0376787822907492</v>
      </c>
      <c r="G2318" s="12">
        <f t="shared" si="109"/>
        <v>27.838679954407763</v>
      </c>
    </row>
    <row r="2319" spans="1:7" x14ac:dyDescent="0.25">
      <c r="A2319" s="24">
        <v>115.30956999999999</v>
      </c>
      <c r="B2319" s="23">
        <v>-50.761558999999998</v>
      </c>
      <c r="C2319" s="25">
        <v>0.80948721999999995</v>
      </c>
      <c r="D2319" s="26">
        <v>-6.0368831999999999E-3</v>
      </c>
      <c r="E2319" s="28">
        <f t="shared" si="110"/>
        <v>1.0133106846666666E-3</v>
      </c>
      <c r="F2319" s="18">
        <f t="shared" si="108"/>
        <v>4.0394765169504439</v>
      </c>
      <c r="G2319" s="12">
        <f t="shared" si="109"/>
        <v>27.851074838333073</v>
      </c>
    </row>
    <row r="2320" spans="1:7" x14ac:dyDescent="0.25">
      <c r="A2320" s="24">
        <v>115.35938</v>
      </c>
      <c r="B2320" s="23">
        <v>-50.788364000000001</v>
      </c>
      <c r="C2320" s="25">
        <v>0.80938447000000002</v>
      </c>
      <c r="D2320" s="26">
        <v>-6.0388804000000001E-3</v>
      </c>
      <c r="E2320" s="28">
        <f t="shared" si="110"/>
        <v>1.0136435513333332E-3</v>
      </c>
      <c r="F2320" s="18">
        <f t="shared" si="108"/>
        <v>4.0416095910752334</v>
      </c>
      <c r="G2320" s="12">
        <f t="shared" si="109"/>
        <v>27.865781795245912</v>
      </c>
    </row>
    <row r="2321" spans="1:7" x14ac:dyDescent="0.25">
      <c r="A2321" s="24">
        <v>115.40918000000001</v>
      </c>
      <c r="B2321" s="23">
        <v>-50.803226000000002</v>
      </c>
      <c r="C2321" s="25">
        <v>0.80940312000000003</v>
      </c>
      <c r="D2321" s="26">
        <v>-6.0412288000000003E-3</v>
      </c>
      <c r="E2321" s="28">
        <f t="shared" si="110"/>
        <v>1.0140349513333333E-3</v>
      </c>
      <c r="F2321" s="18">
        <f t="shared" si="108"/>
        <v>4.0427922714573494</v>
      </c>
      <c r="G2321" s="12">
        <f t="shared" si="109"/>
        <v>27.8739360498118</v>
      </c>
    </row>
    <row r="2322" spans="1:7" x14ac:dyDescent="0.25">
      <c r="A2322" s="24">
        <v>115.45898</v>
      </c>
      <c r="B2322" s="23">
        <v>-50.814453</v>
      </c>
      <c r="C2322" s="25">
        <v>0.80940705999999996</v>
      </c>
      <c r="D2322" s="26">
        <v>-6.0438276000000001E-3</v>
      </c>
      <c r="E2322" s="28">
        <f t="shared" si="110"/>
        <v>1.0144680846666666E-3</v>
      </c>
      <c r="F2322" s="18">
        <f t="shared" si="108"/>
        <v>4.0436856877303953</v>
      </c>
      <c r="G2322" s="12">
        <f t="shared" si="109"/>
        <v>27.880095908243451</v>
      </c>
    </row>
    <row r="2323" spans="1:7" x14ac:dyDescent="0.25">
      <c r="A2323" s="24">
        <v>115.50879</v>
      </c>
      <c r="B2323" s="23">
        <v>-50.848042</v>
      </c>
      <c r="C2323" s="25">
        <v>0.80932868000000002</v>
      </c>
      <c r="D2323" s="26">
        <v>-6.0465932000000003E-3</v>
      </c>
      <c r="E2323" s="28">
        <f t="shared" si="110"/>
        <v>1.0149290180000001E-3</v>
      </c>
      <c r="F2323" s="18">
        <f t="shared" si="108"/>
        <v>4.046358615422152</v>
      </c>
      <c r="G2323" s="12">
        <f t="shared" si="109"/>
        <v>27.898525006387278</v>
      </c>
    </row>
    <row r="2324" spans="1:7" x14ac:dyDescent="0.25">
      <c r="A2324" s="24">
        <v>115.55859</v>
      </c>
      <c r="B2324" s="23">
        <v>-50.879223000000003</v>
      </c>
      <c r="C2324" s="25">
        <v>0.80935334999999997</v>
      </c>
      <c r="D2324" s="26">
        <v>-6.0489117000000004E-3</v>
      </c>
      <c r="E2324" s="28">
        <f t="shared" si="110"/>
        <v>1.0153154346666667E-3</v>
      </c>
      <c r="F2324" s="18">
        <f t="shared" si="108"/>
        <v>4.0488399205624264</v>
      </c>
      <c r="G2324" s="12">
        <f t="shared" si="109"/>
        <v>27.915632919966807</v>
      </c>
    </row>
    <row r="2325" spans="1:7" x14ac:dyDescent="0.25">
      <c r="A2325" s="24">
        <v>115.6084</v>
      </c>
      <c r="B2325" s="23">
        <v>-50.898539999999997</v>
      </c>
      <c r="C2325" s="25">
        <v>0.80936688000000001</v>
      </c>
      <c r="D2325" s="26">
        <v>-6.0541388E-3</v>
      </c>
      <c r="E2325" s="28">
        <f t="shared" si="110"/>
        <v>1.016186618E-3</v>
      </c>
      <c r="F2325" s="18">
        <f t="shared" si="108"/>
        <v>4.050377118580279</v>
      </c>
      <c r="G2325" s="12">
        <f t="shared" si="109"/>
        <v>27.926231475709589</v>
      </c>
    </row>
    <row r="2326" spans="1:7" x14ac:dyDescent="0.25">
      <c r="A2326" s="24">
        <v>115.65819999999999</v>
      </c>
      <c r="B2326" s="23">
        <v>-50.914349000000001</v>
      </c>
      <c r="C2326" s="25">
        <v>0.80934178999999995</v>
      </c>
      <c r="D2326" s="26">
        <v>-6.0553550999999997E-3</v>
      </c>
      <c r="E2326" s="28">
        <f t="shared" si="110"/>
        <v>1.0163893346666665E-3</v>
      </c>
      <c r="F2326" s="18">
        <f t="shared" si="108"/>
        <v>4.0516351588279491</v>
      </c>
      <c r="G2326" s="12">
        <f t="shared" si="109"/>
        <v>27.934905315733282</v>
      </c>
    </row>
    <row r="2327" spans="1:7" x14ac:dyDescent="0.25">
      <c r="A2327" s="24">
        <v>115.70801</v>
      </c>
      <c r="B2327" s="23">
        <v>-50.943438999999998</v>
      </c>
      <c r="C2327" s="25">
        <v>0.80931228</v>
      </c>
      <c r="D2327" s="26">
        <v>-6.0580488999999998E-3</v>
      </c>
      <c r="E2327" s="28">
        <f t="shared" si="110"/>
        <v>1.0168383013333332E-3</v>
      </c>
      <c r="F2327" s="18">
        <f t="shared" si="108"/>
        <v>4.0539500674752205</v>
      </c>
      <c r="G2327" s="12">
        <f t="shared" si="109"/>
        <v>27.950865971454022</v>
      </c>
    </row>
    <row r="2328" spans="1:7" x14ac:dyDescent="0.25">
      <c r="A2328" s="24">
        <v>115.75781000000001</v>
      </c>
      <c r="B2328" s="23">
        <v>-50.975216000000003</v>
      </c>
      <c r="C2328" s="25">
        <v>0.80936074000000002</v>
      </c>
      <c r="D2328" s="26">
        <v>-6.0620246999999999E-3</v>
      </c>
      <c r="E2328" s="28">
        <f t="shared" si="110"/>
        <v>1.0175009346666665E-3</v>
      </c>
      <c r="F2328" s="18">
        <f t="shared" si="108"/>
        <v>4.0564788007885371</v>
      </c>
      <c r="G2328" s="12">
        <f t="shared" si="109"/>
        <v>27.968300889186509</v>
      </c>
    </row>
    <row r="2329" spans="1:7" x14ac:dyDescent="0.25">
      <c r="A2329" s="24">
        <v>115.80762</v>
      </c>
      <c r="B2329" s="23">
        <v>-50.998542999999998</v>
      </c>
      <c r="C2329" s="25">
        <v>0.80924432999999996</v>
      </c>
      <c r="D2329" s="26">
        <v>-6.0649574999999999E-3</v>
      </c>
      <c r="E2329" s="28">
        <f t="shared" si="110"/>
        <v>1.0179897346666667E-3</v>
      </c>
      <c r="F2329" s="18">
        <f t="shared" si="108"/>
        <v>4.0583351044672886</v>
      </c>
      <c r="G2329" s="12">
        <f t="shared" si="109"/>
        <v>27.981099590320841</v>
      </c>
    </row>
    <row r="2330" spans="1:7" x14ac:dyDescent="0.25">
      <c r="A2330" s="24">
        <v>115.85742</v>
      </c>
      <c r="B2330" s="23">
        <v>-51.011513000000001</v>
      </c>
      <c r="C2330" s="25">
        <v>0.80928283999999995</v>
      </c>
      <c r="D2330" s="26">
        <v>-6.0655591000000003E-3</v>
      </c>
      <c r="E2330" s="28">
        <f t="shared" si="110"/>
        <v>1.0180900013333333E-3</v>
      </c>
      <c r="F2330" s="18">
        <f t="shared" si="108"/>
        <v>4.0593672242732399</v>
      </c>
      <c r="G2330" s="12">
        <f t="shared" si="109"/>
        <v>27.988215771300492</v>
      </c>
    </row>
    <row r="2331" spans="1:7" x14ac:dyDescent="0.25">
      <c r="A2331" s="24">
        <v>115.90723</v>
      </c>
      <c r="B2331" s="23">
        <v>-51.024731000000003</v>
      </c>
      <c r="C2331" s="25">
        <v>0.80921500999999996</v>
      </c>
      <c r="D2331" s="26">
        <v>-6.0700894999999996E-3</v>
      </c>
      <c r="E2331" s="28">
        <f t="shared" si="110"/>
        <v>1.0188450679999999E-3</v>
      </c>
      <c r="F2331" s="18">
        <f t="shared" si="108"/>
        <v>4.0604190792921342</v>
      </c>
      <c r="G2331" s="12">
        <f t="shared" si="109"/>
        <v>27.995468021122313</v>
      </c>
    </row>
    <row r="2332" spans="1:7" x14ac:dyDescent="0.25">
      <c r="A2332" s="24">
        <v>115.95703</v>
      </c>
      <c r="B2332" s="23">
        <v>-51.065514</v>
      </c>
      <c r="C2332" s="25">
        <v>0.80928409000000001</v>
      </c>
      <c r="D2332" s="26">
        <v>-6.0737431E-3</v>
      </c>
      <c r="E2332" s="28">
        <f t="shared" si="110"/>
        <v>1.0194540013333333E-3</v>
      </c>
      <c r="F2332" s="18">
        <f t="shared" si="108"/>
        <v>4.0636644873141927</v>
      </c>
      <c r="G2332" s="12">
        <f t="shared" si="109"/>
        <v>28.01784421301846</v>
      </c>
    </row>
    <row r="2333" spans="1:7" x14ac:dyDescent="0.25">
      <c r="A2333" s="24">
        <v>116.00684</v>
      </c>
      <c r="B2333" s="23">
        <v>-51.082034999999998</v>
      </c>
      <c r="C2333" s="25">
        <v>0.80920517000000003</v>
      </c>
      <c r="D2333" s="26">
        <v>-6.0770273999999997E-3</v>
      </c>
      <c r="E2333" s="28">
        <f t="shared" si="110"/>
        <v>1.0200013846666666E-3</v>
      </c>
      <c r="F2333" s="18">
        <f t="shared" si="108"/>
        <v>4.0649791867216027</v>
      </c>
      <c r="G2333" s="12">
        <f t="shared" si="109"/>
        <v>28.026908702298705</v>
      </c>
    </row>
    <row r="2334" spans="1:7" x14ac:dyDescent="0.25">
      <c r="A2334" s="24">
        <v>116.05664</v>
      </c>
      <c r="B2334" s="23">
        <v>-51.111243999999999</v>
      </c>
      <c r="C2334" s="25">
        <v>0.80921847000000002</v>
      </c>
      <c r="D2334" s="26">
        <v>-6.0786484E-3</v>
      </c>
      <c r="E2334" s="28">
        <f t="shared" si="110"/>
        <v>1.0202715513333333E-3</v>
      </c>
      <c r="F2334" s="18">
        <f t="shared" si="108"/>
        <v>4.0673035650879887</v>
      </c>
      <c r="G2334" s="12">
        <f t="shared" si="109"/>
        <v>28.042934649117107</v>
      </c>
    </row>
    <row r="2335" spans="1:7" x14ac:dyDescent="0.25">
      <c r="A2335" s="24">
        <v>116.10645</v>
      </c>
      <c r="B2335" s="23">
        <v>-51.123573</v>
      </c>
      <c r="C2335" s="25">
        <v>0.80918002</v>
      </c>
      <c r="D2335" s="26">
        <v>-6.0817418000000002E-3</v>
      </c>
      <c r="E2335" s="28">
        <f t="shared" si="110"/>
        <v>1.020787118E-3</v>
      </c>
      <c r="F2335" s="18">
        <f t="shared" si="108"/>
        <v>4.0682846757346782</v>
      </c>
      <c r="G2335" s="12">
        <f t="shared" si="109"/>
        <v>28.04969913603292</v>
      </c>
    </row>
    <row r="2336" spans="1:7" x14ac:dyDescent="0.25">
      <c r="A2336" s="24">
        <v>116.15625</v>
      </c>
      <c r="B2336" s="23">
        <v>-51.124195</v>
      </c>
      <c r="C2336" s="25">
        <v>0.80921768999999999</v>
      </c>
      <c r="D2336" s="26">
        <v>-6.0841143000000004E-3</v>
      </c>
      <c r="E2336" s="28">
        <f t="shared" si="110"/>
        <v>1.0211825346666667E-3</v>
      </c>
      <c r="F2336" s="18">
        <f t="shared" si="108"/>
        <v>4.06833417292198</v>
      </c>
      <c r="G2336" s="12">
        <f t="shared" si="109"/>
        <v>28.050040405467719</v>
      </c>
    </row>
    <row r="2337" spans="1:7" x14ac:dyDescent="0.25">
      <c r="A2337" s="24">
        <v>116.20605</v>
      </c>
      <c r="B2337" s="23">
        <v>-51.145232999999998</v>
      </c>
      <c r="C2337" s="25">
        <v>0.80921202999999997</v>
      </c>
      <c r="D2337" s="26">
        <v>-6.0870409999999996E-3</v>
      </c>
      <c r="E2337" s="28">
        <f t="shared" si="110"/>
        <v>1.0216703179999999E-3</v>
      </c>
      <c r="F2337" s="18">
        <f t="shared" si="108"/>
        <v>4.0700083237683637</v>
      </c>
      <c r="G2337" s="12">
        <f t="shared" si="109"/>
        <v>28.0615832131354</v>
      </c>
    </row>
    <row r="2338" spans="1:7" x14ac:dyDescent="0.25">
      <c r="A2338" s="24">
        <v>116.25586</v>
      </c>
      <c r="B2338" s="23">
        <v>-51.181164000000003</v>
      </c>
      <c r="C2338" s="25">
        <v>0.80915873999999999</v>
      </c>
      <c r="D2338" s="26">
        <v>-6.0928998999999996E-3</v>
      </c>
      <c r="E2338" s="28">
        <f t="shared" si="110"/>
        <v>1.0226468013333331E-3</v>
      </c>
      <c r="F2338" s="18">
        <f t="shared" si="108"/>
        <v>4.0728676218984816</v>
      </c>
      <c r="G2338" s="12">
        <f t="shared" si="109"/>
        <v>28.081297283974248</v>
      </c>
    </row>
    <row r="2339" spans="1:7" x14ac:dyDescent="0.25">
      <c r="A2339" s="24">
        <v>116.30566</v>
      </c>
      <c r="B2339" s="23">
        <v>-51.214325000000002</v>
      </c>
      <c r="C2339" s="25">
        <v>0.80907768000000002</v>
      </c>
      <c r="D2339" s="26">
        <v>-6.0957731000000001E-3</v>
      </c>
      <c r="E2339" s="28">
        <f t="shared" si="110"/>
        <v>1.0231256679999999E-3</v>
      </c>
      <c r="F2339" s="18">
        <f t="shared" si="108"/>
        <v>4.0755064904324163</v>
      </c>
      <c r="G2339" s="12">
        <f t="shared" si="109"/>
        <v>28.099491553632394</v>
      </c>
    </row>
    <row r="2340" spans="1:7" x14ac:dyDescent="0.25">
      <c r="A2340" s="24">
        <v>116.35547</v>
      </c>
      <c r="B2340" s="23">
        <v>-51.225071</v>
      </c>
      <c r="C2340" s="25">
        <v>0.80912298000000005</v>
      </c>
      <c r="D2340" s="26">
        <v>-6.0965059999999998E-3</v>
      </c>
      <c r="E2340" s="28">
        <f t="shared" si="110"/>
        <v>1.0232478179999999E-3</v>
      </c>
      <c r="F2340" s="18">
        <f t="shared" si="108"/>
        <v>4.0763616299416494</v>
      </c>
      <c r="G2340" s="12">
        <f t="shared" si="109"/>
        <v>28.105387504349999</v>
      </c>
    </row>
    <row r="2341" spans="1:7" x14ac:dyDescent="0.25">
      <c r="A2341" s="24">
        <v>116.40527</v>
      </c>
      <c r="B2341" s="23">
        <v>-51.240158000000001</v>
      </c>
      <c r="C2341" s="25">
        <v>0.80904978999999999</v>
      </c>
      <c r="D2341" s="26">
        <v>-6.0978172999999998E-3</v>
      </c>
      <c r="E2341" s="28">
        <f t="shared" si="110"/>
        <v>1.0234663679999998E-3</v>
      </c>
      <c r="F2341" s="18">
        <f t="shared" si="108"/>
        <v>4.0775622152548632</v>
      </c>
      <c r="G2341" s="12">
        <f t="shared" si="109"/>
        <v>28.113665208470273</v>
      </c>
    </row>
    <row r="2342" spans="1:7" x14ac:dyDescent="0.25">
      <c r="A2342" s="24">
        <v>116.45508</v>
      </c>
      <c r="B2342" s="23">
        <v>-51.275039999999997</v>
      </c>
      <c r="C2342" s="25">
        <v>0.80910557999999999</v>
      </c>
      <c r="D2342" s="26">
        <v>-6.1004813999999997E-3</v>
      </c>
      <c r="E2342" s="28">
        <f t="shared" si="110"/>
        <v>1.0239103846666666E-3</v>
      </c>
      <c r="F2342" s="18">
        <f t="shared" si="108"/>
        <v>4.0803380366173281</v>
      </c>
      <c r="G2342" s="12">
        <f t="shared" si="109"/>
        <v>28.132803730053322</v>
      </c>
    </row>
    <row r="2343" spans="1:7" x14ac:dyDescent="0.25">
      <c r="A2343" s="24">
        <v>116.50488</v>
      </c>
      <c r="B2343" s="23">
        <v>-51.302993999999998</v>
      </c>
      <c r="C2343" s="25">
        <v>0.80911588999999995</v>
      </c>
      <c r="D2343" s="26">
        <v>-6.1050234000000004E-3</v>
      </c>
      <c r="E2343" s="28">
        <f t="shared" si="110"/>
        <v>1.0246673846666667E-3</v>
      </c>
      <c r="F2343" s="18">
        <f t="shared" si="108"/>
        <v>4.0825625452569243</v>
      </c>
      <c r="G2343" s="12">
        <f t="shared" si="109"/>
        <v>28.148141102690573</v>
      </c>
    </row>
    <row r="2344" spans="1:7" x14ac:dyDescent="0.25">
      <c r="A2344" s="24">
        <v>116.55468999999999</v>
      </c>
      <c r="B2344" s="23">
        <v>-51.328045000000003</v>
      </c>
      <c r="C2344" s="25">
        <v>0.80900961000000005</v>
      </c>
      <c r="D2344" s="26">
        <v>-6.1106440000000001E-3</v>
      </c>
      <c r="E2344" s="28">
        <f t="shared" si="110"/>
        <v>1.0256041513333333E-3</v>
      </c>
      <c r="F2344" s="18">
        <f t="shared" si="108"/>
        <v>4.0845560404966221</v>
      </c>
      <c r="G2344" s="12">
        <f t="shared" si="109"/>
        <v>28.161885701743866</v>
      </c>
    </row>
    <row r="2345" spans="1:7" x14ac:dyDescent="0.25">
      <c r="A2345" s="24">
        <v>116.60449</v>
      </c>
      <c r="B2345" s="23">
        <v>-51.332481000000001</v>
      </c>
      <c r="C2345" s="25">
        <v>0.80899191000000004</v>
      </c>
      <c r="D2345" s="26">
        <v>-6.1111328999999999E-3</v>
      </c>
      <c r="E2345" s="28">
        <f t="shared" si="110"/>
        <v>1.0256856346666666E-3</v>
      </c>
      <c r="F2345" s="18">
        <f t="shared" si="108"/>
        <v>4.0849090461603996</v>
      </c>
      <c r="G2345" s="12">
        <f t="shared" si="109"/>
        <v>28.164319578291725</v>
      </c>
    </row>
    <row r="2346" spans="1:7" x14ac:dyDescent="0.25">
      <c r="A2346" s="24">
        <v>116.65430000000001</v>
      </c>
      <c r="B2346" s="23">
        <v>-51.356563999999999</v>
      </c>
      <c r="C2346" s="25">
        <v>0.80899376000000001</v>
      </c>
      <c r="D2346" s="26">
        <v>-6.1152936000000001E-3</v>
      </c>
      <c r="E2346" s="28">
        <f t="shared" si="110"/>
        <v>1.0263790846666667E-3</v>
      </c>
      <c r="F2346" s="18">
        <f t="shared" si="108"/>
        <v>4.0868255104076407</v>
      </c>
      <c r="G2346" s="12">
        <f t="shared" si="109"/>
        <v>28.177533069928803</v>
      </c>
    </row>
    <row r="2347" spans="1:7" x14ac:dyDescent="0.25">
      <c r="A2347" s="24">
        <v>116.7041</v>
      </c>
      <c r="B2347" s="23">
        <v>-51.375537999999999</v>
      </c>
      <c r="C2347" s="25">
        <v>0.80903046999999995</v>
      </c>
      <c r="D2347" s="26">
        <v>-6.1181960999999998E-3</v>
      </c>
      <c r="E2347" s="28">
        <f t="shared" si="110"/>
        <v>1.0268628346666666E-3</v>
      </c>
      <c r="F2347" s="18">
        <f t="shared" si="108"/>
        <v>4.0883354133527536</v>
      </c>
      <c r="G2347" s="12">
        <f t="shared" si="109"/>
        <v>28.187943433684229</v>
      </c>
    </row>
    <row r="2348" spans="1:7" x14ac:dyDescent="0.25">
      <c r="A2348" s="24">
        <v>116.75391</v>
      </c>
      <c r="B2348" s="23">
        <v>-51.397461</v>
      </c>
      <c r="C2348" s="25">
        <v>0.80888276999999997</v>
      </c>
      <c r="D2348" s="26">
        <v>-6.1226249999999996E-3</v>
      </c>
      <c r="E2348" s="28">
        <f t="shared" si="110"/>
        <v>1.0276009846666666E-3</v>
      </c>
      <c r="F2348" s="18">
        <f t="shared" si="108"/>
        <v>4.0900799902614553</v>
      </c>
      <c r="G2348" s="12">
        <f t="shared" si="109"/>
        <v>28.199971809599177</v>
      </c>
    </row>
    <row r="2349" spans="1:7" x14ac:dyDescent="0.25">
      <c r="A2349" s="24">
        <v>116.80371</v>
      </c>
      <c r="B2349" s="23">
        <v>-51.442497000000003</v>
      </c>
      <c r="C2349" s="25">
        <v>0.80894326999999999</v>
      </c>
      <c r="D2349" s="26">
        <v>-6.127113E-3</v>
      </c>
      <c r="E2349" s="28">
        <f t="shared" si="110"/>
        <v>1.0283489846666667E-3</v>
      </c>
      <c r="F2349" s="18">
        <f t="shared" si="108"/>
        <v>4.0936638412699988</v>
      </c>
      <c r="G2349" s="12">
        <f t="shared" si="109"/>
        <v>28.224681472405617</v>
      </c>
    </row>
    <row r="2350" spans="1:7" x14ac:dyDescent="0.25">
      <c r="A2350" s="24">
        <v>116.85352</v>
      </c>
      <c r="B2350" s="23">
        <v>-51.457771000000001</v>
      </c>
      <c r="C2350" s="25">
        <v>0.80889063999999999</v>
      </c>
      <c r="D2350" s="26">
        <v>-6.1273635E-3</v>
      </c>
      <c r="E2350" s="28">
        <f t="shared" si="110"/>
        <v>1.0283907346666666E-3</v>
      </c>
      <c r="F2350" s="18">
        <f t="shared" si="108"/>
        <v>4.0948793075703911</v>
      </c>
      <c r="G2350" s="12">
        <f t="shared" si="109"/>
        <v>28.233061776822208</v>
      </c>
    </row>
    <row r="2351" spans="1:7" x14ac:dyDescent="0.25">
      <c r="A2351" s="24">
        <v>116.90331999999999</v>
      </c>
      <c r="B2351" s="23">
        <v>-51.481445000000001</v>
      </c>
      <c r="C2351" s="25">
        <v>0.80895578999999995</v>
      </c>
      <c r="D2351" s="26">
        <v>-6.1323404999999998E-3</v>
      </c>
      <c r="E2351" s="28">
        <f t="shared" si="110"/>
        <v>1.0292202346666665E-3</v>
      </c>
      <c r="F2351" s="18">
        <f t="shared" si="108"/>
        <v>4.0967632246317702</v>
      </c>
      <c r="G2351" s="12">
        <f t="shared" si="109"/>
        <v>28.24605086460264</v>
      </c>
    </row>
    <row r="2352" spans="1:7" x14ac:dyDescent="0.25">
      <c r="A2352" s="24">
        <v>116.95313</v>
      </c>
      <c r="B2352" s="23">
        <v>-51.490085999999998</v>
      </c>
      <c r="C2352" s="25">
        <v>0.80891155999999997</v>
      </c>
      <c r="D2352" s="26">
        <v>-6.1329658999999996E-3</v>
      </c>
      <c r="E2352" s="28">
        <f t="shared" si="110"/>
        <v>1.0293244679999999E-3</v>
      </c>
      <c r="F2352" s="18">
        <f t="shared" si="108"/>
        <v>4.097450853563398</v>
      </c>
      <c r="G2352" s="12">
        <f t="shared" si="109"/>
        <v>28.250791876155851</v>
      </c>
    </row>
    <row r="2353" spans="1:7" x14ac:dyDescent="0.25">
      <c r="A2353" s="24">
        <v>117.00293000000001</v>
      </c>
      <c r="B2353" s="23">
        <v>-51.523181999999998</v>
      </c>
      <c r="C2353" s="25">
        <v>0.80879884999999996</v>
      </c>
      <c r="D2353" s="26">
        <v>-6.1374130000000004E-3</v>
      </c>
      <c r="E2353" s="28">
        <f t="shared" si="110"/>
        <v>1.0300656513333333E-3</v>
      </c>
      <c r="F2353" s="18">
        <f t="shared" ref="F2353:F2412" si="111" xml:space="preserve"> -B2353 / A_4x8_in2</f>
        <v>4.1000845495616831</v>
      </c>
      <c r="G2353" s="12">
        <f t="shared" ref="G2353:G2412" si="112" xml:space="preserve"> -B2353 * kip_to_N / A_4x8_mm2</f>
        <v>28.268950482609398</v>
      </c>
    </row>
    <row r="2354" spans="1:7" x14ac:dyDescent="0.25">
      <c r="A2354" s="24">
        <v>117.05273</v>
      </c>
      <c r="B2354" s="23">
        <v>-51.534317000000001</v>
      </c>
      <c r="C2354" s="25">
        <v>0.80886656000000001</v>
      </c>
      <c r="D2354" s="26">
        <v>-6.1375437999999999E-3</v>
      </c>
      <c r="E2354" s="28">
        <f t="shared" si="110"/>
        <v>1.0300874513333332E-3</v>
      </c>
      <c r="F2354" s="18">
        <f t="shared" si="111"/>
        <v>4.1009706447073473</v>
      </c>
      <c r="G2354" s="12">
        <f t="shared" si="112"/>
        <v>28.275059863889926</v>
      </c>
    </row>
    <row r="2355" spans="1:7" x14ac:dyDescent="0.25">
      <c r="A2355" s="24">
        <v>117.10254</v>
      </c>
      <c r="B2355" s="23">
        <v>-51.546782999999998</v>
      </c>
      <c r="C2355" s="25">
        <v>0.80882995999999996</v>
      </c>
      <c r="D2355" s="26">
        <v>-6.1406669999999998E-3</v>
      </c>
      <c r="E2355" s="28">
        <f t="shared" si="110"/>
        <v>1.0306079846666666E-3</v>
      </c>
      <c r="F2355" s="18">
        <f t="shared" si="111"/>
        <v>4.1019626574676389</v>
      </c>
      <c r="G2355" s="12">
        <f t="shared" si="112"/>
        <v>28.281899517867743</v>
      </c>
    </row>
    <row r="2356" spans="1:7" x14ac:dyDescent="0.25">
      <c r="A2356" s="24">
        <v>117.15234</v>
      </c>
      <c r="B2356" s="23">
        <v>-51.580441</v>
      </c>
      <c r="C2356" s="25">
        <v>0.80879818999999997</v>
      </c>
      <c r="D2356" s="26">
        <v>-6.1454055999999998E-3</v>
      </c>
      <c r="E2356" s="28">
        <f t="shared" si="110"/>
        <v>1.0313977513333333E-3</v>
      </c>
      <c r="F2356" s="18">
        <f t="shared" si="111"/>
        <v>4.104641076004933</v>
      </c>
      <c r="G2356" s="12">
        <f t="shared" si="112"/>
        <v>28.300366473874917</v>
      </c>
    </row>
    <row r="2357" spans="1:7" x14ac:dyDescent="0.25">
      <c r="A2357" s="24">
        <v>117.20215</v>
      </c>
      <c r="B2357" s="23">
        <v>-51.601455999999999</v>
      </c>
      <c r="C2357" s="25">
        <v>0.80884962999999999</v>
      </c>
      <c r="D2357" s="26">
        <v>-6.1484217000000001E-3</v>
      </c>
      <c r="E2357" s="28">
        <f t="shared" si="110"/>
        <v>1.0319004346666667E-3</v>
      </c>
      <c r="F2357" s="18">
        <f t="shared" si="111"/>
        <v>4.1063133965694707</v>
      </c>
      <c r="G2357" s="12">
        <f t="shared" si="112"/>
        <v>28.311896662254821</v>
      </c>
    </row>
    <row r="2358" spans="1:7" x14ac:dyDescent="0.25">
      <c r="A2358" s="24">
        <v>117.25194999999999</v>
      </c>
      <c r="B2358" s="23">
        <v>-51.637408999999998</v>
      </c>
      <c r="C2358" s="25">
        <v>0.80878430999999995</v>
      </c>
      <c r="D2358" s="26">
        <v>-6.1498997000000001E-3</v>
      </c>
      <c r="E2358" s="28">
        <f t="shared" si="110"/>
        <v>1.032146768E-3</v>
      </c>
      <c r="F2358" s="18">
        <f t="shared" si="111"/>
        <v>4.109174445403962</v>
      </c>
      <c r="G2358" s="12">
        <f t="shared" si="112"/>
        <v>28.331622803716762</v>
      </c>
    </row>
    <row r="2359" spans="1:7" x14ac:dyDescent="0.25">
      <c r="A2359" s="24">
        <v>117.30176</v>
      </c>
      <c r="B2359" s="23">
        <v>-51.653632999999999</v>
      </c>
      <c r="C2359" s="25">
        <v>0.80881780000000003</v>
      </c>
      <c r="D2359" s="26">
        <v>-6.1542209999999997E-3</v>
      </c>
      <c r="E2359" s="28">
        <f t="shared" si="110"/>
        <v>1.0328669846666665E-3</v>
      </c>
      <c r="F2359" s="18">
        <f t="shared" si="111"/>
        <v>4.1104655103023235</v>
      </c>
      <c r="G2359" s="12">
        <f t="shared" si="112"/>
        <v>28.340524339585212</v>
      </c>
    </row>
    <row r="2360" spans="1:7" x14ac:dyDescent="0.25">
      <c r="A2360" s="24">
        <v>117.35156000000001</v>
      </c>
      <c r="B2360" s="23">
        <v>-51.668903</v>
      </c>
      <c r="C2360" s="25">
        <v>0.80878401</v>
      </c>
      <c r="D2360" s="26">
        <v>-6.1546381999999997E-3</v>
      </c>
      <c r="E2360" s="28">
        <f t="shared" si="110"/>
        <v>1.0329365179999998E-3</v>
      </c>
      <c r="F2360" s="18">
        <f t="shared" si="111"/>
        <v>4.1116806582928307</v>
      </c>
      <c r="G2360" s="12">
        <f t="shared" si="112"/>
        <v>28.348902449343061</v>
      </c>
    </row>
    <row r="2361" spans="1:7" x14ac:dyDescent="0.25">
      <c r="A2361" s="24">
        <v>117.40137</v>
      </c>
      <c r="B2361" s="23">
        <v>-51.702869</v>
      </c>
      <c r="C2361" s="25">
        <v>0.80877392999999997</v>
      </c>
      <c r="D2361" s="26">
        <v>-6.1600142999999998E-3</v>
      </c>
      <c r="E2361" s="28">
        <f t="shared" si="110"/>
        <v>1.0338325346666666E-3</v>
      </c>
      <c r="F2361" s="18">
        <f t="shared" si="111"/>
        <v>4.1143835866913596</v>
      </c>
      <c r="G2361" s="12">
        <f t="shared" si="112"/>
        <v>28.367538394073577</v>
      </c>
    </row>
    <row r="2362" spans="1:7" x14ac:dyDescent="0.25">
      <c r="A2362" s="24">
        <v>117.45117</v>
      </c>
      <c r="B2362" s="23">
        <v>-51.715823999999998</v>
      </c>
      <c r="C2362" s="25">
        <v>0.80878037000000003</v>
      </c>
      <c r="D2362" s="26">
        <v>-6.1626731999999997E-3</v>
      </c>
      <c r="E2362" s="28">
        <f t="shared" si="110"/>
        <v>1.0342756846666665E-3</v>
      </c>
      <c r="F2362" s="18">
        <f t="shared" si="111"/>
        <v>4.1154145128352377</v>
      </c>
      <c r="G2362" s="12">
        <f t="shared" si="112"/>
        <v>28.37464634508293</v>
      </c>
    </row>
    <row r="2363" spans="1:7" x14ac:dyDescent="0.25">
      <c r="A2363" s="24">
        <v>117.50098</v>
      </c>
      <c r="B2363" s="23">
        <v>-51.730026000000002</v>
      </c>
      <c r="C2363" s="25">
        <v>0.80869424000000001</v>
      </c>
      <c r="D2363" s="26">
        <v>-6.1657070000000003E-3</v>
      </c>
      <c r="E2363" s="28">
        <f t="shared" si="110"/>
        <v>1.0347813180000001E-3</v>
      </c>
      <c r="F2363" s="18">
        <f t="shared" si="111"/>
        <v>4.1165446720861336</v>
      </c>
      <c r="G2363" s="12">
        <f t="shared" si="112"/>
        <v>28.382438480955944</v>
      </c>
    </row>
    <row r="2364" spans="1:7" x14ac:dyDescent="0.25">
      <c r="A2364" s="24">
        <v>117.55078</v>
      </c>
      <c r="B2364" s="23">
        <v>-51.761279999999999</v>
      </c>
      <c r="C2364" s="25">
        <v>0.80867504999999995</v>
      </c>
      <c r="D2364" s="26">
        <v>-6.1694443999999998E-3</v>
      </c>
      <c r="E2364" s="28">
        <f t="shared" si="110"/>
        <v>1.035404218E-3</v>
      </c>
      <c r="F2364" s="18">
        <f t="shared" si="111"/>
        <v>4.1190317863818304</v>
      </c>
      <c r="G2364" s="12">
        <f t="shared" si="112"/>
        <v>28.399586447057565</v>
      </c>
    </row>
    <row r="2365" spans="1:7" x14ac:dyDescent="0.25">
      <c r="A2365" s="24">
        <v>117.60059</v>
      </c>
      <c r="B2365" s="23">
        <v>-51.783337000000003</v>
      </c>
      <c r="C2365" s="25">
        <v>0.80871296000000004</v>
      </c>
      <c r="D2365" s="26">
        <v>-6.1731631999999998E-3</v>
      </c>
      <c r="E2365" s="28">
        <f t="shared" si="110"/>
        <v>1.0360240179999999E-3</v>
      </c>
      <c r="F2365" s="18">
        <f t="shared" si="111"/>
        <v>4.120787026671719</v>
      </c>
      <c r="G2365" s="12">
        <f t="shared" si="112"/>
        <v>28.41168834404046</v>
      </c>
    </row>
    <row r="2366" spans="1:7" x14ac:dyDescent="0.25">
      <c r="A2366" s="24">
        <v>117.65039</v>
      </c>
      <c r="B2366" s="23">
        <v>-51.804188000000003</v>
      </c>
      <c r="C2366" s="25">
        <v>0.80868298000000005</v>
      </c>
      <c r="D2366" s="26">
        <v>-6.1734496000000003E-3</v>
      </c>
      <c r="E2366" s="28">
        <f t="shared" si="110"/>
        <v>1.0360717513333334E-3</v>
      </c>
      <c r="F2366" s="18">
        <f t="shared" si="111"/>
        <v>4.1224462965309243</v>
      </c>
      <c r="G2366" s="12">
        <f t="shared" si="112"/>
        <v>28.423128551411832</v>
      </c>
    </row>
    <row r="2367" spans="1:7" x14ac:dyDescent="0.25">
      <c r="A2367" s="24">
        <v>117.7002</v>
      </c>
      <c r="B2367" s="23">
        <v>-51.825611000000002</v>
      </c>
      <c r="C2367" s="25">
        <v>0.80865978999999999</v>
      </c>
      <c r="D2367" s="26">
        <v>-6.1771808999999999E-3</v>
      </c>
      <c r="E2367" s="28">
        <f t="shared" si="110"/>
        <v>1.0366936346666666E-3</v>
      </c>
      <c r="F2367" s="18">
        <f t="shared" si="111"/>
        <v>4.1241510847038532</v>
      </c>
      <c r="G2367" s="12">
        <f t="shared" si="112"/>
        <v>28.434882594983694</v>
      </c>
    </row>
    <row r="2368" spans="1:7" x14ac:dyDescent="0.25">
      <c r="A2368" s="24">
        <v>117.75</v>
      </c>
      <c r="B2368" s="23">
        <v>-51.840122000000001</v>
      </c>
      <c r="C2368" s="25">
        <v>0.80862999000000002</v>
      </c>
      <c r="D2368" s="26">
        <v>-6.1810132999999996E-3</v>
      </c>
      <c r="E2368" s="28">
        <f t="shared" si="110"/>
        <v>1.0373323679999998E-3</v>
      </c>
      <c r="F2368" s="18">
        <f t="shared" si="111"/>
        <v>4.1253058333934556</v>
      </c>
      <c r="G2368" s="12">
        <f t="shared" si="112"/>
        <v>28.44284426824473</v>
      </c>
    </row>
    <row r="2369" spans="1:7" x14ac:dyDescent="0.25">
      <c r="A2369" s="24">
        <v>117.7998</v>
      </c>
      <c r="B2369" s="23">
        <v>-51.870327000000003</v>
      </c>
      <c r="C2369" s="25">
        <v>0.80862515999999995</v>
      </c>
      <c r="D2369" s="26">
        <v>-6.1845420999999999E-3</v>
      </c>
      <c r="E2369" s="28">
        <f t="shared" si="110"/>
        <v>1.0379205013333333E-3</v>
      </c>
      <c r="F2369" s="18">
        <f t="shared" si="111"/>
        <v>4.1277094709215012</v>
      </c>
      <c r="G2369" s="12">
        <f t="shared" si="112"/>
        <v>28.459416685090556</v>
      </c>
    </row>
    <row r="2370" spans="1:7" x14ac:dyDescent="0.25">
      <c r="A2370" s="24">
        <v>117.84961</v>
      </c>
      <c r="B2370" s="23">
        <v>-51.879413999999997</v>
      </c>
      <c r="C2370" s="25">
        <v>0.80857080000000003</v>
      </c>
      <c r="D2370" s="26">
        <v>-6.1862404000000001E-3</v>
      </c>
      <c r="E2370" s="28">
        <f t="shared" si="110"/>
        <v>1.0382035513333333E-3</v>
      </c>
      <c r="F2370" s="18">
        <f t="shared" si="111"/>
        <v>4.1284325914054394</v>
      </c>
      <c r="G2370" s="12">
        <f t="shared" si="112"/>
        <v>28.4644024010938</v>
      </c>
    </row>
    <row r="2371" spans="1:7" x14ac:dyDescent="0.25">
      <c r="A2371" s="24">
        <v>117.89941</v>
      </c>
      <c r="B2371" s="23">
        <v>-51.912193000000002</v>
      </c>
      <c r="C2371" s="25">
        <v>0.80863017000000004</v>
      </c>
      <c r="D2371" s="26">
        <v>-6.1898823000000004E-3</v>
      </c>
      <c r="E2371" s="28">
        <f t="shared" si="110"/>
        <v>1.0388105346666667E-3</v>
      </c>
      <c r="F2371" s="18">
        <f t="shared" si="111"/>
        <v>4.1310410613452442</v>
      </c>
      <c r="G2371" s="12">
        <f t="shared" si="112"/>
        <v>28.482387080841828</v>
      </c>
    </row>
    <row r="2372" spans="1:7" x14ac:dyDescent="0.25">
      <c r="A2372" s="24">
        <v>117.94922</v>
      </c>
      <c r="B2372" s="23">
        <v>-51.928986000000002</v>
      </c>
      <c r="C2372" s="25">
        <v>0.80856693000000002</v>
      </c>
      <c r="D2372" s="26">
        <v>-6.1912592999999998E-3</v>
      </c>
      <c r="E2372" s="28">
        <f t="shared" si="110"/>
        <v>1.0390400346666666E-3</v>
      </c>
      <c r="F2372" s="18">
        <f t="shared" si="111"/>
        <v>4.132377405824915</v>
      </c>
      <c r="G2372" s="12">
        <f t="shared" si="112"/>
        <v>28.491600806916715</v>
      </c>
    </row>
    <row r="2373" spans="1:7" x14ac:dyDescent="0.25">
      <c r="A2373" s="24">
        <v>117.99902</v>
      </c>
      <c r="B2373" s="23">
        <v>-51.948428999999997</v>
      </c>
      <c r="C2373" s="25">
        <v>0.80859828</v>
      </c>
      <c r="D2373" s="26">
        <v>-6.1955865999999997E-3</v>
      </c>
      <c r="E2373" s="28">
        <f t="shared" ref="E2373:E2436" si="113" xml:space="preserve"> (delta_0 - D2373) / L</f>
        <v>1.0397612513333332E-3</v>
      </c>
      <c r="F2373" s="18">
        <f t="shared" si="111"/>
        <v>4.1339246306041826</v>
      </c>
      <c r="G2373" s="12">
        <f t="shared" si="112"/>
        <v>28.502268494409954</v>
      </c>
    </row>
    <row r="2374" spans="1:7" x14ac:dyDescent="0.25">
      <c r="A2374" s="24">
        <v>118.04883</v>
      </c>
      <c r="B2374" s="23">
        <v>-51.963839999999998</v>
      </c>
      <c r="C2374" s="25">
        <v>0.80854391999999997</v>
      </c>
      <c r="D2374" s="26">
        <v>-6.1972379000000003E-3</v>
      </c>
      <c r="E2374" s="28">
        <f t="shared" si="113"/>
        <v>1.0400364679999999E-3</v>
      </c>
      <c r="F2374" s="18">
        <f t="shared" si="111"/>
        <v>4.135150999018177</v>
      </c>
      <c r="G2374" s="12">
        <f t="shared" si="112"/>
        <v>28.510723965888552</v>
      </c>
    </row>
    <row r="2375" spans="1:7" x14ac:dyDescent="0.25">
      <c r="A2375" s="24">
        <v>118.09863</v>
      </c>
      <c r="B2375" s="23">
        <v>-51.978462</v>
      </c>
      <c r="C2375" s="25">
        <v>0.80858337999999996</v>
      </c>
      <c r="D2375" s="26">
        <v>-6.2004746999999999E-3</v>
      </c>
      <c r="E2375" s="28">
        <f t="shared" si="113"/>
        <v>1.0405759346666665E-3</v>
      </c>
      <c r="F2375" s="18">
        <f t="shared" si="111"/>
        <v>4.136314580807122</v>
      </c>
      <c r="G2375" s="12">
        <f t="shared" si="112"/>
        <v>28.518746540929754</v>
      </c>
    </row>
    <row r="2376" spans="1:7" x14ac:dyDescent="0.25">
      <c r="A2376" s="24">
        <v>118.14843999999999</v>
      </c>
      <c r="B2376" s="23">
        <v>-52.019767999999999</v>
      </c>
      <c r="C2376" s="25">
        <v>0.80847537999999997</v>
      </c>
      <c r="D2376" s="26">
        <v>-6.2037287000000002E-3</v>
      </c>
      <c r="E2376" s="28">
        <f t="shared" si="113"/>
        <v>1.041118268E-3</v>
      </c>
      <c r="F2376" s="18">
        <f t="shared" si="111"/>
        <v>4.1396016078467994</v>
      </c>
      <c r="G2376" s="12">
        <f t="shared" si="112"/>
        <v>28.541409684456774</v>
      </c>
    </row>
    <row r="2377" spans="1:7" x14ac:dyDescent="0.25">
      <c r="A2377" s="24">
        <v>118.19824</v>
      </c>
      <c r="B2377" s="23">
        <v>-52.029079000000003</v>
      </c>
      <c r="C2377" s="25">
        <v>0.80850076999999998</v>
      </c>
      <c r="D2377" s="26">
        <v>-6.2046343999999998E-3</v>
      </c>
      <c r="E2377" s="28">
        <f t="shared" si="113"/>
        <v>1.0412692179999998E-3</v>
      </c>
      <c r="F2377" s="18">
        <f t="shared" si="111"/>
        <v>4.1403425536843637</v>
      </c>
      <c r="G2377" s="12">
        <f t="shared" si="112"/>
        <v>28.546518301349721</v>
      </c>
    </row>
    <row r="2378" spans="1:7" x14ac:dyDescent="0.25">
      <c r="A2378" s="24">
        <v>118.24805000000001</v>
      </c>
      <c r="B2378" s="23">
        <v>-52.049048999999997</v>
      </c>
      <c r="C2378" s="25">
        <v>0.80851603000000005</v>
      </c>
      <c r="D2378" s="26">
        <v>-6.2071378E-3</v>
      </c>
      <c r="E2378" s="28">
        <f t="shared" si="113"/>
        <v>1.0416864513333333E-3</v>
      </c>
      <c r="F2378" s="18">
        <f t="shared" si="111"/>
        <v>4.1419317157911362</v>
      </c>
      <c r="G2378" s="12">
        <f t="shared" si="112"/>
        <v>28.557475135132574</v>
      </c>
    </row>
    <row r="2379" spans="1:7" x14ac:dyDescent="0.25">
      <c r="A2379" s="24">
        <v>118.29785</v>
      </c>
      <c r="B2379" s="23">
        <v>-52.069366000000002</v>
      </c>
      <c r="C2379" s="25">
        <v>0.80849831999999999</v>
      </c>
      <c r="D2379" s="26">
        <v>-6.2117754000000002E-3</v>
      </c>
      <c r="E2379" s="28">
        <f t="shared" si="113"/>
        <v>1.0424593846666667E-3</v>
      </c>
      <c r="F2379" s="18">
        <f t="shared" si="111"/>
        <v>4.1435484912805354</v>
      </c>
      <c r="G2379" s="12">
        <f t="shared" si="112"/>
        <v>28.568622355561534</v>
      </c>
    </row>
    <row r="2380" spans="1:7" x14ac:dyDescent="0.25">
      <c r="A2380" s="24">
        <v>118.34766</v>
      </c>
      <c r="B2380" s="23">
        <v>-52.099376999999997</v>
      </c>
      <c r="C2380" s="25">
        <v>0.80841063999999996</v>
      </c>
      <c r="D2380" s="26">
        <v>-6.2144458999999997E-3</v>
      </c>
      <c r="E2380" s="28">
        <f t="shared" si="113"/>
        <v>1.042904468E-3</v>
      </c>
      <c r="F2380" s="18">
        <f t="shared" si="111"/>
        <v>4.1459366907791004</v>
      </c>
      <c r="G2380" s="12">
        <f t="shared" si="112"/>
        <v>28.585088331458234</v>
      </c>
    </row>
    <row r="2381" spans="1:7" x14ac:dyDescent="0.25">
      <c r="A2381" s="24">
        <v>118.39746</v>
      </c>
      <c r="B2381" s="23">
        <v>-52.126221000000001</v>
      </c>
      <c r="C2381" s="25">
        <v>0.80840665</v>
      </c>
      <c r="D2381" s="26">
        <v>-6.2172412999999998E-3</v>
      </c>
      <c r="E2381" s="28">
        <f t="shared" si="113"/>
        <v>1.0433703679999999E-3</v>
      </c>
      <c r="F2381" s="18">
        <f t="shared" si="111"/>
        <v>4.1480728684252801</v>
      </c>
      <c r="G2381" s="12">
        <f t="shared" si="112"/>
        <v>28.599816686293835</v>
      </c>
    </row>
    <row r="2382" spans="1:7" x14ac:dyDescent="0.25">
      <c r="A2382" s="24">
        <v>118.44727</v>
      </c>
      <c r="B2382" s="23">
        <v>-52.144001000000003</v>
      </c>
      <c r="C2382" s="25">
        <v>0.80837451999999999</v>
      </c>
      <c r="D2382" s="26">
        <v>-6.2197624000000003E-3</v>
      </c>
      <c r="E2382" s="28">
        <f t="shared" si="113"/>
        <v>1.0437905513333333E-3</v>
      </c>
      <c r="F2382" s="18">
        <f t="shared" si="111"/>
        <v>4.1494877558693668</v>
      </c>
      <c r="G2382" s="12">
        <f t="shared" si="112"/>
        <v>28.609571944413975</v>
      </c>
    </row>
    <row r="2383" spans="1:7" x14ac:dyDescent="0.25">
      <c r="A2383" s="24">
        <v>118.49706999999999</v>
      </c>
      <c r="B2383" s="23">
        <v>-52.172676000000003</v>
      </c>
      <c r="C2383" s="25">
        <v>0.80840944999999997</v>
      </c>
      <c r="D2383" s="26">
        <v>-6.2218009999999999E-3</v>
      </c>
      <c r="E2383" s="28">
        <f t="shared" si="113"/>
        <v>1.0441303179999999E-3</v>
      </c>
      <c r="F2383" s="18">
        <f t="shared" si="111"/>
        <v>4.1517696398659476</v>
      </c>
      <c r="G2383" s="12">
        <f t="shared" si="112"/>
        <v>28.625304904289955</v>
      </c>
    </row>
    <row r="2384" spans="1:7" x14ac:dyDescent="0.25">
      <c r="A2384" s="24">
        <v>118.54688</v>
      </c>
      <c r="B2384" s="23">
        <v>-52.192718999999997</v>
      </c>
      <c r="C2384" s="25">
        <v>0.80837720999999996</v>
      </c>
      <c r="D2384" s="26">
        <v>-6.2250318000000001E-3</v>
      </c>
      <c r="E2384" s="28">
        <f t="shared" si="113"/>
        <v>1.0446687846666666E-3</v>
      </c>
      <c r="F2384" s="18">
        <f t="shared" si="111"/>
        <v>4.1533646111281417</v>
      </c>
      <c r="G2384" s="12">
        <f t="shared" si="112"/>
        <v>28.636301790594896</v>
      </c>
    </row>
    <row r="2385" spans="1:7" x14ac:dyDescent="0.25">
      <c r="A2385" s="24">
        <v>118.59668000000001</v>
      </c>
      <c r="B2385" s="23">
        <v>-52.214053999999997</v>
      </c>
      <c r="C2385" s="25">
        <v>0.80827826000000003</v>
      </c>
      <c r="D2385" s="26">
        <v>-6.2282615999999999E-3</v>
      </c>
      <c r="E2385" s="28">
        <f t="shared" si="113"/>
        <v>1.0452070846666665E-3</v>
      </c>
      <c r="F2385" s="18">
        <f t="shared" si="111"/>
        <v>4.1550623964835749</v>
      </c>
      <c r="G2385" s="12">
        <f t="shared" si="112"/>
        <v>28.648007551674375</v>
      </c>
    </row>
    <row r="2386" spans="1:7" x14ac:dyDescent="0.25">
      <c r="A2386" s="24">
        <v>118.64648</v>
      </c>
      <c r="B2386" s="23">
        <v>-52.251323999999997</v>
      </c>
      <c r="C2386" s="25">
        <v>0.80836326000000003</v>
      </c>
      <c r="D2386" s="26">
        <v>-6.2315525000000002E-3</v>
      </c>
      <c r="E2386" s="28">
        <f t="shared" si="113"/>
        <v>1.0457555679999999E-3</v>
      </c>
      <c r="F2386" s="18">
        <f t="shared" si="111"/>
        <v>4.1580282488480922</v>
      </c>
      <c r="G2386" s="12">
        <f t="shared" si="112"/>
        <v>28.668456284528002</v>
      </c>
    </row>
    <row r="2387" spans="1:7" x14ac:dyDescent="0.25">
      <c r="A2387" s="24">
        <v>118.69629</v>
      </c>
      <c r="B2387" s="23">
        <v>-52.25909</v>
      </c>
      <c r="C2387" s="25">
        <v>0.80830544000000004</v>
      </c>
      <c r="D2387" s="26">
        <v>-6.2335552999999997E-3</v>
      </c>
      <c r="E2387" s="28">
        <f t="shared" si="113"/>
        <v>1.0460893679999999E-3</v>
      </c>
      <c r="F2387" s="18">
        <f t="shared" si="111"/>
        <v>4.1586462474921184</v>
      </c>
      <c r="G2387" s="12">
        <f t="shared" si="112"/>
        <v>28.672717214480816</v>
      </c>
    </row>
    <row r="2388" spans="1:7" x14ac:dyDescent="0.25">
      <c r="A2388" s="24">
        <v>118.74609</v>
      </c>
      <c r="B2388" s="23">
        <v>-52.289062999999999</v>
      </c>
      <c r="C2388" s="25">
        <v>0.80829501000000004</v>
      </c>
      <c r="D2388" s="26">
        <v>-6.2379180000000003E-3</v>
      </c>
      <c r="E2388" s="28">
        <f t="shared" si="113"/>
        <v>1.0468164846666667E-3</v>
      </c>
      <c r="F2388" s="18">
        <f t="shared" si="111"/>
        <v>4.1610314230467651</v>
      </c>
      <c r="G2388" s="12">
        <f t="shared" si="112"/>
        <v>28.689162341119445</v>
      </c>
    </row>
    <row r="2389" spans="1:7" x14ac:dyDescent="0.25">
      <c r="A2389" s="24">
        <v>118.7959</v>
      </c>
      <c r="B2389" s="23">
        <v>-52.296875</v>
      </c>
      <c r="C2389" s="25">
        <v>0.80830944000000005</v>
      </c>
      <c r="D2389" s="26">
        <v>-6.2386691999999997E-3</v>
      </c>
      <c r="E2389" s="28">
        <f t="shared" si="113"/>
        <v>1.0469416846666665E-3</v>
      </c>
      <c r="F2389" s="18">
        <f t="shared" si="111"/>
        <v>4.1616530822544817</v>
      </c>
      <c r="G2389" s="12">
        <f t="shared" si="112"/>
        <v>28.693448509647819</v>
      </c>
    </row>
    <row r="2390" spans="1:7" x14ac:dyDescent="0.25">
      <c r="A2390" s="24">
        <v>118.84569999999999</v>
      </c>
      <c r="B2390" s="23">
        <v>-52.329993999999999</v>
      </c>
      <c r="C2390" s="25">
        <v>0.80830252000000002</v>
      </c>
      <c r="D2390" s="26">
        <v>-6.2412615000000003E-3</v>
      </c>
      <c r="E2390" s="28">
        <f t="shared" si="113"/>
        <v>1.0473737346666666E-3</v>
      </c>
      <c r="F2390" s="18">
        <f t="shared" si="111"/>
        <v>4.164288608534612</v>
      </c>
      <c r="G2390" s="12">
        <f t="shared" si="112"/>
        <v>28.711619735389149</v>
      </c>
    </row>
    <row r="2391" spans="1:7" x14ac:dyDescent="0.25">
      <c r="A2391" s="24">
        <v>118.89551</v>
      </c>
      <c r="B2391" s="23">
        <v>-52.340271000000001</v>
      </c>
      <c r="C2391" s="25">
        <v>0.80826116000000003</v>
      </c>
      <c r="D2391" s="26">
        <v>-6.2446771000000002E-3</v>
      </c>
      <c r="E2391" s="28">
        <f t="shared" si="113"/>
        <v>1.0479430013333334E-3</v>
      </c>
      <c r="F2391" s="18">
        <f t="shared" si="111"/>
        <v>4.1651064262096904</v>
      </c>
      <c r="G2391" s="12">
        <f t="shared" si="112"/>
        <v>28.717258362368938</v>
      </c>
    </row>
    <row r="2392" spans="1:7" x14ac:dyDescent="0.25">
      <c r="A2392" s="24">
        <v>118.94531000000001</v>
      </c>
      <c r="B2392" s="23">
        <v>-52.362170999999996</v>
      </c>
      <c r="C2392" s="25">
        <v>0.80825144000000004</v>
      </c>
      <c r="D2392" s="26">
        <v>-6.2466683E-3</v>
      </c>
      <c r="E2392" s="28">
        <f t="shared" si="113"/>
        <v>1.0482748679999999E-3</v>
      </c>
      <c r="F2392" s="18">
        <f t="shared" si="111"/>
        <v>4.166849172836546</v>
      </c>
      <c r="G2392" s="12">
        <f t="shared" si="112"/>
        <v>28.729274118996102</v>
      </c>
    </row>
    <row r="2393" spans="1:7" x14ac:dyDescent="0.25">
      <c r="A2393" s="24">
        <v>118.99512</v>
      </c>
      <c r="B2393" s="23">
        <v>-52.389403999999999</v>
      </c>
      <c r="C2393" s="25">
        <v>0.80824530000000006</v>
      </c>
      <c r="D2393" s="26">
        <v>-6.2501904999999998E-3</v>
      </c>
      <c r="E2393" s="28">
        <f t="shared" si="113"/>
        <v>1.0488619013333332E-3</v>
      </c>
      <c r="F2393" s="18">
        <f t="shared" si="111"/>
        <v>4.1690163061191567</v>
      </c>
      <c r="G2393" s="12">
        <f t="shared" si="112"/>
        <v>28.744215904394622</v>
      </c>
    </row>
    <row r="2394" spans="1:7" x14ac:dyDescent="0.25">
      <c r="A2394" s="24">
        <v>119.04492</v>
      </c>
      <c r="B2394" s="23">
        <v>-52.410583000000003</v>
      </c>
      <c r="C2394" s="25">
        <v>0.80829101999999997</v>
      </c>
      <c r="D2394" s="26">
        <v>-6.2537729000000002E-3</v>
      </c>
      <c r="E2394" s="28">
        <f t="shared" si="113"/>
        <v>1.0494589679999999E-3</v>
      </c>
      <c r="F2394" s="18">
        <f t="shared" si="111"/>
        <v>4.1707016773890286</v>
      </c>
      <c r="G2394" s="12">
        <f t="shared" si="112"/>
        <v>28.755836073783058</v>
      </c>
    </row>
    <row r="2395" spans="1:7" x14ac:dyDescent="0.25">
      <c r="A2395" s="24">
        <v>119.09473</v>
      </c>
      <c r="B2395" s="23">
        <v>-52.432209</v>
      </c>
      <c r="C2395" s="25">
        <v>0.80821836000000002</v>
      </c>
      <c r="D2395" s="26">
        <v>-6.2548513999999998E-3</v>
      </c>
      <c r="E2395" s="28">
        <f t="shared" si="113"/>
        <v>1.0496387179999998E-3</v>
      </c>
      <c r="F2395" s="18">
        <f t="shared" si="111"/>
        <v>4.1724226197886818</v>
      </c>
      <c r="G2395" s="12">
        <f t="shared" si="112"/>
        <v>28.767701496286215</v>
      </c>
    </row>
    <row r="2396" spans="1:7" x14ac:dyDescent="0.25">
      <c r="A2396" s="24">
        <v>119.14453</v>
      </c>
      <c r="B2396" s="23">
        <v>-52.454101999999999</v>
      </c>
      <c r="C2396" s="25">
        <v>0.80814958000000003</v>
      </c>
      <c r="D2396" s="26">
        <v>-6.2614795999999997E-3</v>
      </c>
      <c r="E2396" s="28">
        <f t="shared" si="113"/>
        <v>1.0507434179999999E-3</v>
      </c>
      <c r="F2396" s="18">
        <f t="shared" si="111"/>
        <v>4.1741648093732371</v>
      </c>
      <c r="G2396" s="12">
        <f t="shared" si="112"/>
        <v>28.779713412260573</v>
      </c>
    </row>
    <row r="2397" spans="1:7" x14ac:dyDescent="0.25">
      <c r="A2397" s="24">
        <v>119.19434</v>
      </c>
      <c r="B2397" s="23">
        <v>-52.484485999999997</v>
      </c>
      <c r="C2397" s="25">
        <v>0.80820787000000005</v>
      </c>
      <c r="D2397" s="26">
        <v>-6.2624393000000004E-3</v>
      </c>
      <c r="E2397" s="28">
        <f t="shared" si="113"/>
        <v>1.050903368E-3</v>
      </c>
      <c r="F2397" s="18">
        <f t="shared" si="111"/>
        <v>4.1765826912686883</v>
      </c>
      <c r="G2397" s="12">
        <f t="shared" si="112"/>
        <v>28.796384040085222</v>
      </c>
    </row>
    <row r="2398" spans="1:7" x14ac:dyDescent="0.25">
      <c r="A2398" s="24">
        <v>119.24414</v>
      </c>
      <c r="B2398" s="23">
        <v>-52.495483</v>
      </c>
      <c r="C2398" s="25">
        <v>0.80818617000000004</v>
      </c>
      <c r="D2398" s="26">
        <v>-6.2650027999999998E-3</v>
      </c>
      <c r="E2398" s="28">
        <f t="shared" si="113"/>
        <v>1.051330618E-3</v>
      </c>
      <c r="F2398" s="18">
        <f t="shared" si="111"/>
        <v>4.1774578047232795</v>
      </c>
      <c r="G2398" s="12">
        <f t="shared" si="112"/>
        <v>28.802417705639058</v>
      </c>
    </row>
    <row r="2399" spans="1:7" x14ac:dyDescent="0.25">
      <c r="A2399" s="24">
        <v>119.29395</v>
      </c>
      <c r="B2399" s="23">
        <v>-52.518172999999997</v>
      </c>
      <c r="C2399" s="25">
        <v>0.80808431000000003</v>
      </c>
      <c r="D2399" s="26">
        <v>-6.2704086000000001E-3</v>
      </c>
      <c r="E2399" s="28">
        <f t="shared" si="113"/>
        <v>1.0522315846666667E-3</v>
      </c>
      <c r="F2399" s="18">
        <f t="shared" si="111"/>
        <v>4.1792634175526571</v>
      </c>
      <c r="G2399" s="12">
        <f t="shared" si="112"/>
        <v>28.814866907368295</v>
      </c>
    </row>
    <row r="2400" spans="1:7" x14ac:dyDescent="0.25">
      <c r="A2400" s="24">
        <v>119.34375</v>
      </c>
      <c r="B2400" s="23">
        <v>-52.529040999999999</v>
      </c>
      <c r="C2400" s="25">
        <v>0.80811405000000003</v>
      </c>
      <c r="D2400" s="26">
        <v>-6.2703252999999999E-3</v>
      </c>
      <c r="E2400" s="28">
        <f t="shared" si="113"/>
        <v>1.0522177013333332E-3</v>
      </c>
      <c r="F2400" s="18">
        <f t="shared" si="111"/>
        <v>4.1801282655134182</v>
      </c>
      <c r="G2400" s="12">
        <f t="shared" si="112"/>
        <v>28.820829795177612</v>
      </c>
    </row>
    <row r="2401" spans="1:7" x14ac:dyDescent="0.25">
      <c r="A2401" s="24">
        <v>119.39355</v>
      </c>
      <c r="B2401" s="23">
        <v>-52.553283999999998</v>
      </c>
      <c r="C2401" s="25">
        <v>0.80806171999999998</v>
      </c>
      <c r="D2401" s="26">
        <v>-6.2729832999999999E-3</v>
      </c>
      <c r="E2401" s="28">
        <f t="shared" si="113"/>
        <v>1.0526607013333332E-3</v>
      </c>
      <c r="F2401" s="18">
        <f t="shared" si="111"/>
        <v>4.1820574621561066</v>
      </c>
      <c r="G2401" s="12">
        <f t="shared" si="112"/>
        <v>28.834131073164478</v>
      </c>
    </row>
    <row r="2402" spans="1:7" x14ac:dyDescent="0.25">
      <c r="A2402" s="24">
        <v>119.44336</v>
      </c>
      <c r="B2402" s="23">
        <v>-52.589848000000003</v>
      </c>
      <c r="C2402" s="25">
        <v>0.80813782999999995</v>
      </c>
      <c r="D2402" s="26">
        <v>-6.2772030999999999E-3</v>
      </c>
      <c r="E2402" s="28">
        <f t="shared" si="113"/>
        <v>1.0533640013333332E-3</v>
      </c>
      <c r="F2402" s="18">
        <f t="shared" si="111"/>
        <v>4.1849671328257134</v>
      </c>
      <c r="G2402" s="12">
        <f t="shared" si="112"/>
        <v>28.854192448749671</v>
      </c>
    </row>
    <row r="2403" spans="1:7" x14ac:dyDescent="0.25">
      <c r="A2403" s="24">
        <v>119.49316</v>
      </c>
      <c r="B2403" s="23">
        <v>-52.603560999999999</v>
      </c>
      <c r="C2403" s="25">
        <v>0.80812430000000002</v>
      </c>
      <c r="D2403" s="26">
        <v>-6.2785269999999999E-3</v>
      </c>
      <c r="E2403" s="28">
        <f t="shared" si="113"/>
        <v>1.0535846513333332E-3</v>
      </c>
      <c r="F2403" s="18">
        <f t="shared" si="111"/>
        <v>4.1860583786930228</v>
      </c>
      <c r="G2403" s="12">
        <f t="shared" si="112"/>
        <v>28.861716287591147</v>
      </c>
    </row>
    <row r="2404" spans="1:7" x14ac:dyDescent="0.25">
      <c r="A2404" s="24">
        <v>119.54297</v>
      </c>
      <c r="B2404" s="23">
        <v>-52.635849</v>
      </c>
      <c r="C2404" s="25">
        <v>0.80803685999999997</v>
      </c>
      <c r="D2404" s="26">
        <v>-6.2842484999999998E-3</v>
      </c>
      <c r="E2404" s="28">
        <f t="shared" si="113"/>
        <v>1.0545382346666666E-3</v>
      </c>
      <c r="F2404" s="18">
        <f t="shared" si="111"/>
        <v>4.1886277760942985</v>
      </c>
      <c r="G2404" s="12">
        <f t="shared" si="112"/>
        <v>28.879431572978266</v>
      </c>
    </row>
    <row r="2405" spans="1:7" x14ac:dyDescent="0.25">
      <c r="A2405" s="24">
        <v>119.59277</v>
      </c>
      <c r="B2405" s="23">
        <v>-52.658065999999998</v>
      </c>
      <c r="C2405" s="25">
        <v>0.80803650999999999</v>
      </c>
      <c r="D2405" s="26">
        <v>-6.2877237999999997E-3</v>
      </c>
      <c r="E2405" s="28">
        <f t="shared" si="113"/>
        <v>1.0551174513333333E-3</v>
      </c>
      <c r="F2405" s="18">
        <f t="shared" si="111"/>
        <v>4.1903957487796344</v>
      </c>
      <c r="G2405" s="12">
        <f t="shared" si="112"/>
        <v>28.891621256310945</v>
      </c>
    </row>
    <row r="2406" spans="1:7" x14ac:dyDescent="0.25">
      <c r="A2406" s="24">
        <v>119.64258</v>
      </c>
      <c r="B2406" s="23">
        <v>-52.656619999999997</v>
      </c>
      <c r="C2406" s="25">
        <v>0.80807161000000005</v>
      </c>
      <c r="D2406" s="26">
        <v>-6.2888921000000004E-3</v>
      </c>
      <c r="E2406" s="28">
        <f t="shared" si="113"/>
        <v>1.0553121680000001E-3</v>
      </c>
      <c r="F2406" s="18">
        <f t="shared" si="111"/>
        <v>4.1902806797557792</v>
      </c>
      <c r="G2406" s="12">
        <f t="shared" si="112"/>
        <v>28.890827887174741</v>
      </c>
    </row>
    <row r="2407" spans="1:7" x14ac:dyDescent="0.25">
      <c r="A2407" s="24">
        <v>119.69238</v>
      </c>
      <c r="B2407" s="23">
        <v>-52.685307000000002</v>
      </c>
      <c r="C2407" s="25">
        <v>0.80807364000000004</v>
      </c>
      <c r="D2407" s="26">
        <v>-6.2896371999999999E-3</v>
      </c>
      <c r="E2407" s="28">
        <f t="shared" si="113"/>
        <v>1.0554363513333332E-3</v>
      </c>
      <c r="F2407" s="18">
        <f t="shared" si="111"/>
        <v>4.192563518682018</v>
      </c>
      <c r="G2407" s="12">
        <f t="shared" si="112"/>
        <v>28.906567431026957</v>
      </c>
    </row>
    <row r="2408" spans="1:7" x14ac:dyDescent="0.25">
      <c r="A2408" s="24">
        <v>119.74218999999999</v>
      </c>
      <c r="B2408" s="23">
        <v>-52.707092000000003</v>
      </c>
      <c r="C2408" s="25">
        <v>0.80800086000000004</v>
      </c>
      <c r="D2408" s="26">
        <v>-6.2907691999999999E-3</v>
      </c>
      <c r="E2408" s="28">
        <f t="shared" si="113"/>
        <v>1.0556250179999999E-3</v>
      </c>
      <c r="F2408" s="18">
        <f t="shared" si="111"/>
        <v>4.1942971138996468</v>
      </c>
      <c r="G2408" s="12">
        <f t="shared" si="112"/>
        <v>28.918520091215214</v>
      </c>
    </row>
    <row r="2409" spans="1:7" x14ac:dyDescent="0.25">
      <c r="A2409" s="24">
        <v>119.79199</v>
      </c>
      <c r="B2409" s="23">
        <v>-52.732334000000002</v>
      </c>
      <c r="C2409" s="25">
        <v>0.80794047999999996</v>
      </c>
      <c r="D2409" s="26">
        <v>-6.2971651E-3</v>
      </c>
      <c r="E2409" s="28">
        <f t="shared" si="113"/>
        <v>1.0566910013333332E-3</v>
      </c>
      <c r="F2409" s="18">
        <f t="shared" si="111"/>
        <v>4.1963058084364091</v>
      </c>
      <c r="G2409" s="12">
        <f t="shared" si="112"/>
        <v>28.932369485223564</v>
      </c>
    </row>
    <row r="2410" spans="1:7" x14ac:dyDescent="0.25">
      <c r="A2410" s="24">
        <v>119.84180000000001</v>
      </c>
      <c r="B2410" s="23">
        <v>-52.754505000000002</v>
      </c>
      <c r="C2410" s="25">
        <v>0.80790669000000004</v>
      </c>
      <c r="D2410" s="26">
        <v>-6.2992693999999998E-3</v>
      </c>
      <c r="E2410" s="28">
        <f t="shared" si="113"/>
        <v>1.0570417179999998E-3</v>
      </c>
      <c r="F2410" s="18">
        <f t="shared" si="111"/>
        <v>4.1980701205580546</v>
      </c>
      <c r="G2410" s="12">
        <f t="shared" si="112"/>
        <v>28.944533929980683</v>
      </c>
    </row>
    <row r="2411" spans="1:7" x14ac:dyDescent="0.25">
      <c r="A2411" s="24">
        <v>119.8916</v>
      </c>
      <c r="B2411" s="23">
        <v>-52.776394000000003</v>
      </c>
      <c r="C2411" s="25">
        <v>0.80797255000000001</v>
      </c>
      <c r="D2411" s="26">
        <v>-6.3040735999999997E-3</v>
      </c>
      <c r="E2411" s="28">
        <f t="shared" si="113"/>
        <v>1.0578424179999999E-3</v>
      </c>
      <c r="F2411" s="18">
        <f t="shared" si="111"/>
        <v>4.1998119918327239</v>
      </c>
      <c r="G2411" s="12">
        <f t="shared" si="112"/>
        <v>28.956543651296304</v>
      </c>
    </row>
    <row r="2412" spans="1:7" x14ac:dyDescent="0.25">
      <c r="A2412" s="24">
        <v>119.94141</v>
      </c>
      <c r="B2412" s="23">
        <v>-52.794120999999997</v>
      </c>
      <c r="C2412" s="25">
        <v>0.80795132999999997</v>
      </c>
      <c r="D2412" s="26">
        <v>-6.3056526999999999E-3</v>
      </c>
      <c r="E2412" s="28">
        <f t="shared" si="113"/>
        <v>1.0581056013333333E-3</v>
      </c>
      <c r="F2412" s="18">
        <f t="shared" si="111"/>
        <v>4.2012226616708181</v>
      </c>
      <c r="G2412" s="12">
        <f t="shared" si="112"/>
        <v>28.966269830188065</v>
      </c>
    </row>
    <row r="2413" spans="1:7" x14ac:dyDescent="0.25">
      <c r="A2413" s="24">
        <v>119.99121</v>
      </c>
      <c r="B2413" s="23">
        <v>-52.816665999999998</v>
      </c>
      <c r="C2413" s="25">
        <v>0.80791818999999998</v>
      </c>
      <c r="D2413" s="26">
        <v>-6.3064154000000002E-3</v>
      </c>
      <c r="E2413" s="28">
        <f t="shared" si="113"/>
        <v>1.058232718E-3</v>
      </c>
      <c r="F2413" s="18">
        <f t="shared" ref="F2413:F2472" si="114" xml:space="preserve"> -B2413 / A_4x8_in2</f>
        <v>4.2030167357668216</v>
      </c>
      <c r="G2413" s="12">
        <f t="shared" ref="G2413:G2472" si="115" xml:space="preserve"> -B2413 * kip_to_N / A_4x8_mm2</f>
        <v>28.978639475537815</v>
      </c>
    </row>
    <row r="2414" spans="1:7" x14ac:dyDescent="0.25">
      <c r="A2414" s="24">
        <v>120.04102</v>
      </c>
      <c r="B2414" s="23">
        <v>-52.843235</v>
      </c>
      <c r="C2414" s="25">
        <v>0.80792624000000002</v>
      </c>
      <c r="D2414" s="26">
        <v>-6.3108983000000002E-3</v>
      </c>
      <c r="E2414" s="28">
        <f t="shared" si="113"/>
        <v>1.058979868E-3</v>
      </c>
      <c r="F2414" s="18">
        <f t="shared" si="114"/>
        <v>4.2051310296083262</v>
      </c>
      <c r="G2414" s="12">
        <f t="shared" si="115"/>
        <v>28.993216947584717</v>
      </c>
    </row>
    <row r="2415" spans="1:7" x14ac:dyDescent="0.25">
      <c r="A2415" s="24">
        <v>120.09081999999999</v>
      </c>
      <c r="B2415" s="23">
        <v>-52.880367</v>
      </c>
      <c r="C2415" s="25">
        <v>0.80785549000000001</v>
      </c>
      <c r="D2415" s="26">
        <v>-6.3127456E-3</v>
      </c>
      <c r="E2415" s="28">
        <f t="shared" si="113"/>
        <v>1.0592877513333333E-3</v>
      </c>
      <c r="F2415" s="18">
        <f t="shared" si="114"/>
        <v>4.2080859002817705</v>
      </c>
      <c r="G2415" s="12">
        <f t="shared" si="115"/>
        <v>29.013589964711652</v>
      </c>
    </row>
    <row r="2416" spans="1:7" x14ac:dyDescent="0.25">
      <c r="A2416" s="24">
        <v>120.14063</v>
      </c>
      <c r="B2416" s="23">
        <v>-52.885643000000002</v>
      </c>
      <c r="C2416" s="25">
        <v>0.80780381000000001</v>
      </c>
      <c r="D2416" s="26">
        <v>-6.3152611000000004E-3</v>
      </c>
      <c r="E2416" s="28">
        <f t="shared" si="113"/>
        <v>1.0597070013333334E-3</v>
      </c>
      <c r="F2416" s="18">
        <f t="shared" si="114"/>
        <v>4.2085057510216464</v>
      </c>
      <c r="G2416" s="12">
        <f t="shared" si="115"/>
        <v>29.016484719595898</v>
      </c>
    </row>
    <row r="2417" spans="1:7" x14ac:dyDescent="0.25">
      <c r="A2417" s="24">
        <v>120.19043000000001</v>
      </c>
      <c r="B2417" s="23">
        <v>-52.911349999999999</v>
      </c>
      <c r="C2417" s="25">
        <v>0.80784303000000002</v>
      </c>
      <c r="D2417" s="26">
        <v>-6.320226E-3</v>
      </c>
      <c r="E2417" s="28">
        <f t="shared" si="113"/>
        <v>1.0605344846666665E-3</v>
      </c>
      <c r="F2417" s="18">
        <f t="shared" si="114"/>
        <v>4.2105514490826783</v>
      </c>
      <c r="G2417" s="12">
        <f t="shared" si="115"/>
        <v>29.030589242683316</v>
      </c>
    </row>
    <row r="2418" spans="1:7" x14ac:dyDescent="0.25">
      <c r="A2418" s="24">
        <v>120.24023</v>
      </c>
      <c r="B2418" s="23">
        <v>-52.933605</v>
      </c>
      <c r="C2418" s="25">
        <v>0.80786036999999999</v>
      </c>
      <c r="D2418" s="26">
        <v>-6.3205537999999999E-3</v>
      </c>
      <c r="E2418" s="28">
        <f t="shared" si="113"/>
        <v>1.060589118E-3</v>
      </c>
      <c r="F2418" s="18">
        <f t="shared" si="114"/>
        <v>4.2123224457119335</v>
      </c>
      <c r="G2418" s="12">
        <f t="shared" si="115"/>
        <v>29.042799775274077</v>
      </c>
    </row>
    <row r="2419" spans="1:7" x14ac:dyDescent="0.25">
      <c r="A2419" s="24">
        <v>120.29004</v>
      </c>
      <c r="B2419" s="23">
        <v>-52.957138</v>
      </c>
      <c r="C2419" s="25">
        <v>0.80786108999999995</v>
      </c>
      <c r="D2419" s="26">
        <v>-6.3260258000000002E-3</v>
      </c>
      <c r="E2419" s="28">
        <f t="shared" si="113"/>
        <v>1.061501118E-3</v>
      </c>
      <c r="F2419" s="18">
        <f t="shared" si="114"/>
        <v>4.2141951423498245</v>
      </c>
      <c r="G2419" s="12">
        <f t="shared" si="115"/>
        <v>29.055711501333761</v>
      </c>
    </row>
    <row r="2420" spans="1:7" x14ac:dyDescent="0.25">
      <c r="A2420" s="24">
        <v>120.33984</v>
      </c>
      <c r="B2420" s="23">
        <v>-52.993206000000001</v>
      </c>
      <c r="C2420" s="25">
        <v>0.80772376000000001</v>
      </c>
      <c r="D2420" s="26">
        <v>-6.3277063999999999E-3</v>
      </c>
      <c r="E2420" s="28">
        <f t="shared" si="113"/>
        <v>1.0617812179999999E-3</v>
      </c>
      <c r="F2420" s="18">
        <f t="shared" si="114"/>
        <v>4.2170653425935436</v>
      </c>
      <c r="G2420" s="12">
        <f t="shared" si="115"/>
        <v>29.075500739234609</v>
      </c>
    </row>
    <row r="2421" spans="1:7" x14ac:dyDescent="0.25">
      <c r="A2421" s="24">
        <v>120.38965</v>
      </c>
      <c r="B2421" s="23">
        <v>-53.014586999999999</v>
      </c>
      <c r="C2421" s="25">
        <v>0.80781685999999997</v>
      </c>
      <c r="D2421" s="26">
        <v>-6.3293157000000001E-3</v>
      </c>
      <c r="E2421" s="28">
        <f t="shared" si="113"/>
        <v>1.0620494346666666E-3</v>
      </c>
      <c r="F2421" s="18">
        <f t="shared" si="114"/>
        <v>4.2187667885126672</v>
      </c>
      <c r="G2421" s="12">
        <f t="shared" si="115"/>
        <v>29.087231738889649</v>
      </c>
    </row>
    <row r="2422" spans="1:7" x14ac:dyDescent="0.25">
      <c r="A2422" s="24">
        <v>120.43944999999999</v>
      </c>
      <c r="B2422" s="23">
        <v>-53.025505000000003</v>
      </c>
      <c r="C2422" s="25">
        <v>0.80780213999999995</v>
      </c>
      <c r="D2422" s="26">
        <v>-6.3311579000000003E-3</v>
      </c>
      <c r="E2422" s="28">
        <f t="shared" si="113"/>
        <v>1.0623564680000001E-3</v>
      </c>
      <c r="F2422" s="18">
        <f t="shared" si="114"/>
        <v>4.2196356153470065</v>
      </c>
      <c r="G2422" s="12">
        <f t="shared" si="115"/>
        <v>29.093222059933279</v>
      </c>
    </row>
    <row r="2423" spans="1:7" x14ac:dyDescent="0.25">
      <c r="A2423" s="24">
        <v>120.48926</v>
      </c>
      <c r="B2423" s="23">
        <v>-53.036816000000002</v>
      </c>
      <c r="C2423" s="25">
        <v>0.80779796999999998</v>
      </c>
      <c r="D2423" s="26">
        <v>-6.3328561E-3</v>
      </c>
      <c r="E2423" s="28">
        <f t="shared" si="113"/>
        <v>1.0626395013333333E-3</v>
      </c>
      <c r="F2423" s="18">
        <f t="shared" si="114"/>
        <v>4.220535716127662</v>
      </c>
      <c r="G2423" s="12">
        <f t="shared" si="115"/>
        <v>29.099428006198568</v>
      </c>
    </row>
    <row r="2424" spans="1:7" x14ac:dyDescent="0.25">
      <c r="A2424" s="24">
        <v>120.53906000000001</v>
      </c>
      <c r="B2424" s="23">
        <v>-53.072620000000001</v>
      </c>
      <c r="C2424" s="25">
        <v>0.80778086000000004</v>
      </c>
      <c r="D2424" s="26">
        <v>-6.3381315999999997E-3</v>
      </c>
      <c r="E2424" s="28">
        <f t="shared" si="113"/>
        <v>1.0635187513333333E-3</v>
      </c>
      <c r="F2424" s="18">
        <f t="shared" si="114"/>
        <v>4.2233849079188932</v>
      </c>
      <c r="G2424" s="12">
        <f t="shared" si="115"/>
        <v>29.119072396622268</v>
      </c>
    </row>
    <row r="2425" spans="1:7" x14ac:dyDescent="0.25">
      <c r="A2425" s="24">
        <v>120.58887</v>
      </c>
      <c r="B2425" s="23">
        <v>-53.090083999999997</v>
      </c>
      <c r="C2425" s="25">
        <v>0.80775934000000005</v>
      </c>
      <c r="D2425" s="26">
        <v>-6.3432213000000001E-3</v>
      </c>
      <c r="E2425" s="28">
        <f t="shared" si="113"/>
        <v>1.0643670346666665E-3</v>
      </c>
      <c r="F2425" s="18">
        <f t="shared" si="114"/>
        <v>4.2247746488819713</v>
      </c>
      <c r="G2425" s="12">
        <f t="shared" si="115"/>
        <v>29.128654276701571</v>
      </c>
    </row>
    <row r="2426" spans="1:7" x14ac:dyDescent="0.25">
      <c r="A2426" s="24">
        <v>120.63867</v>
      </c>
      <c r="B2426" s="23">
        <v>-53.113728000000002</v>
      </c>
      <c r="C2426" s="25">
        <v>0.80765944999999995</v>
      </c>
      <c r="D2426" s="26">
        <v>-6.3441992000000001E-3</v>
      </c>
      <c r="E2426" s="28">
        <f t="shared" si="113"/>
        <v>1.0645300179999999E-3</v>
      </c>
      <c r="F2426" s="18">
        <f t="shared" si="114"/>
        <v>4.2266561786192041</v>
      </c>
      <c r="G2426" s="12">
        <f t="shared" si="115"/>
        <v>29.141626904541422</v>
      </c>
    </row>
    <row r="2427" spans="1:7" x14ac:dyDescent="0.25">
      <c r="A2427" s="24">
        <v>120.68848</v>
      </c>
      <c r="B2427" s="23">
        <v>-53.132393</v>
      </c>
      <c r="C2427" s="25">
        <v>0.80772418000000001</v>
      </c>
      <c r="D2427" s="26">
        <v>-6.3466253000000004E-3</v>
      </c>
      <c r="E2427" s="28">
        <f t="shared" si="113"/>
        <v>1.0649343680000001E-3</v>
      </c>
      <c r="F2427" s="18">
        <f t="shared" si="114"/>
        <v>4.2281414921256095</v>
      </c>
      <c r="G2427" s="12">
        <f t="shared" si="115"/>
        <v>29.151867730908819</v>
      </c>
    </row>
    <row r="2428" spans="1:7" x14ac:dyDescent="0.25">
      <c r="A2428" s="24">
        <v>120.73828</v>
      </c>
      <c r="B2428" s="23">
        <v>-53.154223999999999</v>
      </c>
      <c r="C2428" s="25">
        <v>0.80766183000000003</v>
      </c>
      <c r="D2428" s="26">
        <v>-6.3491166000000003E-3</v>
      </c>
      <c r="E2428" s="28">
        <f t="shared" si="113"/>
        <v>1.0653495846666666E-3</v>
      </c>
      <c r="F2428" s="18">
        <f t="shared" si="114"/>
        <v>4.2298787479069286</v>
      </c>
      <c r="G2428" s="12">
        <f t="shared" si="115"/>
        <v>29.16384562967264</v>
      </c>
    </row>
    <row r="2429" spans="1:7" x14ac:dyDescent="0.25">
      <c r="A2429" s="24">
        <v>120.78809</v>
      </c>
      <c r="B2429" s="23">
        <v>-53.174965</v>
      </c>
      <c r="C2429" s="25">
        <v>0.80768090000000003</v>
      </c>
      <c r="D2429" s="26">
        <v>-6.3537536000000004E-3</v>
      </c>
      <c r="E2429" s="28">
        <f t="shared" si="113"/>
        <v>1.0661224179999999E-3</v>
      </c>
      <c r="F2429" s="18">
        <f t="shared" si="114"/>
        <v>4.231529264244263</v>
      </c>
      <c r="G2429" s="12">
        <f t="shared" si="115"/>
        <v>29.175225483928532</v>
      </c>
    </row>
    <row r="2430" spans="1:7" x14ac:dyDescent="0.25">
      <c r="A2430" s="24">
        <v>120.83789</v>
      </c>
      <c r="B2430" s="23">
        <v>-53.204967000000003</v>
      </c>
      <c r="C2430" s="25">
        <v>0.80763357999999996</v>
      </c>
      <c r="D2430" s="26">
        <v>-6.3556791E-3</v>
      </c>
      <c r="E2430" s="28">
        <f t="shared" si="113"/>
        <v>1.0664433346666666E-3</v>
      </c>
      <c r="F2430" s="18">
        <f t="shared" si="114"/>
        <v>4.2339167475455852</v>
      </c>
      <c r="G2430" s="12">
        <f t="shared" si="115"/>
        <v>29.191686521843064</v>
      </c>
    </row>
    <row r="2431" spans="1:7" x14ac:dyDescent="0.25">
      <c r="A2431" s="24">
        <v>120.8877</v>
      </c>
      <c r="B2431" s="23">
        <v>-53.226444000000001</v>
      </c>
      <c r="C2431" s="25">
        <v>0.80757659999999998</v>
      </c>
      <c r="D2431" s="26">
        <v>-6.3607869999999997E-3</v>
      </c>
      <c r="E2431" s="28">
        <f t="shared" si="113"/>
        <v>1.0672946513333333E-3</v>
      </c>
      <c r="F2431" s="18">
        <f t="shared" si="114"/>
        <v>4.2356258329019774</v>
      </c>
      <c r="G2431" s="12">
        <f t="shared" si="115"/>
        <v>29.203470193307979</v>
      </c>
    </row>
    <row r="2432" spans="1:7" x14ac:dyDescent="0.25">
      <c r="A2432" s="24">
        <v>120.9375</v>
      </c>
      <c r="B2432" s="23">
        <v>-53.249907999999998</v>
      </c>
      <c r="C2432" s="25">
        <v>0.80759645000000002</v>
      </c>
      <c r="D2432" s="26">
        <v>-6.3627958000000004E-3</v>
      </c>
      <c r="E2432" s="28">
        <f t="shared" si="113"/>
        <v>1.0676294513333334E-3</v>
      </c>
      <c r="F2432" s="18">
        <f t="shared" si="114"/>
        <v>4.237493038694331</v>
      </c>
      <c r="G2432" s="12">
        <f t="shared" si="115"/>
        <v>29.216344061504316</v>
      </c>
    </row>
    <row r="2433" spans="1:7" x14ac:dyDescent="0.25">
      <c r="A2433" s="24">
        <v>120.9873</v>
      </c>
      <c r="B2433" s="23">
        <v>-53.274113</v>
      </c>
      <c r="C2433" s="25">
        <v>0.80753695999999997</v>
      </c>
      <c r="D2433" s="26">
        <v>-6.3666160999999999E-3</v>
      </c>
      <c r="E2433" s="28">
        <f t="shared" si="113"/>
        <v>1.068266168E-3</v>
      </c>
      <c r="F2433" s="18">
        <f t="shared" si="114"/>
        <v>4.2394192113931011</v>
      </c>
      <c r="G2433" s="12">
        <f t="shared" si="115"/>
        <v>29.229624490233107</v>
      </c>
    </row>
    <row r="2434" spans="1:7" x14ac:dyDescent="0.25">
      <c r="A2434" s="24">
        <v>121.03711</v>
      </c>
      <c r="B2434" s="23">
        <v>-53.297618999999997</v>
      </c>
      <c r="C2434" s="25">
        <v>0.80751508000000005</v>
      </c>
      <c r="D2434" s="26">
        <v>-6.3684340999999997E-3</v>
      </c>
      <c r="E2434" s="28">
        <f t="shared" si="113"/>
        <v>1.0685691679999999E-3</v>
      </c>
      <c r="F2434" s="18">
        <f t="shared" si="114"/>
        <v>4.24128975943926</v>
      </c>
      <c r="G2434" s="12">
        <f t="shared" si="115"/>
        <v>29.242521402346267</v>
      </c>
    </row>
    <row r="2435" spans="1:7" x14ac:dyDescent="0.25">
      <c r="A2435" s="24">
        <v>121.08691</v>
      </c>
      <c r="B2435" s="23">
        <v>-53.311988999999997</v>
      </c>
      <c r="C2435" s="25">
        <v>0.80758101000000004</v>
      </c>
      <c r="D2435" s="26">
        <v>-6.3696088999999996E-3</v>
      </c>
      <c r="E2435" s="28">
        <f t="shared" si="113"/>
        <v>1.0687649679999999E-3</v>
      </c>
      <c r="F2435" s="18">
        <f t="shared" si="114"/>
        <v>4.2424332877053752</v>
      </c>
      <c r="G2435" s="12">
        <f t="shared" si="115"/>
        <v>29.250405713886554</v>
      </c>
    </row>
    <row r="2436" spans="1:7" x14ac:dyDescent="0.25">
      <c r="A2436" s="24">
        <v>121.13672</v>
      </c>
      <c r="B2436" s="23">
        <v>-53.326571999999999</v>
      </c>
      <c r="C2436" s="25">
        <v>0.80753684000000003</v>
      </c>
      <c r="D2436" s="26">
        <v>-6.3739176999999996E-3</v>
      </c>
      <c r="E2436" s="28">
        <f t="shared" si="113"/>
        <v>1.0694831013333332E-3</v>
      </c>
      <c r="F2436" s="18">
        <f t="shared" si="114"/>
        <v>4.2435937659729293</v>
      </c>
      <c r="G2436" s="12">
        <f t="shared" si="115"/>
        <v>29.258406891005002</v>
      </c>
    </row>
    <row r="2437" spans="1:7" x14ac:dyDescent="0.25">
      <c r="A2437" s="24">
        <v>121.18652</v>
      </c>
      <c r="B2437" s="23">
        <v>-53.359074</v>
      </c>
      <c r="C2437" s="25">
        <v>0.80758291000000004</v>
      </c>
      <c r="D2437" s="26">
        <v>-6.3758254999999996E-3</v>
      </c>
      <c r="E2437" s="28">
        <f t="shared" ref="E2437:E2500" si="116" xml:space="preserve"> (delta_0 - D2437) / L</f>
        <v>1.0698010679999999E-3</v>
      </c>
      <c r="F2437" s="18">
        <f t="shared" si="114"/>
        <v>4.2461801929531164</v>
      </c>
      <c r="G2437" s="12">
        <f t="shared" si="115"/>
        <v>29.276239590634962</v>
      </c>
    </row>
    <row r="2438" spans="1:7" x14ac:dyDescent="0.25">
      <c r="A2438" s="24">
        <v>121.23633</v>
      </c>
      <c r="B2438" s="23">
        <v>-53.368580000000001</v>
      </c>
      <c r="C2438" s="25">
        <v>0.80751485000000001</v>
      </c>
      <c r="D2438" s="26">
        <v>-6.3807606000000003E-3</v>
      </c>
      <c r="E2438" s="28">
        <f t="shared" si="116"/>
        <v>1.0706235846666666E-3</v>
      </c>
      <c r="F2438" s="18">
        <f t="shared" si="114"/>
        <v>4.2469366563976321</v>
      </c>
      <c r="G2438" s="12">
        <f t="shared" si="115"/>
        <v>29.28145519714171</v>
      </c>
    </row>
    <row r="2439" spans="1:7" x14ac:dyDescent="0.25">
      <c r="A2439" s="24">
        <v>121.28613</v>
      </c>
      <c r="B2439" s="23">
        <v>-53.404766000000002</v>
      </c>
      <c r="C2439" s="25">
        <v>0.80750840999999995</v>
      </c>
      <c r="D2439" s="26">
        <v>-6.3826678999999997E-3</v>
      </c>
      <c r="E2439" s="28">
        <f t="shared" si="116"/>
        <v>1.0709414679999998E-3</v>
      </c>
      <c r="F2439" s="18">
        <f t="shared" si="114"/>
        <v>4.2498162467829941</v>
      </c>
      <c r="G2439" s="12">
        <f t="shared" si="115"/>
        <v>29.301309177475531</v>
      </c>
    </row>
    <row r="2440" spans="1:7" x14ac:dyDescent="0.25">
      <c r="A2440" s="24">
        <v>121.33593999999999</v>
      </c>
      <c r="B2440" s="23">
        <v>-53.432499</v>
      </c>
      <c r="C2440" s="25">
        <v>0.80747234999999995</v>
      </c>
      <c r="D2440" s="26">
        <v>-6.3885030999999998E-3</v>
      </c>
      <c r="E2440" s="28">
        <f t="shared" si="116"/>
        <v>1.0719140013333332E-3</v>
      </c>
      <c r="F2440" s="18">
        <f t="shared" si="114"/>
        <v>4.2520231688013777</v>
      </c>
      <c r="G2440" s="12">
        <f t="shared" si="115"/>
        <v>29.316525295217136</v>
      </c>
    </row>
    <row r="2441" spans="1:7" x14ac:dyDescent="0.25">
      <c r="A2441" s="24">
        <v>121.38574</v>
      </c>
      <c r="B2441" s="23">
        <v>-53.449303</v>
      </c>
      <c r="C2441" s="25">
        <v>0.80746167999999996</v>
      </c>
      <c r="D2441" s="26">
        <v>-6.3895523000000003E-3</v>
      </c>
      <c r="E2441" s="28">
        <f t="shared" si="116"/>
        <v>1.0720888679999999E-3</v>
      </c>
      <c r="F2441" s="18">
        <f t="shared" si="114"/>
        <v>4.2533603886332356</v>
      </c>
      <c r="G2441" s="12">
        <f t="shared" si="115"/>
        <v>29.325745056603569</v>
      </c>
    </row>
    <row r="2442" spans="1:7" x14ac:dyDescent="0.25">
      <c r="A2442" s="24">
        <v>121.43555000000001</v>
      </c>
      <c r="B2442" s="23">
        <v>-53.468670000000003</v>
      </c>
      <c r="C2442" s="25">
        <v>0.80738264000000004</v>
      </c>
      <c r="D2442" s="26">
        <v>-6.3909887999999996E-3</v>
      </c>
      <c r="E2442" s="28">
        <f t="shared" si="116"/>
        <v>1.0723282846666665E-3</v>
      </c>
      <c r="F2442" s="18">
        <f t="shared" si="114"/>
        <v>4.2549015655246665</v>
      </c>
      <c r="G2442" s="12">
        <f t="shared" si="115"/>
        <v>29.336371045580663</v>
      </c>
    </row>
    <row r="2443" spans="1:7" x14ac:dyDescent="0.25">
      <c r="A2443" s="24">
        <v>121.48535</v>
      </c>
      <c r="B2443" s="23">
        <v>-53.496257999999997</v>
      </c>
      <c r="C2443" s="25">
        <v>0.80745929000000005</v>
      </c>
      <c r="D2443" s="26">
        <v>-6.3968836000000001E-3</v>
      </c>
      <c r="E2443" s="28">
        <f t="shared" si="116"/>
        <v>1.0733107513333333E-3</v>
      </c>
      <c r="F2443" s="18">
        <f t="shared" si="114"/>
        <v>4.257096948809675</v>
      </c>
      <c r="G2443" s="12">
        <f t="shared" si="115"/>
        <v>29.351507606942771</v>
      </c>
    </row>
    <row r="2444" spans="1:7" x14ac:dyDescent="0.25">
      <c r="A2444" s="24">
        <v>121.53516</v>
      </c>
      <c r="B2444" s="23">
        <v>-53.509098000000002</v>
      </c>
      <c r="C2444" s="25">
        <v>0.80750084</v>
      </c>
      <c r="D2444" s="26">
        <v>-6.3976529000000001E-3</v>
      </c>
      <c r="E2444" s="28">
        <f t="shared" si="116"/>
        <v>1.0734389679999999E-3</v>
      </c>
      <c r="F2444" s="18">
        <f t="shared" si="114"/>
        <v>4.2581187235443254</v>
      </c>
      <c r="G2444" s="12">
        <f t="shared" si="115"/>
        <v>29.35855246151322</v>
      </c>
    </row>
    <row r="2445" spans="1:7" x14ac:dyDescent="0.25">
      <c r="A2445" s="24">
        <v>121.58496</v>
      </c>
      <c r="B2445" s="23">
        <v>-53.534950000000002</v>
      </c>
      <c r="C2445" s="25">
        <v>0.80738114999999999</v>
      </c>
      <c r="D2445" s="26">
        <v>-6.4016337999999997E-3</v>
      </c>
      <c r="E2445" s="28">
        <f t="shared" si="116"/>
        <v>1.0741024513333333E-3</v>
      </c>
      <c r="F2445" s="18">
        <f t="shared" si="114"/>
        <v>4.2601759603387315</v>
      </c>
      <c r="G2445" s="12">
        <f t="shared" si="115"/>
        <v>29.372736540980139</v>
      </c>
    </row>
    <row r="2446" spans="1:7" x14ac:dyDescent="0.25">
      <c r="A2446" s="24">
        <v>121.63477</v>
      </c>
      <c r="B2446" s="23">
        <v>-53.562313000000003</v>
      </c>
      <c r="C2446" s="25">
        <v>0.80739742999999997</v>
      </c>
      <c r="D2446" s="26">
        <v>-6.4036068999999999E-3</v>
      </c>
      <c r="E2446" s="28">
        <f t="shared" si="116"/>
        <v>1.0744313013333333E-3</v>
      </c>
      <c r="F2446" s="18">
        <f t="shared" si="114"/>
        <v>4.2623534386926432</v>
      </c>
      <c r="G2446" s="12">
        <f t="shared" si="115"/>
        <v>29.387749652787861</v>
      </c>
    </row>
    <row r="2447" spans="1:7" x14ac:dyDescent="0.25">
      <c r="A2447" s="24">
        <v>121.68456999999999</v>
      </c>
      <c r="B2447" s="23">
        <v>-53.564236000000001</v>
      </c>
      <c r="C2447" s="25">
        <v>0.80741763</v>
      </c>
      <c r="D2447" s="26">
        <v>-6.4028799999999997E-3</v>
      </c>
      <c r="E2447" s="28">
        <f t="shared" si="116"/>
        <v>1.0743101513333332E-3</v>
      </c>
      <c r="F2447" s="18">
        <f t="shared" si="114"/>
        <v>4.2625064661704259</v>
      </c>
      <c r="G2447" s="12">
        <f t="shared" si="115"/>
        <v>29.388804734979367</v>
      </c>
    </row>
    <row r="2448" spans="1:7" x14ac:dyDescent="0.25">
      <c r="A2448" s="24">
        <v>121.73438</v>
      </c>
      <c r="B2448" s="23">
        <v>-53.597861999999999</v>
      </c>
      <c r="C2448" s="25">
        <v>0.80736905000000003</v>
      </c>
      <c r="D2448" s="26">
        <v>-6.4079762000000002E-3</v>
      </c>
      <c r="E2448" s="28">
        <f t="shared" si="116"/>
        <v>1.0751595179999999E-3</v>
      </c>
      <c r="F2448" s="18">
        <f t="shared" si="114"/>
        <v>4.2651823382286302</v>
      </c>
      <c r="G2448" s="12">
        <f t="shared" si="115"/>
        <v>29.407254133716584</v>
      </c>
    </row>
    <row r="2449" spans="1:7" x14ac:dyDescent="0.25">
      <c r="A2449" s="24">
        <v>121.78418000000001</v>
      </c>
      <c r="B2449" s="23">
        <v>-53.620055999999998</v>
      </c>
      <c r="C2449" s="25">
        <v>0.80734229000000002</v>
      </c>
      <c r="D2449" s="26">
        <v>-6.4119757000000001E-3</v>
      </c>
      <c r="E2449" s="28">
        <f t="shared" si="116"/>
        <v>1.0758261013333332E-3</v>
      </c>
      <c r="F2449" s="18">
        <f t="shared" si="114"/>
        <v>4.266948480632121</v>
      </c>
      <c r="G2449" s="12">
        <f t="shared" si="115"/>
        <v>29.419431197761483</v>
      </c>
    </row>
    <row r="2450" spans="1:7" x14ac:dyDescent="0.25">
      <c r="A2450" s="24">
        <v>121.83398</v>
      </c>
      <c r="B2450" s="23">
        <v>-53.641635999999998</v>
      </c>
      <c r="C2450" s="25">
        <v>0.80732161000000002</v>
      </c>
      <c r="D2450" s="26">
        <v>-6.4156535000000001E-3</v>
      </c>
      <c r="E2450" s="28">
        <f t="shared" si="116"/>
        <v>1.0764390679999999E-3</v>
      </c>
      <c r="F2450" s="18">
        <f t="shared" si="114"/>
        <v>4.2686657624680819</v>
      </c>
      <c r="G2450" s="12">
        <f t="shared" si="115"/>
        <v>29.431271381689072</v>
      </c>
    </row>
    <row r="2451" spans="1:7" x14ac:dyDescent="0.25">
      <c r="A2451" s="24">
        <v>121.88379</v>
      </c>
      <c r="B2451" s="23">
        <v>-53.662922000000002</v>
      </c>
      <c r="C2451" s="25">
        <v>0.80734879000000004</v>
      </c>
      <c r="D2451" s="26">
        <v>-6.4179533999999998E-3</v>
      </c>
      <c r="E2451" s="28">
        <f t="shared" si="116"/>
        <v>1.0768223846666666E-3</v>
      </c>
      <c r="F2451" s="18">
        <f t="shared" si="114"/>
        <v>4.2703596485274096</v>
      </c>
      <c r="G2451" s="12">
        <f t="shared" si="115"/>
        <v>29.442950258198934</v>
      </c>
    </row>
    <row r="2452" spans="1:7" x14ac:dyDescent="0.25">
      <c r="A2452" s="24">
        <v>121.93359</v>
      </c>
      <c r="B2452" s="23">
        <v>-53.678848000000002</v>
      </c>
      <c r="C2452" s="25">
        <v>0.80723982999999999</v>
      </c>
      <c r="D2452" s="26">
        <v>-6.4202603000000002E-3</v>
      </c>
      <c r="E2452" s="28">
        <f t="shared" si="116"/>
        <v>1.077206868E-3</v>
      </c>
      <c r="F2452" s="18">
        <f t="shared" si="114"/>
        <v>4.2716269993392499</v>
      </c>
      <c r="G2452" s="12">
        <f t="shared" si="115"/>
        <v>29.451688291990905</v>
      </c>
    </row>
    <row r="2453" spans="1:7" x14ac:dyDescent="0.25">
      <c r="A2453" s="24">
        <v>121.9834</v>
      </c>
      <c r="B2453" s="23">
        <v>-53.697265999999999</v>
      </c>
      <c r="C2453" s="25">
        <v>0.80725497000000002</v>
      </c>
      <c r="D2453" s="26">
        <v>-6.4245583E-3</v>
      </c>
      <c r="E2453" s="28">
        <f t="shared" si="116"/>
        <v>1.0779232013333332E-3</v>
      </c>
      <c r="F2453" s="18">
        <f t="shared" si="114"/>
        <v>4.2730926572101833</v>
      </c>
      <c r="G2453" s="12">
        <f t="shared" si="115"/>
        <v>29.461793598180819</v>
      </c>
    </row>
    <row r="2454" spans="1:7" x14ac:dyDescent="0.25">
      <c r="A2454" s="24">
        <v>122.03319999999999</v>
      </c>
      <c r="B2454" s="23">
        <v>-53.730488000000001</v>
      </c>
      <c r="C2454" s="25">
        <v>0.80723809999999996</v>
      </c>
      <c r="D2454" s="26">
        <v>-6.4291716999999998E-3</v>
      </c>
      <c r="E2454" s="28">
        <f t="shared" si="116"/>
        <v>1.0786921013333332E-3</v>
      </c>
      <c r="F2454" s="18">
        <f t="shared" si="114"/>
        <v>4.2757363799698833</v>
      </c>
      <c r="G2454" s="12">
        <f t="shared" si="115"/>
        <v>29.480021336384826</v>
      </c>
    </row>
    <row r="2455" spans="1:7" x14ac:dyDescent="0.25">
      <c r="A2455" s="24">
        <v>122.08301</v>
      </c>
      <c r="B2455" s="23">
        <v>-53.744995000000003</v>
      </c>
      <c r="C2455" s="25">
        <v>0.80722558</v>
      </c>
      <c r="D2455" s="26">
        <v>-6.4291595E-3</v>
      </c>
      <c r="E2455" s="28">
        <f t="shared" si="116"/>
        <v>1.0786900679999999E-3</v>
      </c>
      <c r="F2455" s="18">
        <f t="shared" si="114"/>
        <v>4.2768908103495997</v>
      </c>
      <c r="G2455" s="12">
        <f t="shared" si="115"/>
        <v>29.487980814987122</v>
      </c>
    </row>
    <row r="2456" spans="1:7" x14ac:dyDescent="0.25">
      <c r="A2456" s="24">
        <v>122.13281000000001</v>
      </c>
      <c r="B2456" s="23">
        <v>-53.759414999999997</v>
      </c>
      <c r="C2456" s="25">
        <v>0.80722749000000005</v>
      </c>
      <c r="D2456" s="26">
        <v>-6.4324498999999997E-3</v>
      </c>
      <c r="E2456" s="28">
        <f t="shared" si="116"/>
        <v>1.0792384679999998E-3</v>
      </c>
      <c r="F2456" s="18">
        <f t="shared" si="114"/>
        <v>4.2780383174892922</v>
      </c>
      <c r="G2456" s="12">
        <f t="shared" si="115"/>
        <v>29.495892559761721</v>
      </c>
    </row>
    <row r="2457" spans="1:7" x14ac:dyDescent="0.25">
      <c r="A2457" s="24">
        <v>122.18262</v>
      </c>
      <c r="B2457" s="23">
        <v>-53.800575000000002</v>
      </c>
      <c r="C2457" s="25">
        <v>0.80718332999999998</v>
      </c>
      <c r="D2457" s="26">
        <v>-6.4361393000000001E-3</v>
      </c>
      <c r="E2457" s="28">
        <f t="shared" si="116"/>
        <v>1.079853368E-3</v>
      </c>
      <c r="F2457" s="18">
        <f t="shared" si="114"/>
        <v>4.2813137262181238</v>
      </c>
      <c r="G2457" s="12">
        <f t="shared" si="115"/>
        <v>29.51847559824456</v>
      </c>
    </row>
    <row r="2458" spans="1:7" x14ac:dyDescent="0.25">
      <c r="A2458" s="24">
        <v>122.23242</v>
      </c>
      <c r="B2458" s="23">
        <v>-53.811844000000001</v>
      </c>
      <c r="C2458" s="25">
        <v>0.80718683999999996</v>
      </c>
      <c r="D2458" s="26">
        <v>-6.4381057999999998E-3</v>
      </c>
      <c r="E2458" s="28">
        <f t="shared" si="116"/>
        <v>1.0801811179999999E-3</v>
      </c>
      <c r="F2458" s="18">
        <f t="shared" si="114"/>
        <v>4.2822104847449749</v>
      </c>
      <c r="G2458" s="12">
        <f t="shared" si="115"/>
        <v>29.524658500593031</v>
      </c>
    </row>
    <row r="2459" spans="1:7" x14ac:dyDescent="0.25">
      <c r="A2459" s="24">
        <v>122.28223</v>
      </c>
      <c r="B2459" s="23">
        <v>-53.846958000000001</v>
      </c>
      <c r="C2459" s="25">
        <v>0.80713290000000004</v>
      </c>
      <c r="D2459" s="26">
        <v>-6.4424215999999996E-3</v>
      </c>
      <c r="E2459" s="28">
        <f t="shared" si="116"/>
        <v>1.0809004179999999E-3</v>
      </c>
      <c r="F2459" s="18">
        <f t="shared" si="114"/>
        <v>4.2850047680808396</v>
      </c>
      <c r="G2459" s="12">
        <f t="shared" si="115"/>
        <v>29.543924312383268</v>
      </c>
    </row>
    <row r="2460" spans="1:7" x14ac:dyDescent="0.25">
      <c r="A2460" s="24">
        <v>122.33203</v>
      </c>
      <c r="B2460" s="23">
        <v>-53.848788999999996</v>
      </c>
      <c r="C2460" s="25">
        <v>0.80719173</v>
      </c>
      <c r="D2460" s="26">
        <v>-6.4440188000000004E-3</v>
      </c>
      <c r="E2460" s="28">
        <f t="shared" si="116"/>
        <v>1.0811666180000001E-3</v>
      </c>
      <c r="F2460" s="18">
        <f t="shared" si="114"/>
        <v>4.2851504744312399</v>
      </c>
      <c r="G2460" s="12">
        <f t="shared" si="115"/>
        <v>29.544928917423647</v>
      </c>
    </row>
    <row r="2461" spans="1:7" x14ac:dyDescent="0.25">
      <c r="A2461" s="24">
        <v>122.38184</v>
      </c>
      <c r="B2461" s="23">
        <v>-53.886592999999998</v>
      </c>
      <c r="C2461" s="25">
        <v>0.80717605000000003</v>
      </c>
      <c r="D2461" s="26">
        <v>-6.4483168999999998E-3</v>
      </c>
      <c r="E2461" s="28">
        <f t="shared" si="116"/>
        <v>1.081882968E-3</v>
      </c>
      <c r="F2461" s="18">
        <f t="shared" si="114"/>
        <v>4.2881588211655624</v>
      </c>
      <c r="G2461" s="12">
        <f t="shared" si="115"/>
        <v>29.565670637219693</v>
      </c>
    </row>
    <row r="2462" spans="1:7" x14ac:dyDescent="0.25">
      <c r="A2462" s="24">
        <v>122.43164</v>
      </c>
      <c r="B2462" s="23">
        <v>-53.914425000000001</v>
      </c>
      <c r="C2462" s="25">
        <v>0.80712777000000002</v>
      </c>
      <c r="D2462" s="26">
        <v>-6.4517856E-3</v>
      </c>
      <c r="E2462" s="28">
        <f t="shared" si="116"/>
        <v>1.0824610846666665E-3</v>
      </c>
      <c r="F2462" s="18">
        <f t="shared" si="114"/>
        <v>4.2903736213536297</v>
      </c>
      <c r="G2462" s="12">
        <f t="shared" si="115"/>
        <v>29.580941072765231</v>
      </c>
    </row>
    <row r="2463" spans="1:7" x14ac:dyDescent="0.25">
      <c r="A2463" s="24">
        <v>122.48145</v>
      </c>
      <c r="B2463" s="23">
        <v>-53.925755000000002</v>
      </c>
      <c r="C2463" s="25">
        <v>0.80707234000000005</v>
      </c>
      <c r="D2463" s="26">
        <v>-6.4508318999999996E-3</v>
      </c>
      <c r="E2463" s="28">
        <f t="shared" si="116"/>
        <v>1.0823021346666665E-3</v>
      </c>
      <c r="F2463" s="18">
        <f t="shared" si="114"/>
        <v>4.2912752341062452</v>
      </c>
      <c r="G2463" s="12">
        <f t="shared" si="115"/>
        <v>29.587157443659564</v>
      </c>
    </row>
    <row r="2464" spans="1:7" x14ac:dyDescent="0.25">
      <c r="A2464" s="24">
        <v>122.53125</v>
      </c>
      <c r="B2464" s="23">
        <v>-53.943691000000001</v>
      </c>
      <c r="C2464" s="25">
        <v>0.80705391999999998</v>
      </c>
      <c r="D2464" s="26">
        <v>-6.4546283999999997E-3</v>
      </c>
      <c r="E2464" s="28">
        <f t="shared" si="116"/>
        <v>1.0829348846666666E-3</v>
      </c>
      <c r="F2464" s="18">
        <f t="shared" si="114"/>
        <v>4.2927025356358932</v>
      </c>
      <c r="G2464" s="12">
        <f t="shared" si="115"/>
        <v>29.59699829347074</v>
      </c>
    </row>
    <row r="2465" spans="1:7" x14ac:dyDescent="0.25">
      <c r="A2465" s="24">
        <v>122.58105</v>
      </c>
      <c r="B2465" s="23">
        <v>-53.982948</v>
      </c>
      <c r="C2465" s="25">
        <v>0.80705868999999997</v>
      </c>
      <c r="D2465" s="26">
        <v>-6.4584971000000001E-3</v>
      </c>
      <c r="E2465" s="28">
        <f t="shared" si="116"/>
        <v>1.083579668E-3</v>
      </c>
      <c r="F2465" s="18">
        <f t="shared" si="114"/>
        <v>4.2958265084363729</v>
      </c>
      <c r="G2465" s="12">
        <f t="shared" si="115"/>
        <v>29.618537223055789</v>
      </c>
    </row>
    <row r="2466" spans="1:7" x14ac:dyDescent="0.25">
      <c r="A2466" s="24">
        <v>122.63086</v>
      </c>
      <c r="B2466" s="23">
        <v>-54.003857000000004</v>
      </c>
      <c r="C2466" s="25">
        <v>0.80707609999999996</v>
      </c>
      <c r="D2466" s="26">
        <v>-6.4616496999999997E-3</v>
      </c>
      <c r="E2466" s="28">
        <f t="shared" si="116"/>
        <v>1.0841051013333331E-3</v>
      </c>
      <c r="F2466" s="18">
        <f t="shared" si="114"/>
        <v>4.2974903937889275</v>
      </c>
      <c r="G2466" s="12">
        <f t="shared" si="115"/>
        <v>29.630009252978962</v>
      </c>
    </row>
    <row r="2467" spans="1:7" x14ac:dyDescent="0.25">
      <c r="A2467" s="24">
        <v>122.68066</v>
      </c>
      <c r="B2467" s="23">
        <v>-54.018723000000001</v>
      </c>
      <c r="C2467" s="25">
        <v>0.80704308000000002</v>
      </c>
      <c r="D2467" s="26">
        <v>-6.4631695999999997E-3</v>
      </c>
      <c r="E2467" s="28">
        <f t="shared" si="116"/>
        <v>1.084358418E-3</v>
      </c>
      <c r="F2467" s="18">
        <f t="shared" si="114"/>
        <v>4.2986733924809295</v>
      </c>
      <c r="G2467" s="12">
        <f t="shared" si="115"/>
        <v>29.638165702203594</v>
      </c>
    </row>
    <row r="2468" spans="1:7" x14ac:dyDescent="0.25">
      <c r="A2468" s="24">
        <v>122.73047</v>
      </c>
      <c r="B2468" s="23">
        <v>-54.041245000000004</v>
      </c>
      <c r="C2468" s="25">
        <v>0.80701082999999996</v>
      </c>
      <c r="D2468" s="26">
        <v>-6.4684510999999997E-3</v>
      </c>
      <c r="E2468" s="28">
        <f t="shared" si="116"/>
        <v>1.0852386679999998E-3</v>
      </c>
      <c r="F2468" s="18">
        <f t="shared" si="114"/>
        <v>4.3004656362950868</v>
      </c>
      <c r="G2468" s="12">
        <f t="shared" si="115"/>
        <v>29.650522728265557</v>
      </c>
    </row>
    <row r="2469" spans="1:7" x14ac:dyDescent="0.25">
      <c r="A2469" s="24">
        <v>122.78027</v>
      </c>
      <c r="B2469" s="23">
        <v>-54.060917000000003</v>
      </c>
      <c r="C2469" s="25">
        <v>0.80704724999999999</v>
      </c>
      <c r="D2469" s="26">
        <v>-6.4708767000000002E-3</v>
      </c>
      <c r="E2469" s="28">
        <f t="shared" si="116"/>
        <v>1.0856429346666667E-3</v>
      </c>
      <c r="F2469" s="18">
        <f t="shared" si="114"/>
        <v>4.3020310843153391</v>
      </c>
      <c r="G2469" s="12">
        <f t="shared" si="115"/>
        <v>29.661316059971931</v>
      </c>
    </row>
    <row r="2470" spans="1:7" x14ac:dyDescent="0.25">
      <c r="A2470" s="24">
        <v>122.83008</v>
      </c>
      <c r="B2470" s="23">
        <v>-54.088904999999997</v>
      </c>
      <c r="C2470" s="25">
        <v>0.80699103999999999</v>
      </c>
      <c r="D2470" s="26">
        <v>-6.4733326000000002E-3</v>
      </c>
      <c r="E2470" s="28">
        <f t="shared" si="116"/>
        <v>1.0860522513333334E-3</v>
      </c>
      <c r="F2470" s="18">
        <f t="shared" si="114"/>
        <v>4.3042582985889668</v>
      </c>
      <c r="G2470" s="12">
        <f t="shared" si="115"/>
        <v>29.676672087208509</v>
      </c>
    </row>
    <row r="2471" spans="1:7" x14ac:dyDescent="0.25">
      <c r="A2471" s="24">
        <v>122.87988</v>
      </c>
      <c r="B2471" s="23">
        <v>-54.088974</v>
      </c>
      <c r="C2471" s="25">
        <v>0.80698137999999997</v>
      </c>
      <c r="D2471" s="26">
        <v>-6.4750249000000001E-3</v>
      </c>
      <c r="E2471" s="28">
        <f t="shared" si="116"/>
        <v>1.0863343013333333E-3</v>
      </c>
      <c r="F2471" s="18">
        <f t="shared" si="114"/>
        <v>4.3042637894345033</v>
      </c>
      <c r="G2471" s="12">
        <f t="shared" si="115"/>
        <v>29.676709945071856</v>
      </c>
    </row>
    <row r="2472" spans="1:7" x14ac:dyDescent="0.25">
      <c r="A2472" s="24">
        <v>122.92968999999999</v>
      </c>
      <c r="B2472" s="23">
        <v>-54.118232999999996</v>
      </c>
      <c r="C2472" s="25">
        <v>0.80691712999999998</v>
      </c>
      <c r="D2472" s="26">
        <v>-6.4777428999999997E-3</v>
      </c>
      <c r="E2472" s="28">
        <f t="shared" si="116"/>
        <v>1.0867873013333332E-3</v>
      </c>
      <c r="F2472" s="18">
        <f t="shared" si="114"/>
        <v>4.3065921466744657</v>
      </c>
      <c r="G2472" s="12">
        <f t="shared" si="115"/>
        <v>29.69276332512456</v>
      </c>
    </row>
    <row r="2473" spans="1:7" x14ac:dyDescent="0.25">
      <c r="A2473" s="24">
        <v>122.97949</v>
      </c>
      <c r="B2473" s="23">
        <v>-54.142899</v>
      </c>
      <c r="C2473" s="25">
        <v>0.80688541999999996</v>
      </c>
      <c r="D2473" s="26">
        <v>-6.4814151000000004E-3</v>
      </c>
      <c r="E2473" s="28">
        <f t="shared" si="116"/>
        <v>1.0873993346666667E-3</v>
      </c>
      <c r="F2473" s="18">
        <f t="shared" ref="F2473:F2536" si="117" xml:space="preserve"> -B2473 / A_4x8_in2</f>
        <v>4.3085550045876184</v>
      </c>
      <c r="G2473" s="12">
        <f t="shared" ref="G2473:G2536" si="118" xml:space="preserve"> -B2473 * kip_to_N / A_4x8_mm2</f>
        <v>29.706296688273678</v>
      </c>
    </row>
    <row r="2474" spans="1:7" x14ac:dyDescent="0.25">
      <c r="A2474" s="24">
        <v>123.02930000000001</v>
      </c>
      <c r="B2474" s="23">
        <v>-54.157756999999997</v>
      </c>
      <c r="C2474" s="25">
        <v>0.80691992999999995</v>
      </c>
      <c r="D2474" s="26">
        <v>-6.4844191000000004E-3</v>
      </c>
      <c r="E2474" s="28">
        <f t="shared" si="116"/>
        <v>1.0879000013333333E-3</v>
      </c>
      <c r="F2474" s="18">
        <f t="shared" si="117"/>
        <v>4.3097373666598484</v>
      </c>
      <c r="G2474" s="12">
        <f t="shared" si="118"/>
        <v>29.714448748180818</v>
      </c>
    </row>
    <row r="2475" spans="1:7" x14ac:dyDescent="0.25">
      <c r="A2475" s="24">
        <v>123.0791</v>
      </c>
      <c r="B2475" s="23">
        <v>-54.181075999999997</v>
      </c>
      <c r="C2475" s="25">
        <v>0.80694807000000002</v>
      </c>
      <c r="D2475" s="26">
        <v>-6.4866962000000002E-3</v>
      </c>
      <c r="E2475" s="28">
        <f t="shared" si="116"/>
        <v>1.088279518E-3</v>
      </c>
      <c r="F2475" s="18">
        <f t="shared" si="117"/>
        <v>4.311593033718828</v>
      </c>
      <c r="G2475" s="12">
        <f t="shared" si="118"/>
        <v>29.727243059997662</v>
      </c>
    </row>
    <row r="2476" spans="1:7" x14ac:dyDescent="0.25">
      <c r="A2476" s="24">
        <v>123.12891</v>
      </c>
      <c r="B2476" s="23">
        <v>-54.205151000000001</v>
      </c>
      <c r="C2476" s="25">
        <v>0.80695212000000005</v>
      </c>
      <c r="D2476" s="26">
        <v>-6.4892294000000001E-3</v>
      </c>
      <c r="E2476" s="28">
        <f t="shared" si="116"/>
        <v>1.088701718E-3</v>
      </c>
      <c r="F2476" s="18">
        <f t="shared" si="117"/>
        <v>4.3135088613462971</v>
      </c>
      <c r="G2476" s="12">
        <f t="shared" si="118"/>
        <v>29.740452162317254</v>
      </c>
    </row>
    <row r="2477" spans="1:7" x14ac:dyDescent="0.25">
      <c r="A2477" s="24">
        <v>123.17871</v>
      </c>
      <c r="B2477" s="23">
        <v>-54.234260999999996</v>
      </c>
      <c r="C2477" s="25">
        <v>0.80684113999999996</v>
      </c>
      <c r="D2477" s="26">
        <v>-6.4944206000000001E-3</v>
      </c>
      <c r="E2477" s="28">
        <f t="shared" si="116"/>
        <v>1.0895669179999999E-3</v>
      </c>
      <c r="F2477" s="18">
        <f t="shared" si="117"/>
        <v>4.3158253615429993</v>
      </c>
      <c r="G2477" s="12">
        <f t="shared" si="118"/>
        <v>29.756423791331716</v>
      </c>
    </row>
    <row r="2478" spans="1:7" x14ac:dyDescent="0.25">
      <c r="A2478" s="24">
        <v>123.22852</v>
      </c>
      <c r="B2478" s="23">
        <v>-54.257545</v>
      </c>
      <c r="C2478" s="25">
        <v>0.80682122999999994</v>
      </c>
      <c r="D2478" s="26">
        <v>-6.4978179999999998E-3</v>
      </c>
      <c r="E2478" s="28">
        <f t="shared" si="116"/>
        <v>1.0901331513333333E-3</v>
      </c>
      <c r="F2478" s="18">
        <f t="shared" si="117"/>
        <v>4.3176782433904757</v>
      </c>
      <c r="G2478" s="12">
        <f t="shared" si="118"/>
        <v>29.769198899884547</v>
      </c>
    </row>
    <row r="2479" spans="1:7" x14ac:dyDescent="0.25">
      <c r="A2479" s="24">
        <v>123.27831999999999</v>
      </c>
      <c r="B2479" s="23">
        <v>-54.284965999999997</v>
      </c>
      <c r="C2479" s="25">
        <v>0.80684316</v>
      </c>
      <c r="D2479" s="26">
        <v>-6.4997552000000004E-3</v>
      </c>
      <c r="E2479" s="28">
        <f t="shared" si="116"/>
        <v>1.090456018E-3</v>
      </c>
      <c r="F2479" s="18">
        <f t="shared" si="117"/>
        <v>4.3198603372377367</v>
      </c>
      <c r="G2479" s="12">
        <f t="shared" si="118"/>
        <v>29.784243834244066</v>
      </c>
    </row>
    <row r="2480" spans="1:7" x14ac:dyDescent="0.25">
      <c r="A2480" s="24">
        <v>123.32813</v>
      </c>
      <c r="B2480" s="23">
        <v>-54.298290000000001</v>
      </c>
      <c r="C2480" s="25">
        <v>0.80680996000000005</v>
      </c>
      <c r="D2480" s="26">
        <v>-6.5028899999999999E-3</v>
      </c>
      <c r="E2480" s="28">
        <f t="shared" si="116"/>
        <v>1.0909784846666667E-3</v>
      </c>
      <c r="F2480" s="18">
        <f t="shared" si="117"/>
        <v>4.3209206274686149</v>
      </c>
      <c r="G2480" s="12">
        <f t="shared" si="118"/>
        <v>29.791554242522622</v>
      </c>
    </row>
    <row r="2481" spans="1:7" x14ac:dyDescent="0.25">
      <c r="A2481" s="24">
        <v>123.37793000000001</v>
      </c>
      <c r="B2481" s="23">
        <v>-54.317528000000003</v>
      </c>
      <c r="C2481" s="25">
        <v>0.80679846</v>
      </c>
      <c r="D2481" s="26">
        <v>-6.5047024000000004E-3</v>
      </c>
      <c r="E2481" s="28">
        <f t="shared" si="116"/>
        <v>1.0912805513333334E-3</v>
      </c>
      <c r="F2481" s="18">
        <f t="shared" si="117"/>
        <v>4.3224515388662166</v>
      </c>
      <c r="G2481" s="12">
        <f t="shared" si="118"/>
        <v>29.802109453755197</v>
      </c>
    </row>
    <row r="2482" spans="1:7" x14ac:dyDescent="0.25">
      <c r="A2482" s="24">
        <v>123.42773</v>
      </c>
      <c r="B2482" s="23">
        <v>-54.333266999999999</v>
      </c>
      <c r="C2482" s="25">
        <v>0.80683523000000001</v>
      </c>
      <c r="D2482" s="26">
        <v>-6.5092086E-3</v>
      </c>
      <c r="E2482" s="28">
        <f t="shared" si="116"/>
        <v>1.0920315846666667E-3</v>
      </c>
      <c r="F2482" s="18">
        <f t="shared" si="117"/>
        <v>4.3237040086908776</v>
      </c>
      <c r="G2482" s="12">
        <f t="shared" si="118"/>
        <v>29.810744887250856</v>
      </c>
    </row>
    <row r="2483" spans="1:7" x14ac:dyDescent="0.25">
      <c r="A2483" s="24">
        <v>123.47754</v>
      </c>
      <c r="B2483" s="23">
        <v>-54.353962000000003</v>
      </c>
      <c r="C2483" s="25">
        <v>0.80679398999999996</v>
      </c>
      <c r="D2483" s="26">
        <v>-6.5109966999999996E-3</v>
      </c>
      <c r="E2483" s="28">
        <f t="shared" si="116"/>
        <v>1.0923296013333331E-3</v>
      </c>
      <c r="F2483" s="18">
        <f t="shared" si="117"/>
        <v>4.3253508644645215</v>
      </c>
      <c r="G2483" s="12">
        <f t="shared" si="118"/>
        <v>29.822099502931184</v>
      </c>
    </row>
    <row r="2484" spans="1:7" x14ac:dyDescent="0.25">
      <c r="A2484" s="24">
        <v>123.52734</v>
      </c>
      <c r="B2484" s="23">
        <v>-54.373409000000002</v>
      </c>
      <c r="C2484" s="25">
        <v>0.80675845999999996</v>
      </c>
      <c r="D2484" s="26">
        <v>-6.5139051999999996E-3</v>
      </c>
      <c r="E2484" s="28">
        <f t="shared" si="116"/>
        <v>1.0928143513333332E-3</v>
      </c>
      <c r="F2484" s="18">
        <f t="shared" si="117"/>
        <v>4.3268984075536752</v>
      </c>
      <c r="G2484" s="12">
        <f t="shared" si="118"/>
        <v>29.832769385083171</v>
      </c>
    </row>
    <row r="2485" spans="1:7" x14ac:dyDescent="0.25">
      <c r="A2485" s="24">
        <v>123.57715</v>
      </c>
      <c r="B2485" s="23">
        <v>-54.390411</v>
      </c>
      <c r="C2485" s="25">
        <v>0.80671185000000001</v>
      </c>
      <c r="D2485" s="26">
        <v>-6.5180003E-3</v>
      </c>
      <c r="E2485" s="28">
        <f t="shared" si="116"/>
        <v>1.093496868E-3</v>
      </c>
      <c r="F2485" s="18">
        <f t="shared" si="117"/>
        <v>4.3282513837248988</v>
      </c>
      <c r="G2485" s="12">
        <f t="shared" si="118"/>
        <v>29.842097782077463</v>
      </c>
    </row>
    <row r="2486" spans="1:7" x14ac:dyDescent="0.25">
      <c r="A2486" s="24">
        <v>123.62694999999999</v>
      </c>
      <c r="B2486" s="23">
        <v>-54.420467000000002</v>
      </c>
      <c r="C2486" s="25">
        <v>0.80674952</v>
      </c>
      <c r="D2486" s="26">
        <v>-6.5206168000000002E-3</v>
      </c>
      <c r="E2486" s="28">
        <f t="shared" si="116"/>
        <v>1.0939329513333332E-3</v>
      </c>
      <c r="F2486" s="18">
        <f t="shared" si="117"/>
        <v>4.3306431642096843</v>
      </c>
      <c r="G2486" s="12">
        <f t="shared" si="118"/>
        <v>29.858588447885051</v>
      </c>
    </row>
    <row r="2487" spans="1:7" x14ac:dyDescent="0.25">
      <c r="A2487" s="24">
        <v>123.67676</v>
      </c>
      <c r="B2487" s="23">
        <v>-54.428398000000001</v>
      </c>
      <c r="C2487" s="25">
        <v>0.8066951</v>
      </c>
      <c r="D2487" s="26">
        <v>-6.5223933000000001E-3</v>
      </c>
      <c r="E2487" s="28">
        <f t="shared" si="116"/>
        <v>1.0942290346666666E-3</v>
      </c>
      <c r="F2487" s="18">
        <f t="shared" si="117"/>
        <v>4.3312742931365156</v>
      </c>
      <c r="G2487" s="12">
        <f t="shared" si="118"/>
        <v>29.862939907511077</v>
      </c>
    </row>
    <row r="2488" spans="1:7" x14ac:dyDescent="0.25">
      <c r="A2488" s="24">
        <v>123.72656000000001</v>
      </c>
      <c r="B2488" s="23">
        <v>-54.441142999999997</v>
      </c>
      <c r="C2488" s="25">
        <v>0.80670637000000001</v>
      </c>
      <c r="D2488" s="26">
        <v>-6.5251351000000001E-3</v>
      </c>
      <c r="E2488" s="28">
        <f t="shared" si="116"/>
        <v>1.0946860013333333E-3</v>
      </c>
      <c r="F2488" s="18">
        <f t="shared" si="117"/>
        <v>4.3322885080113682</v>
      </c>
      <c r="G2488" s="12">
        <f t="shared" si="118"/>
        <v>29.869932638936337</v>
      </c>
    </row>
    <row r="2489" spans="1:7" x14ac:dyDescent="0.25">
      <c r="A2489" s="24">
        <v>123.77637</v>
      </c>
      <c r="B2489" s="23">
        <v>-54.492049999999999</v>
      </c>
      <c r="C2489" s="25">
        <v>0.80670553</v>
      </c>
      <c r="D2489" s="26">
        <v>-6.5309345000000001E-3</v>
      </c>
      <c r="E2489" s="28">
        <f t="shared" si="116"/>
        <v>1.095652568E-3</v>
      </c>
      <c r="F2489" s="18">
        <f t="shared" si="117"/>
        <v>4.3363395583553581</v>
      </c>
      <c r="G2489" s="12">
        <f t="shared" si="118"/>
        <v>29.897863512115293</v>
      </c>
    </row>
    <row r="2490" spans="1:7" x14ac:dyDescent="0.25">
      <c r="A2490" s="24">
        <v>123.82617</v>
      </c>
      <c r="B2490" s="23">
        <v>-54.506473999999997</v>
      </c>
      <c r="C2490" s="25">
        <v>0.80662984000000004</v>
      </c>
      <c r="D2490" s="26">
        <v>-6.5337238000000002E-3</v>
      </c>
      <c r="E2490" s="28">
        <f t="shared" si="116"/>
        <v>1.0961174513333333E-3</v>
      </c>
      <c r="F2490" s="18">
        <f t="shared" si="117"/>
        <v>4.3374873838049366</v>
      </c>
      <c r="G2490" s="12">
        <f t="shared" si="118"/>
        <v>29.905777451548637</v>
      </c>
    </row>
    <row r="2491" spans="1:7" x14ac:dyDescent="0.25">
      <c r="A2491" s="24">
        <v>123.87598</v>
      </c>
      <c r="B2491" s="23">
        <v>-54.545422000000002</v>
      </c>
      <c r="C2491" s="25">
        <v>0.80660467999999996</v>
      </c>
      <c r="D2491" s="26">
        <v>-6.5369071000000003E-3</v>
      </c>
      <c r="E2491" s="28">
        <f t="shared" si="116"/>
        <v>1.0966480013333334E-3</v>
      </c>
      <c r="F2491" s="18">
        <f t="shared" si="117"/>
        <v>4.340586767166708</v>
      </c>
      <c r="G2491" s="12">
        <f t="shared" si="118"/>
        <v>29.92714684374566</v>
      </c>
    </row>
    <row r="2492" spans="1:7" x14ac:dyDescent="0.25">
      <c r="A2492" s="24">
        <v>123.92578</v>
      </c>
      <c r="B2492" s="23">
        <v>-54.558349999999997</v>
      </c>
      <c r="C2492" s="25">
        <v>0.80663775999999998</v>
      </c>
      <c r="D2492" s="26">
        <v>-6.5399050000000004E-3</v>
      </c>
      <c r="E2492" s="28">
        <f t="shared" si="116"/>
        <v>1.0971476513333333E-3</v>
      </c>
      <c r="F2492" s="18">
        <f t="shared" si="117"/>
        <v>4.341615544718854</v>
      </c>
      <c r="G2492" s="12">
        <f t="shared" si="118"/>
        <v>29.934239980808492</v>
      </c>
    </row>
    <row r="2493" spans="1:7" x14ac:dyDescent="0.25">
      <c r="A2493" s="24">
        <v>123.97559</v>
      </c>
      <c r="B2493" s="23">
        <v>-54.576152999999998</v>
      </c>
      <c r="C2493" s="25">
        <v>0.80659258</v>
      </c>
      <c r="D2493" s="26">
        <v>-6.5397616E-3</v>
      </c>
      <c r="E2493" s="28">
        <f t="shared" si="116"/>
        <v>1.0971237513333332E-3</v>
      </c>
      <c r="F2493" s="18">
        <f t="shared" si="117"/>
        <v>4.3430322624447868</v>
      </c>
      <c r="G2493" s="12">
        <f t="shared" si="118"/>
        <v>29.944007858216409</v>
      </c>
    </row>
    <row r="2494" spans="1:7" x14ac:dyDescent="0.25">
      <c r="A2494" s="24">
        <v>124.02539</v>
      </c>
      <c r="B2494" s="23">
        <v>-54.600459999999998</v>
      </c>
      <c r="C2494" s="25">
        <v>0.80656189</v>
      </c>
      <c r="D2494" s="26">
        <v>-6.5452992000000002E-3</v>
      </c>
      <c r="E2494" s="28">
        <f t="shared" si="116"/>
        <v>1.0980466846666666E-3</v>
      </c>
      <c r="F2494" s="18">
        <f t="shared" si="117"/>
        <v>4.344966552045654</v>
      </c>
      <c r="G2494" s="12">
        <f t="shared" si="118"/>
        <v>29.957344250743191</v>
      </c>
    </row>
    <row r="2495" spans="1:7" x14ac:dyDescent="0.25">
      <c r="A2495" s="24">
        <v>124.0752</v>
      </c>
      <c r="B2495" s="23">
        <v>-54.630302</v>
      </c>
      <c r="C2495" s="25">
        <v>0.80657029000000002</v>
      </c>
      <c r="D2495" s="26">
        <v>-6.5486193999999996E-3</v>
      </c>
      <c r="E2495" s="28">
        <f t="shared" si="116"/>
        <v>1.0986000513333331E-3</v>
      </c>
      <c r="F2495" s="18">
        <f t="shared" si="117"/>
        <v>4.347341302951528</v>
      </c>
      <c r="G2495" s="12">
        <f t="shared" si="118"/>
        <v>29.973717502307938</v>
      </c>
    </row>
    <row r="2496" spans="1:7" x14ac:dyDescent="0.25">
      <c r="A2496" s="24">
        <v>124.125</v>
      </c>
      <c r="B2496" s="23">
        <v>-54.649326000000002</v>
      </c>
      <c r="C2496" s="25">
        <v>0.80650467000000003</v>
      </c>
      <c r="D2496" s="26">
        <v>-6.5523027000000001E-3</v>
      </c>
      <c r="E2496" s="28">
        <f t="shared" si="116"/>
        <v>1.0992139346666667E-3</v>
      </c>
      <c r="F2496" s="18">
        <f t="shared" si="117"/>
        <v>4.3488551847702182</v>
      </c>
      <c r="G2496" s="12">
        <f t="shared" si="118"/>
        <v>29.984155299297672</v>
      </c>
    </row>
    <row r="2497" spans="1:7" x14ac:dyDescent="0.25">
      <c r="A2497" s="24">
        <v>124.1748</v>
      </c>
      <c r="B2497" s="23">
        <v>-54.666313000000002</v>
      </c>
      <c r="C2497" s="25">
        <v>0.80655127999999998</v>
      </c>
      <c r="D2497" s="26">
        <v>-6.5527023000000002E-3</v>
      </c>
      <c r="E2497" s="28">
        <f t="shared" si="116"/>
        <v>1.0992805346666666E-3</v>
      </c>
      <c r="F2497" s="18">
        <f t="shared" si="117"/>
        <v>4.3502069672793695</v>
      </c>
      <c r="G2497" s="12">
        <f t="shared" si="118"/>
        <v>29.993475466321676</v>
      </c>
    </row>
    <row r="2498" spans="1:7" x14ac:dyDescent="0.25">
      <c r="A2498" s="24">
        <v>124.22461</v>
      </c>
      <c r="B2498" s="23">
        <v>-54.676501999999999</v>
      </c>
      <c r="C2498" s="25">
        <v>0.80652732000000005</v>
      </c>
      <c r="D2498" s="26">
        <v>-6.5563143999999999E-3</v>
      </c>
      <c r="E2498" s="28">
        <f t="shared" si="116"/>
        <v>1.0998825513333333E-3</v>
      </c>
      <c r="F2498" s="18">
        <f t="shared" si="117"/>
        <v>4.3510177821369505</v>
      </c>
      <c r="G2498" s="12">
        <f t="shared" si="118"/>
        <v>29.999065810809078</v>
      </c>
    </row>
    <row r="2499" spans="1:7" x14ac:dyDescent="0.25">
      <c r="A2499" s="24">
        <v>124.27441</v>
      </c>
      <c r="B2499" s="23">
        <v>-54.714111000000003</v>
      </c>
      <c r="C2499" s="25">
        <v>0.80646479000000004</v>
      </c>
      <c r="D2499" s="26">
        <v>-6.5597892E-3</v>
      </c>
      <c r="E2499" s="28">
        <f t="shared" si="116"/>
        <v>1.1004616846666665E-3</v>
      </c>
      <c r="F2499" s="18">
        <f t="shared" si="117"/>
        <v>4.3540106112643224</v>
      </c>
      <c r="G2499" s="12">
        <f t="shared" si="118"/>
        <v>30.01970054099132</v>
      </c>
    </row>
    <row r="2500" spans="1:7" x14ac:dyDescent="0.25">
      <c r="A2500" s="24">
        <v>124.32422</v>
      </c>
      <c r="B2500" s="23">
        <v>-54.728454999999997</v>
      </c>
      <c r="C2500" s="25">
        <v>0.80641198000000003</v>
      </c>
      <c r="D2500" s="26">
        <v>-6.5605817E-3</v>
      </c>
      <c r="E2500" s="28">
        <f t="shared" si="116"/>
        <v>1.1005937679999999E-3</v>
      </c>
      <c r="F2500" s="18">
        <f t="shared" si="117"/>
        <v>4.3551520705161773</v>
      </c>
      <c r="G2500" s="12">
        <f t="shared" si="118"/>
        <v>30.02757058724977</v>
      </c>
    </row>
    <row r="2501" spans="1:7" x14ac:dyDescent="0.25">
      <c r="A2501" s="24">
        <v>124.37402</v>
      </c>
      <c r="B2501" s="23">
        <v>-54.749805000000002</v>
      </c>
      <c r="C2501" s="25">
        <v>0.80645960999999999</v>
      </c>
      <c r="D2501" s="26">
        <v>-6.5642236999999999E-3</v>
      </c>
      <c r="E2501" s="28">
        <f t="shared" ref="E2501:E2564" si="119" xml:space="preserve"> (delta_0 - D2501) / L</f>
        <v>1.1012007679999998E-3</v>
      </c>
      <c r="F2501" s="18">
        <f t="shared" si="117"/>
        <v>4.3568510495336836</v>
      </c>
      <c r="G2501" s="12">
        <f t="shared" si="118"/>
        <v>30.039284578299544</v>
      </c>
    </row>
    <row r="2502" spans="1:7" x14ac:dyDescent="0.25">
      <c r="A2502" s="24">
        <v>124.42383</v>
      </c>
      <c r="B2502" s="23">
        <v>-54.770980999999999</v>
      </c>
      <c r="C2502" s="25">
        <v>0.80643213000000002</v>
      </c>
      <c r="D2502" s="26">
        <v>-6.5668816999999999E-3</v>
      </c>
      <c r="E2502" s="28">
        <f t="shared" si="119"/>
        <v>1.101643768E-3</v>
      </c>
      <c r="F2502" s="18">
        <f t="shared" si="117"/>
        <v>4.3585361820711404</v>
      </c>
      <c r="G2502" s="12">
        <f t="shared" si="118"/>
        <v>30.050903101693915</v>
      </c>
    </row>
    <row r="2503" spans="1:7" x14ac:dyDescent="0.25">
      <c r="A2503" s="24">
        <v>124.47363</v>
      </c>
      <c r="B2503" s="23">
        <v>-54.784148999999999</v>
      </c>
      <c r="C2503" s="25">
        <v>0.80643874000000004</v>
      </c>
      <c r="D2503" s="26">
        <v>-6.5696058000000003E-3</v>
      </c>
      <c r="E2503" s="28">
        <f t="shared" si="119"/>
        <v>1.1020977846666667E-3</v>
      </c>
      <c r="F2503" s="18">
        <f t="shared" si="117"/>
        <v>4.3595840582164573</v>
      </c>
      <c r="G2503" s="12">
        <f t="shared" si="118"/>
        <v>30.058127918281432</v>
      </c>
    </row>
    <row r="2504" spans="1:7" x14ac:dyDescent="0.25">
      <c r="A2504" s="24">
        <v>124.52343999999999</v>
      </c>
      <c r="B2504" s="23">
        <v>-54.816550999999997</v>
      </c>
      <c r="C2504" s="25">
        <v>0.80643498999999996</v>
      </c>
      <c r="D2504" s="26">
        <v>-6.5732537999999997E-3</v>
      </c>
      <c r="E2504" s="28">
        <f t="shared" si="119"/>
        <v>1.1027057846666665E-3</v>
      </c>
      <c r="F2504" s="18">
        <f t="shared" si="117"/>
        <v>4.3621625274494891</v>
      </c>
      <c r="G2504" s="12">
        <f t="shared" si="118"/>
        <v>30.075905751442772</v>
      </c>
    </row>
    <row r="2505" spans="1:7" x14ac:dyDescent="0.25">
      <c r="A2505" s="24">
        <v>124.57324</v>
      </c>
      <c r="B2505" s="23">
        <v>-54.835579000000003</v>
      </c>
      <c r="C2505" s="25">
        <v>0.80637157000000004</v>
      </c>
      <c r="D2505" s="26">
        <v>-6.5766158999999999E-3</v>
      </c>
      <c r="E2505" s="28">
        <f t="shared" si="119"/>
        <v>1.1032661346666666E-3</v>
      </c>
      <c r="F2505" s="18">
        <f t="shared" si="117"/>
        <v>4.3636767275780661</v>
      </c>
      <c r="G2505" s="12">
        <f t="shared" si="118"/>
        <v>30.086345743091254</v>
      </c>
    </row>
    <row r="2506" spans="1:7" x14ac:dyDescent="0.25">
      <c r="A2506" s="24">
        <v>124.62305000000001</v>
      </c>
      <c r="B2506" s="23">
        <v>-54.873451000000003</v>
      </c>
      <c r="C2506" s="25">
        <v>0.80633878999999997</v>
      </c>
      <c r="D2506" s="26">
        <v>-6.5820575999999999E-3</v>
      </c>
      <c r="E2506" s="28">
        <f t="shared" si="119"/>
        <v>1.1041730846666666E-3</v>
      </c>
      <c r="F2506" s="18">
        <f t="shared" si="117"/>
        <v>4.3666904855804543</v>
      </c>
      <c r="G2506" s="12">
        <f t="shared" si="118"/>
        <v>30.107124772085957</v>
      </c>
    </row>
    <row r="2507" spans="1:7" x14ac:dyDescent="0.25">
      <c r="A2507" s="24">
        <v>124.67285</v>
      </c>
      <c r="B2507" s="23">
        <v>-54.876964999999998</v>
      </c>
      <c r="C2507" s="25">
        <v>0.80628418999999996</v>
      </c>
      <c r="D2507" s="26">
        <v>-6.5802335999999998E-3</v>
      </c>
      <c r="E2507" s="28">
        <f t="shared" si="119"/>
        <v>1.1038690846666666E-3</v>
      </c>
      <c r="F2507" s="18">
        <f t="shared" si="117"/>
        <v>4.3669701208154663</v>
      </c>
      <c r="G2507" s="12">
        <f t="shared" si="118"/>
        <v>30.109052779793164</v>
      </c>
    </row>
    <row r="2508" spans="1:7" x14ac:dyDescent="0.25">
      <c r="A2508" s="24">
        <v>124.72266</v>
      </c>
      <c r="B2508" s="23">
        <v>-54.901119000000001</v>
      </c>
      <c r="C2508" s="25">
        <v>0.80634302000000002</v>
      </c>
      <c r="D2508" s="26">
        <v>-6.5835117999999996E-3</v>
      </c>
      <c r="E2508" s="28">
        <f t="shared" si="119"/>
        <v>1.1044154513333332E-3</v>
      </c>
      <c r="F2508" s="18">
        <f t="shared" si="117"/>
        <v>4.3688922350631874</v>
      </c>
      <c r="G2508" s="12">
        <f t="shared" si="118"/>
        <v>30.122305226622959</v>
      </c>
    </row>
    <row r="2509" spans="1:7" x14ac:dyDescent="0.25">
      <c r="A2509" s="24">
        <v>124.77246</v>
      </c>
      <c r="B2509" s="23">
        <v>-54.919178000000002</v>
      </c>
      <c r="C2509" s="25">
        <v>0.80628860000000002</v>
      </c>
      <c r="D2509" s="26">
        <v>-6.5860329000000002E-3</v>
      </c>
      <c r="E2509" s="28">
        <f t="shared" si="119"/>
        <v>1.1048356346666666E-3</v>
      </c>
      <c r="F2509" s="18">
        <f t="shared" si="117"/>
        <v>4.3703293246218351</v>
      </c>
      <c r="G2509" s="12">
        <f t="shared" si="118"/>
        <v>30.132213562190543</v>
      </c>
    </row>
    <row r="2510" spans="1:7" x14ac:dyDescent="0.25">
      <c r="A2510" s="24">
        <v>124.82227</v>
      </c>
      <c r="B2510" s="23">
        <v>-54.942326000000001</v>
      </c>
      <c r="C2510" s="25">
        <v>0.80638074999999998</v>
      </c>
      <c r="D2510" s="26">
        <v>-6.5901935999999996E-3</v>
      </c>
      <c r="E2510" s="28">
        <f t="shared" si="119"/>
        <v>1.1055290846666665E-3</v>
      </c>
      <c r="F2510" s="18">
        <f t="shared" si="117"/>
        <v>4.3721713839331811</v>
      </c>
      <c r="G2510" s="12">
        <f t="shared" si="118"/>
        <v>30.144914052346049</v>
      </c>
    </row>
    <row r="2511" spans="1:7" x14ac:dyDescent="0.25">
      <c r="A2511" s="24">
        <v>124.87206999999999</v>
      </c>
      <c r="B2511" s="23">
        <v>-54.964092000000001</v>
      </c>
      <c r="C2511" s="25">
        <v>0.80635542000000004</v>
      </c>
      <c r="D2511" s="26">
        <v>-6.5937521999999997E-3</v>
      </c>
      <c r="E2511" s="28">
        <f t="shared" si="119"/>
        <v>1.1061221846666665E-3</v>
      </c>
      <c r="F2511" s="18">
        <f t="shared" si="117"/>
        <v>4.3739034671788497</v>
      </c>
      <c r="G2511" s="12">
        <f t="shared" si="118"/>
        <v>30.156856287905267</v>
      </c>
    </row>
    <row r="2512" spans="1:7" x14ac:dyDescent="0.25">
      <c r="A2512" s="24">
        <v>124.92188</v>
      </c>
      <c r="B2512" s="23">
        <v>-54.996108999999997</v>
      </c>
      <c r="C2512" s="25">
        <v>0.80628705000000001</v>
      </c>
      <c r="D2512" s="26">
        <v>-6.5967025999999996E-3</v>
      </c>
      <c r="E2512" s="28">
        <f t="shared" si="119"/>
        <v>1.1066139179999998E-3</v>
      </c>
      <c r="F2512" s="18">
        <f t="shared" si="117"/>
        <v>4.3764512990853364</v>
      </c>
      <c r="G2512" s="12">
        <f t="shared" si="118"/>
        <v>30.174422885162432</v>
      </c>
    </row>
    <row r="2513" spans="1:7" x14ac:dyDescent="0.25">
      <c r="A2513" s="24">
        <v>124.97168000000001</v>
      </c>
      <c r="B2513" s="23">
        <v>-55.014961</v>
      </c>
      <c r="C2513" s="25">
        <v>0.80628717000000005</v>
      </c>
      <c r="D2513" s="26">
        <v>-6.5995812999999999E-3</v>
      </c>
      <c r="E2513" s="28">
        <f t="shared" si="119"/>
        <v>1.1070937013333332E-3</v>
      </c>
      <c r="F2513" s="18">
        <f t="shared" si="117"/>
        <v>4.3779514935789212</v>
      </c>
      <c r="G2513" s="12">
        <f t="shared" si="118"/>
        <v>30.184766311826149</v>
      </c>
    </row>
    <row r="2514" spans="1:7" x14ac:dyDescent="0.25">
      <c r="A2514" s="24">
        <v>125.02148</v>
      </c>
      <c r="B2514" s="23">
        <v>-55.031951999999997</v>
      </c>
      <c r="C2514" s="25">
        <v>0.80626118000000002</v>
      </c>
      <c r="D2514" s="26">
        <v>-6.6021023999999996E-3</v>
      </c>
      <c r="E2514" s="28">
        <f t="shared" si="119"/>
        <v>1.1075138846666666E-3</v>
      </c>
      <c r="F2514" s="18">
        <f t="shared" si="117"/>
        <v>4.3793035943979577</v>
      </c>
      <c r="G2514" s="12">
        <f t="shared" si="118"/>
        <v>30.19408867350889</v>
      </c>
    </row>
    <row r="2515" spans="1:7" x14ac:dyDescent="0.25">
      <c r="A2515" s="24">
        <v>125.07129</v>
      </c>
      <c r="B2515" s="23">
        <v>-55.059795000000001</v>
      </c>
      <c r="C2515" s="25">
        <v>0.80628628000000002</v>
      </c>
      <c r="D2515" s="26">
        <v>-6.6046174999999999E-3</v>
      </c>
      <c r="E2515" s="28">
        <f t="shared" si="119"/>
        <v>1.1079330679999999E-3</v>
      </c>
      <c r="F2515" s="18">
        <f t="shared" si="117"/>
        <v>4.3815192699382122</v>
      </c>
      <c r="G2515" s="12">
        <f t="shared" si="118"/>
        <v>30.209365144365979</v>
      </c>
    </row>
    <row r="2516" spans="1:7" x14ac:dyDescent="0.25">
      <c r="A2516" s="24">
        <v>125.12109</v>
      </c>
      <c r="B2516" s="23">
        <v>-55.067855999999999</v>
      </c>
      <c r="C2516" s="25">
        <v>0.80625069000000005</v>
      </c>
      <c r="D2516" s="26">
        <v>-6.6051119999999998E-3</v>
      </c>
      <c r="E2516" s="28">
        <f t="shared" si="119"/>
        <v>1.1080154846666666E-3</v>
      </c>
      <c r="F2516" s="18">
        <f t="shared" si="117"/>
        <v>4.3821607439363435</v>
      </c>
      <c r="G2516" s="12">
        <f t="shared" si="118"/>
        <v>30.21378793040121</v>
      </c>
    </row>
    <row r="2517" spans="1:7" x14ac:dyDescent="0.25">
      <c r="A2517" s="24">
        <v>125.1709</v>
      </c>
      <c r="B2517" s="23">
        <v>-55.100192999999997</v>
      </c>
      <c r="C2517" s="25">
        <v>0.80622232000000005</v>
      </c>
      <c r="D2517" s="26">
        <v>-6.6106081999999997E-3</v>
      </c>
      <c r="E2517" s="28">
        <f t="shared" si="119"/>
        <v>1.1089315179999999E-3</v>
      </c>
      <c r="F2517" s="18">
        <f t="shared" si="117"/>
        <v>4.3847340406337247</v>
      </c>
      <c r="G2517" s="12">
        <f t="shared" si="118"/>
        <v>30.231530100357951</v>
      </c>
    </row>
    <row r="2518" spans="1:7" x14ac:dyDescent="0.25">
      <c r="A2518" s="24">
        <v>125.22069999999999</v>
      </c>
      <c r="B2518" s="23">
        <v>-55.138263999999999</v>
      </c>
      <c r="C2518" s="25">
        <v>0.80619985000000005</v>
      </c>
      <c r="D2518" s="26">
        <v>-6.6129620999999996E-3</v>
      </c>
      <c r="E2518" s="28">
        <f t="shared" si="119"/>
        <v>1.1093238346666665E-3</v>
      </c>
      <c r="F2518" s="18">
        <f t="shared" si="117"/>
        <v>4.3877636345529512</v>
      </c>
      <c r="G2518" s="12">
        <f t="shared" si="118"/>
        <v>30.252418313625203</v>
      </c>
    </row>
    <row r="2519" spans="1:7" x14ac:dyDescent="0.25">
      <c r="A2519" s="24">
        <v>125.27051</v>
      </c>
      <c r="B2519" s="23">
        <v>-55.150165999999999</v>
      </c>
      <c r="C2519" s="25">
        <v>0.80614560999999996</v>
      </c>
      <c r="D2519" s="26">
        <v>-6.6159842999999998E-3</v>
      </c>
      <c r="E2519" s="28">
        <f t="shared" si="119"/>
        <v>1.1098275346666665E-3</v>
      </c>
      <c r="F2519" s="18">
        <f t="shared" si="117"/>
        <v>4.3887107656192903</v>
      </c>
      <c r="G2519" s="12">
        <f t="shared" si="118"/>
        <v>30.258948520720022</v>
      </c>
    </row>
    <row r="2520" spans="1:7" x14ac:dyDescent="0.25">
      <c r="A2520" s="24">
        <v>125.32031000000001</v>
      </c>
      <c r="B2520" s="23">
        <v>-55.186100000000003</v>
      </c>
      <c r="C2520" s="25">
        <v>0.80619901000000005</v>
      </c>
      <c r="D2520" s="26">
        <v>-6.6210688000000002E-3</v>
      </c>
      <c r="E2520" s="28">
        <f t="shared" si="119"/>
        <v>1.1106749513333334E-3</v>
      </c>
      <c r="F2520" s="18">
        <f t="shared" si="117"/>
        <v>4.3915703024818233</v>
      </c>
      <c r="G2520" s="12">
        <f t="shared" si="118"/>
        <v>30.278664237552928</v>
      </c>
    </row>
    <row r="2521" spans="1:7" x14ac:dyDescent="0.25">
      <c r="A2521" s="24">
        <v>125.37012</v>
      </c>
      <c r="B2521" s="23">
        <v>-55.207580999999998</v>
      </c>
      <c r="C2521" s="25">
        <v>0.80606586000000002</v>
      </c>
      <c r="D2521" s="26">
        <v>-6.6237151999999997E-3</v>
      </c>
      <c r="E2521" s="28">
        <f t="shared" si="119"/>
        <v>1.1111160179999998E-3</v>
      </c>
      <c r="F2521" s="18">
        <f t="shared" si="117"/>
        <v>4.3932797061481015</v>
      </c>
      <c r="G2521" s="12">
        <f t="shared" si="118"/>
        <v>30.290450103676584</v>
      </c>
    </row>
    <row r="2522" spans="1:7" x14ac:dyDescent="0.25">
      <c r="A2522" s="24">
        <v>125.41992</v>
      </c>
      <c r="B2522" s="23">
        <v>-55.229576000000002</v>
      </c>
      <c r="C2522" s="25">
        <v>0.80619143999999998</v>
      </c>
      <c r="D2522" s="26">
        <v>-6.6254017999999998E-3</v>
      </c>
      <c r="E2522" s="28">
        <f t="shared" si="119"/>
        <v>1.1113971179999998E-3</v>
      </c>
      <c r="F2522" s="18">
        <f t="shared" si="117"/>
        <v>4.3950300126347548</v>
      </c>
      <c r="G2522" s="12">
        <f t="shared" si="118"/>
        <v>30.302517983448936</v>
      </c>
    </row>
    <row r="2523" spans="1:7" x14ac:dyDescent="0.25">
      <c r="A2523" s="24">
        <v>125.46973</v>
      </c>
      <c r="B2523" s="23">
        <v>-55.239834000000002</v>
      </c>
      <c r="C2523" s="25">
        <v>0.80619949000000002</v>
      </c>
      <c r="D2523" s="26">
        <v>-6.6269034999999997E-3</v>
      </c>
      <c r="E2523" s="28">
        <f t="shared" si="119"/>
        <v>1.1116474013333332E-3</v>
      </c>
      <c r="F2523" s="18">
        <f t="shared" si="117"/>
        <v>4.3958463183378731</v>
      </c>
      <c r="G2523" s="12">
        <f t="shared" si="118"/>
        <v>30.308146185799686</v>
      </c>
    </row>
    <row r="2524" spans="1:7" x14ac:dyDescent="0.25">
      <c r="A2524" s="24">
        <v>125.51953</v>
      </c>
      <c r="B2524" s="23">
        <v>-55.266171</v>
      </c>
      <c r="C2524" s="25">
        <v>0.80610256999999996</v>
      </c>
      <c r="D2524" s="26">
        <v>-6.6316127999999997E-3</v>
      </c>
      <c r="E2524" s="28">
        <f t="shared" si="119"/>
        <v>1.1124322846666665E-3</v>
      </c>
      <c r="F2524" s="18">
        <f t="shared" si="117"/>
        <v>4.3979421502059779</v>
      </c>
      <c r="G2524" s="12">
        <f t="shared" si="118"/>
        <v>30.322596367639395</v>
      </c>
    </row>
    <row r="2525" spans="1:7" x14ac:dyDescent="0.25">
      <c r="A2525" s="24">
        <v>125.56934</v>
      </c>
      <c r="B2525" s="23">
        <v>-55.282722</v>
      </c>
      <c r="C2525" s="25">
        <v>0.80610554999999995</v>
      </c>
      <c r="D2525" s="26">
        <v>-6.6353855999999999E-3</v>
      </c>
      <c r="E2525" s="28">
        <f t="shared" si="119"/>
        <v>1.1130610846666665E-3</v>
      </c>
      <c r="F2525" s="18">
        <f t="shared" si="117"/>
        <v>4.3992592369375352</v>
      </c>
      <c r="G2525" s="12">
        <f t="shared" si="118"/>
        <v>30.33167731686023</v>
      </c>
    </row>
    <row r="2526" spans="1:7" x14ac:dyDescent="0.25">
      <c r="A2526" s="24">
        <v>125.61914</v>
      </c>
      <c r="B2526" s="23">
        <v>-55.307751000000003</v>
      </c>
      <c r="C2526" s="25">
        <v>0.80607103999999996</v>
      </c>
      <c r="D2526" s="26">
        <v>-6.6383657999999996E-3</v>
      </c>
      <c r="E2526" s="28">
        <f t="shared" si="119"/>
        <v>1.1135577846666665E-3</v>
      </c>
      <c r="F2526" s="18">
        <f t="shared" si="117"/>
        <v>4.4012509814728595</v>
      </c>
      <c r="G2526" s="12">
        <f t="shared" si="118"/>
        <v>30.34540984529043</v>
      </c>
    </row>
    <row r="2527" spans="1:7" x14ac:dyDescent="0.25">
      <c r="A2527" s="24">
        <v>125.66895</v>
      </c>
      <c r="B2527" s="23">
        <v>-55.318134000000001</v>
      </c>
      <c r="C2527" s="25">
        <v>0.80606728999999999</v>
      </c>
      <c r="D2527" s="26">
        <v>-6.6392897000000003E-3</v>
      </c>
      <c r="E2527" s="28">
        <f t="shared" si="119"/>
        <v>1.1137117680000001E-3</v>
      </c>
      <c r="F2527" s="18">
        <f t="shared" si="117"/>
        <v>4.4020772343599202</v>
      </c>
      <c r="G2527" s="12">
        <f t="shared" si="118"/>
        <v>30.351106630726949</v>
      </c>
    </row>
    <row r="2528" spans="1:7" x14ac:dyDescent="0.25">
      <c r="A2528" s="24">
        <v>125.71875</v>
      </c>
      <c r="B2528" s="23">
        <v>-55.356341999999998</v>
      </c>
      <c r="C2528" s="25">
        <v>0.80601031000000001</v>
      </c>
      <c r="D2528" s="26">
        <v>-6.6443863000000001E-3</v>
      </c>
      <c r="E2528" s="28">
        <f t="shared" si="119"/>
        <v>1.1145612013333333E-3</v>
      </c>
      <c r="F2528" s="18">
        <f t="shared" si="117"/>
        <v>4.4051177303927478</v>
      </c>
      <c r="G2528" s="12">
        <f t="shared" si="118"/>
        <v>30.372070011056206</v>
      </c>
    </row>
    <row r="2529" spans="1:7" x14ac:dyDescent="0.25">
      <c r="A2529" s="24">
        <v>125.76855</v>
      </c>
      <c r="B2529" s="23">
        <v>-55.376674999999999</v>
      </c>
      <c r="C2529" s="25">
        <v>0.80604893</v>
      </c>
      <c r="D2529" s="26">
        <v>-6.6449823999999999E-3</v>
      </c>
      <c r="E2529" s="28">
        <f t="shared" si="119"/>
        <v>1.1146605513333333E-3</v>
      </c>
      <c r="F2529" s="18">
        <f t="shared" si="117"/>
        <v>4.4067357791216919</v>
      </c>
      <c r="G2529" s="12">
        <f t="shared" si="118"/>
        <v>30.38322601012014</v>
      </c>
    </row>
    <row r="2530" spans="1:7" x14ac:dyDescent="0.25">
      <c r="A2530" s="24">
        <v>125.81836</v>
      </c>
      <c r="B2530" s="23">
        <v>-55.398907000000001</v>
      </c>
      <c r="C2530" s="25">
        <v>0.80605072</v>
      </c>
      <c r="D2530" s="26">
        <v>-6.6495957000000001E-3</v>
      </c>
      <c r="E2530" s="28">
        <f t="shared" si="119"/>
        <v>1.1154294346666666E-3</v>
      </c>
      <c r="F2530" s="18">
        <f t="shared" si="117"/>
        <v>4.408504945469101</v>
      </c>
      <c r="G2530" s="12">
        <f t="shared" si="118"/>
        <v>30.395423923423117</v>
      </c>
    </row>
    <row r="2531" spans="1:7" x14ac:dyDescent="0.25">
      <c r="A2531" s="24">
        <v>125.86816</v>
      </c>
      <c r="B2531" s="23">
        <v>-55.421928000000001</v>
      </c>
      <c r="C2531" s="25">
        <v>0.80600797999999996</v>
      </c>
      <c r="D2531" s="26">
        <v>-6.6518308999999999E-3</v>
      </c>
      <c r="E2531" s="28">
        <f t="shared" si="119"/>
        <v>1.1158019679999999E-3</v>
      </c>
      <c r="F2531" s="18">
        <f t="shared" si="117"/>
        <v>4.4103368984415603</v>
      </c>
      <c r="G2531" s="12">
        <f t="shared" si="118"/>
        <v>30.408054733163482</v>
      </c>
    </row>
    <row r="2532" spans="1:7" x14ac:dyDescent="0.25">
      <c r="A2532" s="24">
        <v>125.91797</v>
      </c>
      <c r="B2532" s="23">
        <v>-55.448841000000002</v>
      </c>
      <c r="C2532" s="25">
        <v>0.80594807999999996</v>
      </c>
      <c r="D2532" s="26">
        <v>-6.6575048999999997E-3</v>
      </c>
      <c r="E2532" s="28">
        <f t="shared" si="119"/>
        <v>1.1167476346666666E-3</v>
      </c>
      <c r="F2532" s="18">
        <f t="shared" si="117"/>
        <v>4.4124785669332764</v>
      </c>
      <c r="G2532" s="12">
        <f t="shared" si="118"/>
        <v>30.422820945862423</v>
      </c>
    </row>
    <row r="2533" spans="1:7" x14ac:dyDescent="0.25">
      <c r="A2533" s="24">
        <v>125.96777</v>
      </c>
      <c r="B2533" s="23">
        <v>-55.460926000000001</v>
      </c>
      <c r="C2533" s="25">
        <v>0.80594701000000002</v>
      </c>
      <c r="D2533" s="26">
        <v>-6.6568432E-3</v>
      </c>
      <c r="E2533" s="28">
        <f t="shared" si="119"/>
        <v>1.1166373513333333E-3</v>
      </c>
      <c r="F2533" s="18">
        <f t="shared" si="117"/>
        <v>4.4134402606769099</v>
      </c>
      <c r="G2533" s="12">
        <f t="shared" si="118"/>
        <v>30.429451558594813</v>
      </c>
    </row>
    <row r="2534" spans="1:7" x14ac:dyDescent="0.25">
      <c r="A2534" s="24">
        <v>126.01758</v>
      </c>
      <c r="B2534" s="23">
        <v>-55.473399999999998</v>
      </c>
      <c r="C2534" s="25">
        <v>0.80596453000000001</v>
      </c>
      <c r="D2534" s="26">
        <v>-6.6606286000000002E-3</v>
      </c>
      <c r="E2534" s="28">
        <f t="shared" si="119"/>
        <v>1.1172682513333333E-3</v>
      </c>
      <c r="F2534" s="18">
        <f t="shared" si="117"/>
        <v>4.4144329100569735</v>
      </c>
      <c r="G2534" s="12">
        <f t="shared" si="118"/>
        <v>30.436295601890119</v>
      </c>
    </row>
    <row r="2535" spans="1:7" x14ac:dyDescent="0.25">
      <c r="A2535" s="24">
        <v>126.06738</v>
      </c>
      <c r="B2535" s="23">
        <v>-55.514042000000003</v>
      </c>
      <c r="C2535" s="25">
        <v>0.80593877999999997</v>
      </c>
      <c r="D2535" s="26">
        <v>-6.6655459999999996E-3</v>
      </c>
      <c r="E2535" s="28">
        <f t="shared" si="119"/>
        <v>1.1180878179999998E-3</v>
      </c>
      <c r="F2535" s="18">
        <f t="shared" si="117"/>
        <v>4.4176670976555439</v>
      </c>
      <c r="G2535" s="12">
        <f t="shared" si="118"/>
        <v>30.458594432065521</v>
      </c>
    </row>
    <row r="2536" spans="1:7" x14ac:dyDescent="0.25">
      <c r="A2536" s="24">
        <v>126.11718999999999</v>
      </c>
      <c r="B2536" s="23">
        <v>-55.519416999999997</v>
      </c>
      <c r="C2536" s="25">
        <v>0.80588084000000004</v>
      </c>
      <c r="D2536" s="26">
        <v>-6.6647651E-3</v>
      </c>
      <c r="E2536" s="28">
        <f t="shared" si="119"/>
        <v>1.1179576679999999E-3</v>
      </c>
      <c r="F2536" s="18">
        <f t="shared" si="117"/>
        <v>4.4180948265651034</v>
      </c>
      <c r="G2536" s="12">
        <f t="shared" si="118"/>
        <v>30.461543504753692</v>
      </c>
    </row>
    <row r="2537" spans="1:7" x14ac:dyDescent="0.25">
      <c r="A2537" s="24">
        <v>126.16699</v>
      </c>
      <c r="B2537" s="23">
        <v>-55.560958999999997</v>
      </c>
      <c r="C2537" s="25">
        <v>0.80591433999999995</v>
      </c>
      <c r="D2537" s="26">
        <v>-6.6692768999999999E-3</v>
      </c>
      <c r="E2537" s="28">
        <f t="shared" si="119"/>
        <v>1.1187096346666665E-3</v>
      </c>
      <c r="F2537" s="18">
        <f t="shared" ref="F2537:F2596" si="120" xml:space="preserve"> -B2537 / A_4x8_in2</f>
        <v>4.4214006338880649</v>
      </c>
      <c r="G2537" s="12">
        <f t="shared" ref="G2537:G2596" si="121" xml:space="preserve"> -B2537 * kip_to_N / A_4x8_mm2</f>
        <v>30.484336133146645</v>
      </c>
    </row>
    <row r="2538" spans="1:7" x14ac:dyDescent="0.25">
      <c r="A2538" s="24">
        <v>126.21680000000001</v>
      </c>
      <c r="B2538" s="23">
        <v>-55.572764999999997</v>
      </c>
      <c r="C2538" s="25">
        <v>0.80590779000000001</v>
      </c>
      <c r="D2538" s="26">
        <v>-6.6718576E-3</v>
      </c>
      <c r="E2538" s="28">
        <f t="shared" si="119"/>
        <v>1.1191397513333333E-3</v>
      </c>
      <c r="F2538" s="18">
        <f t="shared" si="120"/>
        <v>4.4223401255171364</v>
      </c>
      <c r="G2538" s="12">
        <f t="shared" si="121"/>
        <v>30.490813668431592</v>
      </c>
    </row>
    <row r="2539" spans="1:7" x14ac:dyDescent="0.25">
      <c r="A2539" s="24">
        <v>126.2666</v>
      </c>
      <c r="B2539" s="23">
        <v>-55.600807000000003</v>
      </c>
      <c r="C2539" s="25">
        <v>0.80578870000000002</v>
      </c>
      <c r="D2539" s="26">
        <v>-6.6760066000000002E-3</v>
      </c>
      <c r="E2539" s="28">
        <f t="shared" si="119"/>
        <v>1.1198312513333332E-3</v>
      </c>
      <c r="F2539" s="18">
        <f t="shared" si="120"/>
        <v>4.4245716369742283</v>
      </c>
      <c r="G2539" s="12">
        <f t="shared" si="121"/>
        <v>30.50619932356123</v>
      </c>
    </row>
    <row r="2540" spans="1:7" x14ac:dyDescent="0.25">
      <c r="A2540" s="24">
        <v>126.31641</v>
      </c>
      <c r="B2540" s="23">
        <v>-55.62133</v>
      </c>
      <c r="C2540" s="25">
        <v>0.80589354000000002</v>
      </c>
      <c r="D2540" s="26">
        <v>-6.6786646000000002E-3</v>
      </c>
      <c r="E2540" s="28">
        <f t="shared" si="119"/>
        <v>1.1202742513333334E-3</v>
      </c>
      <c r="F2540" s="18">
        <f t="shared" si="120"/>
        <v>4.4262048054227652</v>
      </c>
      <c r="G2540" s="12">
        <f t="shared" si="121"/>
        <v>30.517459568915534</v>
      </c>
    </row>
    <row r="2541" spans="1:7" x14ac:dyDescent="0.25">
      <c r="A2541" s="24">
        <v>126.36621</v>
      </c>
      <c r="B2541" s="23">
        <v>-55.629398000000002</v>
      </c>
      <c r="C2541" s="25">
        <v>0.80582129999999996</v>
      </c>
      <c r="D2541" s="26">
        <v>-6.6809948000000003E-3</v>
      </c>
      <c r="E2541" s="28">
        <f t="shared" si="119"/>
        <v>1.120662618E-3</v>
      </c>
      <c r="F2541" s="18">
        <f t="shared" si="120"/>
        <v>4.4268468364631985</v>
      </c>
      <c r="G2541" s="12">
        <f t="shared" si="121"/>
        <v>30.521886195603571</v>
      </c>
    </row>
    <row r="2542" spans="1:7" x14ac:dyDescent="0.25">
      <c r="A2542" s="24">
        <v>126.41602</v>
      </c>
      <c r="B2542" s="23">
        <v>-55.638461999999997</v>
      </c>
      <c r="C2542" s="25">
        <v>0.80584067000000004</v>
      </c>
      <c r="D2542" s="26">
        <v>-6.6837012000000003E-3</v>
      </c>
      <c r="E2542" s="28">
        <f t="shared" si="119"/>
        <v>1.1211136846666666E-3</v>
      </c>
      <c r="F2542" s="18">
        <f t="shared" si="120"/>
        <v>4.4275681266652906</v>
      </c>
      <c r="G2542" s="12">
        <f t="shared" si="121"/>
        <v>30.526859292319031</v>
      </c>
    </row>
    <row r="2543" spans="1:7" x14ac:dyDescent="0.25">
      <c r="A2543" s="24">
        <v>126.46581999999999</v>
      </c>
      <c r="B2543" s="23">
        <v>-55.675400000000003</v>
      </c>
      <c r="C2543" s="25">
        <v>0.80583011999999998</v>
      </c>
      <c r="D2543" s="26">
        <v>-6.6860252999999996E-3</v>
      </c>
      <c r="E2543" s="28">
        <f t="shared" si="119"/>
        <v>1.1215010346666665E-3</v>
      </c>
      <c r="F2543" s="18">
        <f t="shared" si="120"/>
        <v>4.4305075593092553</v>
      </c>
      <c r="G2543" s="12">
        <f t="shared" si="121"/>
        <v>30.547125868496853</v>
      </c>
    </row>
    <row r="2544" spans="1:7" x14ac:dyDescent="0.25">
      <c r="A2544" s="24">
        <v>126.51563</v>
      </c>
      <c r="B2544" s="23">
        <v>-55.707794</v>
      </c>
      <c r="C2544" s="25">
        <v>0.80582469999999995</v>
      </c>
      <c r="D2544" s="26">
        <v>-6.6907103000000004E-3</v>
      </c>
      <c r="E2544" s="28">
        <f t="shared" si="119"/>
        <v>1.1222818679999999E-3</v>
      </c>
      <c r="F2544" s="18">
        <f t="shared" si="120"/>
        <v>4.4330853919225142</v>
      </c>
      <c r="G2544" s="12">
        <f t="shared" si="121"/>
        <v>30.564899312340703</v>
      </c>
    </row>
    <row r="2545" spans="1:7" x14ac:dyDescent="0.25">
      <c r="A2545" s="24">
        <v>126.56543000000001</v>
      </c>
      <c r="B2545" s="23">
        <v>-55.725368000000003</v>
      </c>
      <c r="C2545" s="25">
        <v>0.80574316000000001</v>
      </c>
      <c r="D2545" s="26">
        <v>-6.6925761999999996E-3</v>
      </c>
      <c r="E2545" s="28">
        <f t="shared" si="119"/>
        <v>1.1225928513333332E-3</v>
      </c>
      <c r="F2545" s="18">
        <f t="shared" si="120"/>
        <v>4.4344838864074632</v>
      </c>
      <c r="G2545" s="12">
        <f t="shared" si="121"/>
        <v>30.574541545535492</v>
      </c>
    </row>
    <row r="2546" spans="1:7" x14ac:dyDescent="0.25">
      <c r="A2546" s="24">
        <v>126.61523</v>
      </c>
      <c r="B2546" s="23">
        <v>-55.743248000000001</v>
      </c>
      <c r="C2546" s="25">
        <v>0.80577129000000003</v>
      </c>
      <c r="D2546" s="26">
        <v>-6.6972667999999997E-3</v>
      </c>
      <c r="E2546" s="28">
        <f t="shared" si="119"/>
        <v>1.1233746179999998E-3</v>
      </c>
      <c r="F2546" s="18">
        <f t="shared" si="120"/>
        <v>4.4359067315987044</v>
      </c>
      <c r="G2546" s="12">
        <f t="shared" si="121"/>
        <v>30.584351670124246</v>
      </c>
    </row>
    <row r="2547" spans="1:7" x14ac:dyDescent="0.25">
      <c r="A2547" s="24">
        <v>126.66504</v>
      </c>
      <c r="B2547" s="23">
        <v>-55.763809000000002</v>
      </c>
      <c r="C2547" s="25">
        <v>0.80584043000000005</v>
      </c>
      <c r="D2547" s="26">
        <v>-6.6985422999999997E-3</v>
      </c>
      <c r="E2547" s="28">
        <f t="shared" si="119"/>
        <v>1.1235872013333331E-3</v>
      </c>
      <c r="F2547" s="18">
        <f t="shared" si="120"/>
        <v>4.4375429239911606</v>
      </c>
      <c r="G2547" s="12">
        <f t="shared" si="121"/>
        <v>30.595632764736628</v>
      </c>
    </row>
    <row r="2548" spans="1:7" x14ac:dyDescent="0.25">
      <c r="A2548" s="24">
        <v>126.71484</v>
      </c>
      <c r="B2548" s="23">
        <v>-55.788086</v>
      </c>
      <c r="C2548" s="25">
        <v>0.80576270999999999</v>
      </c>
      <c r="D2548" s="26">
        <v>-6.7027145999999996E-3</v>
      </c>
      <c r="E2548" s="28">
        <f t="shared" si="119"/>
        <v>1.1242825846666665E-3</v>
      </c>
      <c r="F2548" s="18">
        <f t="shared" si="120"/>
        <v>4.4394748262678814</v>
      </c>
      <c r="G2548" s="12">
        <f t="shared" si="121"/>
        <v>30.60895269732282</v>
      </c>
    </row>
    <row r="2549" spans="1:7" x14ac:dyDescent="0.25">
      <c r="A2549" s="24">
        <v>126.76465</v>
      </c>
      <c r="B2549" s="23">
        <v>-55.819808999999999</v>
      </c>
      <c r="C2549" s="25">
        <v>0.80578941000000004</v>
      </c>
      <c r="D2549" s="26">
        <v>-6.7060645999999996E-3</v>
      </c>
      <c r="E2549" s="28">
        <f t="shared" si="119"/>
        <v>1.1248409179999998E-3</v>
      </c>
      <c r="F2549" s="18">
        <f t="shared" si="120"/>
        <v>4.4419992623977338</v>
      </c>
      <c r="G2549" s="12">
        <f t="shared" si="121"/>
        <v>30.626357987162255</v>
      </c>
    </row>
    <row r="2550" spans="1:7" x14ac:dyDescent="0.25">
      <c r="A2550" s="24">
        <v>126.81444999999999</v>
      </c>
      <c r="B2550" s="23">
        <v>-55.836616999999997</v>
      </c>
      <c r="C2550" s="25">
        <v>0.80572270999999995</v>
      </c>
      <c r="D2550" s="26">
        <v>-6.7082820000000003E-3</v>
      </c>
      <c r="E2550" s="28">
        <f t="shared" si="119"/>
        <v>1.1252104846666666E-3</v>
      </c>
      <c r="F2550" s="18">
        <f t="shared" si="120"/>
        <v>4.4433368005394778</v>
      </c>
      <c r="G2550" s="12">
        <f t="shared" si="121"/>
        <v>30.635579943207428</v>
      </c>
    </row>
    <row r="2551" spans="1:7" x14ac:dyDescent="0.25">
      <c r="A2551" s="24">
        <v>126.86426</v>
      </c>
      <c r="B2551" s="23">
        <v>-55.848267</v>
      </c>
      <c r="C2551" s="25">
        <v>0.80555964000000002</v>
      </c>
      <c r="D2551" s="26">
        <v>-6.7122281000000002E-3</v>
      </c>
      <c r="E2551" s="28">
        <f t="shared" si="119"/>
        <v>1.1258681679999999E-3</v>
      </c>
      <c r="F2551" s="18">
        <f t="shared" si="120"/>
        <v>4.444263878082988</v>
      </c>
      <c r="G2551" s="12">
        <f t="shared" si="121"/>
        <v>30.641971886801333</v>
      </c>
    </row>
    <row r="2552" spans="1:7" x14ac:dyDescent="0.25">
      <c r="A2552" s="24">
        <v>126.91406000000001</v>
      </c>
      <c r="B2552" s="23">
        <v>-55.874996000000003</v>
      </c>
      <c r="C2552" s="25">
        <v>0.80565326999999998</v>
      </c>
      <c r="D2552" s="26">
        <v>-6.7130146E-3</v>
      </c>
      <c r="E2552" s="28">
        <f t="shared" si="119"/>
        <v>1.1259992513333332E-3</v>
      </c>
      <c r="F2552" s="18">
        <f t="shared" si="120"/>
        <v>4.4463909043199399</v>
      </c>
      <c r="G2552" s="12">
        <f t="shared" si="121"/>
        <v>30.656637145198026</v>
      </c>
    </row>
    <row r="2553" spans="1:7" x14ac:dyDescent="0.25">
      <c r="A2553" s="24">
        <v>126.96387</v>
      </c>
      <c r="B2553" s="23">
        <v>-55.899368000000003</v>
      </c>
      <c r="C2553" s="25">
        <v>0.80573910000000004</v>
      </c>
      <c r="D2553" s="26">
        <v>-6.7164180999999996E-3</v>
      </c>
      <c r="E2553" s="28">
        <f t="shared" si="119"/>
        <v>1.1265665013333332E-3</v>
      </c>
      <c r="F2553" s="18">
        <f t="shared" si="120"/>
        <v>4.4483303664564584</v>
      </c>
      <c r="G2553" s="12">
        <f t="shared" si="121"/>
        <v>30.670009200929407</v>
      </c>
    </row>
    <row r="2554" spans="1:7" x14ac:dyDescent="0.25">
      <c r="A2554" s="24">
        <v>127.01367</v>
      </c>
      <c r="B2554" s="23">
        <v>-55.916058</v>
      </c>
      <c r="C2554" s="25">
        <v>0.80563015000000004</v>
      </c>
      <c r="D2554" s="26">
        <v>-6.7192134000000001E-3</v>
      </c>
      <c r="E2554" s="28">
        <f t="shared" si="119"/>
        <v>1.1270323846666666E-3</v>
      </c>
      <c r="F2554" s="18">
        <f t="shared" si="120"/>
        <v>4.4496585144565595</v>
      </c>
      <c r="G2554" s="12">
        <f t="shared" si="121"/>
        <v>30.679166414541616</v>
      </c>
    </row>
    <row r="2555" spans="1:7" x14ac:dyDescent="0.25">
      <c r="A2555" s="24">
        <v>127.06348</v>
      </c>
      <c r="B2555" s="23">
        <v>-55.950282999999999</v>
      </c>
      <c r="C2555" s="25">
        <v>0.80563658000000005</v>
      </c>
      <c r="D2555" s="26">
        <v>-6.7230225999999997E-3</v>
      </c>
      <c r="E2555" s="28">
        <f t="shared" si="119"/>
        <v>1.1276672513333332E-3</v>
      </c>
      <c r="F2555" s="18">
        <f t="shared" si="120"/>
        <v>4.4523820534202194</v>
      </c>
      <c r="G2555" s="12">
        <f t="shared" si="121"/>
        <v>30.697944463425848</v>
      </c>
    </row>
    <row r="2556" spans="1:7" x14ac:dyDescent="0.25">
      <c r="A2556" s="24">
        <v>127.11328</v>
      </c>
      <c r="B2556" s="23">
        <v>-55.961987000000001</v>
      </c>
      <c r="C2556" s="25">
        <v>0.80556612999999999</v>
      </c>
      <c r="D2556" s="26">
        <v>-6.7262351999999997E-3</v>
      </c>
      <c r="E2556" s="28">
        <f t="shared" si="119"/>
        <v>1.1282026846666665E-3</v>
      </c>
      <c r="F2556" s="18">
        <f t="shared" si="120"/>
        <v>4.4533134281471938</v>
      </c>
      <c r="G2556" s="12">
        <f t="shared" si="121"/>
        <v>30.704366034912805</v>
      </c>
    </row>
    <row r="2557" spans="1:7" x14ac:dyDescent="0.25">
      <c r="A2557" s="24">
        <v>127.16309</v>
      </c>
      <c r="B2557" s="23">
        <v>-55.978321000000001</v>
      </c>
      <c r="C2557" s="25">
        <v>0.80552166999999997</v>
      </c>
      <c r="D2557" s="26">
        <v>-6.7268251000000001E-3</v>
      </c>
      <c r="E2557" s="28">
        <f t="shared" si="119"/>
        <v>1.1283010013333334E-3</v>
      </c>
      <c r="F2557" s="18">
        <f t="shared" si="120"/>
        <v>4.4546132465674253</v>
      </c>
      <c r="G2557" s="12">
        <f t="shared" si="121"/>
        <v>30.713327923896742</v>
      </c>
    </row>
    <row r="2558" spans="1:7" x14ac:dyDescent="0.25">
      <c r="A2558" s="24">
        <v>127.21289</v>
      </c>
      <c r="B2558" s="23">
        <v>-56.008450000000003</v>
      </c>
      <c r="C2558" s="25">
        <v>0.80551571</v>
      </c>
      <c r="D2558" s="26">
        <v>-6.7327619000000002E-3</v>
      </c>
      <c r="E2558" s="28">
        <f t="shared" si="119"/>
        <v>1.1292904679999999E-3</v>
      </c>
      <c r="F2558" s="18">
        <f t="shared" si="120"/>
        <v>4.4570108362076333</v>
      </c>
      <c r="G2558" s="12">
        <f t="shared" si="121"/>
        <v>30.729858642226414</v>
      </c>
    </row>
    <row r="2559" spans="1:7" x14ac:dyDescent="0.25">
      <c r="A2559" s="24">
        <v>127.2627</v>
      </c>
      <c r="B2559" s="23">
        <v>-56.035026999999999</v>
      </c>
      <c r="C2559" s="25">
        <v>0.80555445000000003</v>
      </c>
      <c r="D2559" s="26">
        <v>-6.7337988999999999E-3</v>
      </c>
      <c r="E2559" s="28">
        <f t="shared" si="119"/>
        <v>1.1294633013333333E-3</v>
      </c>
      <c r="F2559" s="18">
        <f t="shared" si="120"/>
        <v>4.459125766668909</v>
      </c>
      <c r="G2559" s="12">
        <f t="shared" si="121"/>
        <v>30.744440503590805</v>
      </c>
    </row>
    <row r="2560" spans="1:7" x14ac:dyDescent="0.25">
      <c r="A2560" s="24">
        <v>127.3125</v>
      </c>
      <c r="B2560" s="23">
        <v>-56.056216999999997</v>
      </c>
      <c r="C2560" s="25">
        <v>0.80549782999999997</v>
      </c>
      <c r="D2560" s="26">
        <v>-6.7372322000000002E-3</v>
      </c>
      <c r="E2560" s="28">
        <f t="shared" si="119"/>
        <v>1.130035518E-3</v>
      </c>
      <c r="F2560" s="18">
        <f t="shared" si="120"/>
        <v>4.4608120132909681</v>
      </c>
      <c r="G2560" s="12">
        <f t="shared" si="121"/>
        <v>30.756066708290785</v>
      </c>
    </row>
    <row r="2561" spans="1:7" x14ac:dyDescent="0.25">
      <c r="A2561" s="24">
        <v>127.3623</v>
      </c>
      <c r="B2561" s="23">
        <v>-56.075642000000002</v>
      </c>
      <c r="C2561" s="25">
        <v>0.80552429000000003</v>
      </c>
      <c r="D2561" s="26">
        <v>-6.7406710999999998E-3</v>
      </c>
      <c r="E2561" s="28">
        <f t="shared" si="119"/>
        <v>1.1306086679999999E-3</v>
      </c>
      <c r="F2561" s="18">
        <f t="shared" si="120"/>
        <v>4.4623578056757482</v>
      </c>
      <c r="G2561" s="12">
        <f t="shared" si="121"/>
        <v>30.766724519819679</v>
      </c>
    </row>
    <row r="2562" spans="1:7" x14ac:dyDescent="0.25">
      <c r="A2562" s="24">
        <v>127.41211</v>
      </c>
      <c r="B2562" s="23">
        <v>-56.102058</v>
      </c>
      <c r="C2562" s="25">
        <v>0.80551605999999998</v>
      </c>
      <c r="D2562" s="26">
        <v>-6.7457259E-3</v>
      </c>
      <c r="E2562" s="28">
        <f t="shared" si="119"/>
        <v>1.1314511346666666E-3</v>
      </c>
      <c r="F2562" s="18">
        <f t="shared" si="120"/>
        <v>4.4644599241641059</v>
      </c>
      <c r="G2562" s="12">
        <f t="shared" si="121"/>
        <v>30.781218046169595</v>
      </c>
    </row>
    <row r="2563" spans="1:7" x14ac:dyDescent="0.25">
      <c r="A2563" s="24">
        <v>127.46191</v>
      </c>
      <c r="B2563" s="23">
        <v>-56.119343000000001</v>
      </c>
      <c r="C2563" s="25">
        <v>0.80546474000000001</v>
      </c>
      <c r="D2563" s="26">
        <v>-6.7481282E-3</v>
      </c>
      <c r="E2563" s="28">
        <f t="shared" si="119"/>
        <v>1.131851518E-3</v>
      </c>
      <c r="F2563" s="18">
        <f t="shared" si="120"/>
        <v>4.4658354207597775</v>
      </c>
      <c r="G2563" s="12">
        <f t="shared" si="121"/>
        <v>30.790701715270078</v>
      </c>
    </row>
    <row r="2564" spans="1:7" x14ac:dyDescent="0.25">
      <c r="A2564" s="24">
        <v>127.51172</v>
      </c>
      <c r="B2564" s="23">
        <v>-56.135455999999998</v>
      </c>
      <c r="C2564" s="25">
        <v>0.80547707999999996</v>
      </c>
      <c r="D2564" s="26">
        <v>-6.7489506000000003E-3</v>
      </c>
      <c r="E2564" s="28">
        <f t="shared" si="119"/>
        <v>1.1319885846666666E-3</v>
      </c>
      <c r="F2564" s="18">
        <f t="shared" si="120"/>
        <v>4.4671176525587972</v>
      </c>
      <c r="G2564" s="12">
        <f t="shared" si="121"/>
        <v>30.799542349358365</v>
      </c>
    </row>
    <row r="2565" spans="1:7" x14ac:dyDescent="0.25">
      <c r="A2565" s="24">
        <v>127.56152</v>
      </c>
      <c r="B2565" s="23">
        <v>-56.167422999999999</v>
      </c>
      <c r="C2565" s="25">
        <v>0.80540544000000003</v>
      </c>
      <c r="D2565" s="26">
        <v>-6.7519186999999998E-3</v>
      </c>
      <c r="E2565" s="28">
        <f t="shared" ref="E2565:E2628" si="122" xml:space="preserve"> (delta_0 - D2565) / L</f>
        <v>1.1324832679999999E-3</v>
      </c>
      <c r="F2565" s="18">
        <f t="shared" si="120"/>
        <v>4.4696615055917066</v>
      </c>
      <c r="G2565" s="12">
        <f t="shared" si="121"/>
        <v>30.817081513381222</v>
      </c>
    </row>
    <row r="2566" spans="1:7" x14ac:dyDescent="0.25">
      <c r="A2566" s="24">
        <v>127.61133</v>
      </c>
      <c r="B2566" s="23">
        <v>-56.188991999999999</v>
      </c>
      <c r="C2566" s="25">
        <v>0.80539274000000005</v>
      </c>
      <c r="D2566" s="26">
        <v>-6.7550357999999998E-3</v>
      </c>
      <c r="E2566" s="28">
        <f t="shared" si="122"/>
        <v>1.1330027846666666E-3</v>
      </c>
      <c r="F2566" s="18">
        <f t="shared" si="120"/>
        <v>4.4713779120754813</v>
      </c>
      <c r="G2566" s="12">
        <f t="shared" si="121"/>
        <v>30.828915661997264</v>
      </c>
    </row>
    <row r="2567" spans="1:7" x14ac:dyDescent="0.25">
      <c r="A2567" s="24">
        <v>127.66113</v>
      </c>
      <c r="B2567" s="23">
        <v>-56.199738000000004</v>
      </c>
      <c r="C2567" s="25">
        <v>0.80534357000000001</v>
      </c>
      <c r="D2567" s="26">
        <v>-6.7595364999999998E-3</v>
      </c>
      <c r="E2567" s="28">
        <f t="shared" si="122"/>
        <v>1.1337529013333333E-3</v>
      </c>
      <c r="F2567" s="18">
        <f t="shared" si="120"/>
        <v>4.4722330515847144</v>
      </c>
      <c r="G2567" s="12">
        <f t="shared" si="121"/>
        <v>30.834811612714873</v>
      </c>
    </row>
    <row r="2568" spans="1:7" x14ac:dyDescent="0.25">
      <c r="A2568" s="24">
        <v>127.71093999999999</v>
      </c>
      <c r="B2568" s="23">
        <v>-56.211151000000001</v>
      </c>
      <c r="C2568" s="25">
        <v>0.80535102000000003</v>
      </c>
      <c r="D2568" s="26">
        <v>-6.7604123999999996E-3</v>
      </c>
      <c r="E2568" s="28">
        <f t="shared" si="122"/>
        <v>1.1338988846666665E-3</v>
      </c>
      <c r="F2568" s="18">
        <f t="shared" si="120"/>
        <v>4.4731412692674679</v>
      </c>
      <c r="G2568" s="12">
        <f t="shared" si="121"/>
        <v>30.841073522778149</v>
      </c>
    </row>
    <row r="2569" spans="1:7" x14ac:dyDescent="0.25">
      <c r="A2569" s="24">
        <v>127.76074</v>
      </c>
      <c r="B2569" s="23">
        <v>-56.237701000000001</v>
      </c>
      <c r="C2569" s="25">
        <v>0.80536717000000002</v>
      </c>
      <c r="D2569" s="26">
        <v>-6.7620212000000001E-3</v>
      </c>
      <c r="E2569" s="28">
        <f t="shared" si="122"/>
        <v>1.1341670179999999E-3</v>
      </c>
      <c r="F2569" s="18">
        <f t="shared" si="120"/>
        <v>4.4752540511370134</v>
      </c>
      <c r="G2569" s="12">
        <f t="shared" si="121"/>
        <v>30.855640570196016</v>
      </c>
    </row>
    <row r="2570" spans="1:7" x14ac:dyDescent="0.25">
      <c r="A2570" s="24">
        <v>127.81055000000001</v>
      </c>
      <c r="B2570" s="23">
        <v>-56.273952000000001</v>
      </c>
      <c r="C2570" s="25">
        <v>0.80535935999999997</v>
      </c>
      <c r="D2570" s="26">
        <v>-6.7688165999999998E-3</v>
      </c>
      <c r="E2570" s="28">
        <f t="shared" si="122"/>
        <v>1.1352995846666666E-3</v>
      </c>
      <c r="F2570" s="18">
        <f t="shared" si="120"/>
        <v>4.4781388140580249</v>
      </c>
      <c r="G2570" s="12">
        <f t="shared" si="121"/>
        <v>30.875530213734436</v>
      </c>
    </row>
    <row r="2571" spans="1:7" x14ac:dyDescent="0.25">
      <c r="A2571" s="24">
        <v>127.86035</v>
      </c>
      <c r="B2571" s="23">
        <v>-56.275588999999997</v>
      </c>
      <c r="C2571" s="25">
        <v>0.80540204000000004</v>
      </c>
      <c r="D2571" s="26">
        <v>-6.7703900999999999E-3</v>
      </c>
      <c r="E2571" s="28">
        <f t="shared" si="122"/>
        <v>1.1355618346666665E-3</v>
      </c>
      <c r="F2571" s="18">
        <f t="shared" si="120"/>
        <v>4.4782690823789455</v>
      </c>
      <c r="G2571" s="12">
        <f t="shared" si="121"/>
        <v>30.876428377825693</v>
      </c>
    </row>
    <row r="2572" spans="1:7" x14ac:dyDescent="0.25">
      <c r="A2572" s="24">
        <v>127.91016</v>
      </c>
      <c r="B2572" s="23">
        <v>-56.305725000000002</v>
      </c>
      <c r="C2572" s="25">
        <v>0.80523962000000004</v>
      </c>
      <c r="D2572" s="26">
        <v>-6.7745326E-3</v>
      </c>
      <c r="E2572" s="28">
        <f t="shared" si="122"/>
        <v>1.1362522513333332E-3</v>
      </c>
      <c r="F2572" s="18">
        <f t="shared" si="120"/>
        <v>4.4806672290614546</v>
      </c>
      <c r="G2572" s="12">
        <f t="shared" si="121"/>
        <v>30.892962936808178</v>
      </c>
    </row>
    <row r="2573" spans="1:7" x14ac:dyDescent="0.25">
      <c r="A2573" s="24">
        <v>127.95996</v>
      </c>
      <c r="B2573" s="23">
        <v>-56.345978000000002</v>
      </c>
      <c r="C2573" s="25">
        <v>0.80531072999999997</v>
      </c>
      <c r="D2573" s="26">
        <v>-6.7767384000000002E-3</v>
      </c>
      <c r="E2573" s="28">
        <f t="shared" si="122"/>
        <v>1.1366198846666667E-3</v>
      </c>
      <c r="F2573" s="18">
        <f t="shared" si="120"/>
        <v>4.483870461023594</v>
      </c>
      <c r="G2573" s="12">
        <f t="shared" si="121"/>
        <v>30.915048336420654</v>
      </c>
    </row>
    <row r="2574" spans="1:7" x14ac:dyDescent="0.25">
      <c r="A2574" s="24">
        <v>128.00977</v>
      </c>
      <c r="B2574" s="23">
        <v>-56.365105</v>
      </c>
      <c r="C2574" s="25">
        <v>0.80528836999999998</v>
      </c>
      <c r="D2574" s="26">
        <v>-6.7795753E-3</v>
      </c>
      <c r="E2574" s="28">
        <f t="shared" si="122"/>
        <v>1.1370927013333333E-3</v>
      </c>
      <c r="F2574" s="18">
        <f t="shared" si="120"/>
        <v>4.485392539321853</v>
      </c>
      <c r="G2574" s="12">
        <f t="shared" si="121"/>
        <v>30.925542645873062</v>
      </c>
    </row>
    <row r="2575" spans="1:7" x14ac:dyDescent="0.25">
      <c r="A2575" s="24">
        <v>128.05957000000001</v>
      </c>
      <c r="B2575" s="23">
        <v>-56.379818</v>
      </c>
      <c r="C2575" s="25">
        <v>0.80528814000000004</v>
      </c>
      <c r="D2575" s="26">
        <v>-6.7844871000000001E-3</v>
      </c>
      <c r="E2575" s="28">
        <f t="shared" si="122"/>
        <v>1.1379113346666667E-3</v>
      </c>
      <c r="F2575" s="18">
        <f t="shared" si="120"/>
        <v>4.486563362660708</v>
      </c>
      <c r="G2575" s="12">
        <f t="shared" si="121"/>
        <v>30.933615149400712</v>
      </c>
    </row>
    <row r="2576" spans="1:7" x14ac:dyDescent="0.25">
      <c r="A2576" s="24">
        <v>128.10937999999999</v>
      </c>
      <c r="B2576" s="23">
        <v>-56.407241999999997</v>
      </c>
      <c r="C2576" s="25">
        <v>0.80528283000000001</v>
      </c>
      <c r="D2576" s="26">
        <v>-6.7861197E-3</v>
      </c>
      <c r="E2576" s="28">
        <f t="shared" si="122"/>
        <v>1.1381834346666667E-3</v>
      </c>
      <c r="F2576" s="18">
        <f t="shared" si="120"/>
        <v>4.4887456952403841</v>
      </c>
      <c r="G2576" s="12">
        <f t="shared" si="121"/>
        <v>30.948661729754289</v>
      </c>
    </row>
    <row r="2577" spans="1:7" x14ac:dyDescent="0.25">
      <c r="A2577" s="24">
        <v>128.15917999999999</v>
      </c>
      <c r="B2577" s="23">
        <v>-56.419021999999998</v>
      </c>
      <c r="C2577" s="25">
        <v>0.80522704000000001</v>
      </c>
      <c r="D2577" s="26">
        <v>-6.7871748000000003E-3</v>
      </c>
      <c r="E2577" s="28">
        <f t="shared" si="122"/>
        <v>1.1383592846666666E-3</v>
      </c>
      <c r="F2577" s="18">
        <f t="shared" si="120"/>
        <v>4.4896831178551952</v>
      </c>
      <c r="G2577" s="12">
        <f t="shared" si="121"/>
        <v>30.955124999757395</v>
      </c>
    </row>
    <row r="2578" spans="1:7" x14ac:dyDescent="0.25">
      <c r="A2578" s="24">
        <v>128.20898</v>
      </c>
      <c r="B2578" s="23">
        <v>-56.437260000000002</v>
      </c>
      <c r="C2578" s="25">
        <v>0.80514686999999996</v>
      </c>
      <c r="D2578" s="26">
        <v>-6.7920801000000003E-3</v>
      </c>
      <c r="E2578" s="28">
        <f t="shared" si="122"/>
        <v>1.1391768346666667E-3</v>
      </c>
      <c r="F2578" s="18">
        <f t="shared" si="120"/>
        <v>4.4911344517812504</v>
      </c>
      <c r="G2578" s="12">
        <f t="shared" si="121"/>
        <v>30.965131546303802</v>
      </c>
    </row>
    <row r="2579" spans="1:7" x14ac:dyDescent="0.25">
      <c r="A2579" s="24">
        <v>128.25879</v>
      </c>
      <c r="B2579" s="23">
        <v>-56.471981</v>
      </c>
      <c r="C2579" s="25">
        <v>0.80521816000000002</v>
      </c>
      <c r="D2579" s="26">
        <v>-6.7949593000000003E-3</v>
      </c>
      <c r="E2579" s="28">
        <f t="shared" si="122"/>
        <v>1.1396567013333334E-3</v>
      </c>
      <c r="F2579" s="18">
        <f t="shared" si="120"/>
        <v>4.4938974611707971</v>
      </c>
      <c r="G2579" s="12">
        <f t="shared" si="121"/>
        <v>30.984181732872376</v>
      </c>
    </row>
    <row r="2580" spans="1:7" x14ac:dyDescent="0.25">
      <c r="A2580" s="24">
        <v>128.30859000000001</v>
      </c>
      <c r="B2580" s="23">
        <v>-56.493816000000002</v>
      </c>
      <c r="C2580" s="25">
        <v>0.80516111999999995</v>
      </c>
      <c r="D2580" s="26">
        <v>-6.7968899000000003E-3</v>
      </c>
      <c r="E2580" s="28">
        <f t="shared" si="122"/>
        <v>1.1399784679999999E-3</v>
      </c>
      <c r="F2580" s="18">
        <f t="shared" si="120"/>
        <v>4.4956350352620031</v>
      </c>
      <c r="G2580" s="12">
        <f t="shared" si="121"/>
        <v>30.996161826294941</v>
      </c>
    </row>
    <row r="2581" spans="1:7" x14ac:dyDescent="0.25">
      <c r="A2581" s="24">
        <v>128.35839999999999</v>
      </c>
      <c r="B2581" s="23">
        <v>-56.513503999999998</v>
      </c>
      <c r="C2581" s="25">
        <v>0.80517852000000001</v>
      </c>
      <c r="D2581" s="26">
        <v>-6.7994114999999997E-3</v>
      </c>
      <c r="E2581" s="28">
        <f t="shared" si="122"/>
        <v>1.1403987346666666E-3</v>
      </c>
      <c r="F2581" s="18">
        <f t="shared" si="120"/>
        <v>4.4972017565217994</v>
      </c>
      <c r="G2581" s="12">
        <f t="shared" si="121"/>
        <v>31.006963936636293</v>
      </c>
    </row>
    <row r="2582" spans="1:7" x14ac:dyDescent="0.25">
      <c r="A2582" s="24">
        <v>128.40819999999999</v>
      </c>
      <c r="B2582" s="23">
        <v>-56.531928999999998</v>
      </c>
      <c r="C2582" s="25">
        <v>0.80512404000000004</v>
      </c>
      <c r="D2582" s="26">
        <v>-6.8026896999999996E-3</v>
      </c>
      <c r="E2582" s="28">
        <f t="shared" si="122"/>
        <v>1.1409451013333332E-3</v>
      </c>
      <c r="F2582" s="18">
        <f t="shared" si="120"/>
        <v>4.4986679714350339</v>
      </c>
      <c r="G2582" s="12">
        <f t="shared" si="121"/>
        <v>31.017073083479008</v>
      </c>
    </row>
    <row r="2583" spans="1:7" x14ac:dyDescent="0.25">
      <c r="A2583" s="24">
        <v>128.45801</v>
      </c>
      <c r="B2583" s="23">
        <v>-56.551380000000002</v>
      </c>
      <c r="C2583" s="25">
        <v>0.80513835</v>
      </c>
      <c r="D2583" s="26">
        <v>-6.8060812000000004E-3</v>
      </c>
      <c r="E2583" s="28">
        <f t="shared" si="122"/>
        <v>1.1415103513333334E-3</v>
      </c>
      <c r="F2583" s="18">
        <f t="shared" si="120"/>
        <v>4.5002158328340744</v>
      </c>
      <c r="G2583" s="12">
        <f t="shared" si="121"/>
        <v>31.027745160289744</v>
      </c>
    </row>
    <row r="2584" spans="1:7" x14ac:dyDescent="0.25">
      <c r="A2584" s="24">
        <v>128.50781000000001</v>
      </c>
      <c r="B2584" s="23">
        <v>-56.576382000000002</v>
      </c>
      <c r="C2584" s="25">
        <v>0.80504673999999998</v>
      </c>
      <c r="D2584" s="26">
        <v>-6.8094069000000004E-3</v>
      </c>
      <c r="E2584" s="28">
        <f t="shared" si="122"/>
        <v>1.1420646346666666E-3</v>
      </c>
      <c r="F2584" s="18">
        <f t="shared" si="120"/>
        <v>4.5022054287776658</v>
      </c>
      <c r="G2584" s="12">
        <f t="shared" si="121"/>
        <v>31.041462874773412</v>
      </c>
    </row>
    <row r="2585" spans="1:7" x14ac:dyDescent="0.25">
      <c r="A2585" s="24">
        <v>128.55761999999999</v>
      </c>
      <c r="B2585" s="23">
        <v>-56.589184000000003</v>
      </c>
      <c r="C2585" s="25">
        <v>0.80506104000000001</v>
      </c>
      <c r="D2585" s="26">
        <v>-6.8116779000000002E-3</v>
      </c>
      <c r="E2585" s="28">
        <f t="shared" si="122"/>
        <v>1.1424431346666666E-3</v>
      </c>
      <c r="F2585" s="18">
        <f t="shared" si="120"/>
        <v>4.5032241795683978</v>
      </c>
      <c r="G2585" s="12">
        <f t="shared" si="121"/>
        <v>31.048486880085786</v>
      </c>
    </row>
    <row r="2586" spans="1:7" x14ac:dyDescent="0.25">
      <c r="A2586" s="24">
        <v>128.60741999999999</v>
      </c>
      <c r="B2586" s="23">
        <v>-56.607899000000003</v>
      </c>
      <c r="C2586" s="25">
        <v>0.80512965000000003</v>
      </c>
      <c r="D2586" s="26">
        <v>-6.8135200999999996E-3</v>
      </c>
      <c r="E2586" s="28">
        <f t="shared" si="122"/>
        <v>1.1427501679999999E-3</v>
      </c>
      <c r="F2586" s="18">
        <f t="shared" si="120"/>
        <v>4.5047134719483797</v>
      </c>
      <c r="G2586" s="12">
        <f t="shared" si="121"/>
        <v>31.058755139687495</v>
      </c>
    </row>
    <row r="2587" spans="1:7" x14ac:dyDescent="0.25">
      <c r="A2587" s="24">
        <v>128.65723</v>
      </c>
      <c r="B2587" s="23">
        <v>-56.630138000000002</v>
      </c>
      <c r="C2587" s="25">
        <v>0.80506306999999999</v>
      </c>
      <c r="D2587" s="26">
        <v>-6.8171498999999997E-3</v>
      </c>
      <c r="E2587" s="28">
        <f t="shared" si="122"/>
        <v>1.1433551346666665E-3</v>
      </c>
      <c r="F2587" s="18">
        <f t="shared" si="120"/>
        <v>4.5064831953380899</v>
      </c>
      <c r="G2587" s="12">
        <f t="shared" si="121"/>
        <v>31.07095689364327</v>
      </c>
    </row>
    <row r="2588" spans="1:7" x14ac:dyDescent="0.25">
      <c r="A2588" s="24">
        <v>128.70703</v>
      </c>
      <c r="B2588" s="23">
        <v>-56.654949000000002</v>
      </c>
      <c r="C2588" s="25">
        <v>0.80510234999999997</v>
      </c>
      <c r="D2588" s="26">
        <v>-6.8208990000000001E-3</v>
      </c>
      <c r="E2588" s="28">
        <f t="shared" si="122"/>
        <v>1.1439799846666666E-3</v>
      </c>
      <c r="F2588" s="18">
        <f t="shared" si="120"/>
        <v>4.5084575919846168</v>
      </c>
      <c r="G2588" s="12">
        <f t="shared" si="121"/>
        <v>31.084569813171882</v>
      </c>
    </row>
    <row r="2589" spans="1:7" x14ac:dyDescent="0.25">
      <c r="A2589" s="24">
        <v>128.75684000000001</v>
      </c>
      <c r="B2589" s="23">
        <v>-56.685383000000002</v>
      </c>
      <c r="C2589" s="25">
        <v>0.80497682000000004</v>
      </c>
      <c r="D2589" s="26">
        <v>-6.8227588000000002E-3</v>
      </c>
      <c r="E2589" s="28">
        <f t="shared" si="122"/>
        <v>1.1442899513333332E-3</v>
      </c>
      <c r="F2589" s="18">
        <f t="shared" si="120"/>
        <v>4.5108794527536462</v>
      </c>
      <c r="G2589" s="12">
        <f t="shared" si="121"/>
        <v>31.101267874230842</v>
      </c>
    </row>
    <row r="2590" spans="1:7" x14ac:dyDescent="0.25">
      <c r="A2590" s="24">
        <v>128.80663999999999</v>
      </c>
      <c r="B2590" s="23">
        <v>-56.705795000000002</v>
      </c>
      <c r="C2590" s="25">
        <v>0.80502355000000003</v>
      </c>
      <c r="D2590" s="26">
        <v>-6.8272352000000001E-3</v>
      </c>
      <c r="E2590" s="28">
        <f t="shared" si="122"/>
        <v>1.145036018E-3</v>
      </c>
      <c r="F2590" s="18">
        <f t="shared" si="120"/>
        <v>4.5125037881028423</v>
      </c>
      <c r="G2590" s="12">
        <f t="shared" si="121"/>
        <v>31.11246721780498</v>
      </c>
    </row>
    <row r="2591" spans="1:7" x14ac:dyDescent="0.25">
      <c r="A2591" s="24">
        <v>128.85645</v>
      </c>
      <c r="B2591" s="23">
        <v>-56.734744999999997</v>
      </c>
      <c r="C2591" s="25">
        <v>0.80499732000000002</v>
      </c>
      <c r="D2591" s="26">
        <v>-6.8311333000000002E-3</v>
      </c>
      <c r="E2591" s="28">
        <f t="shared" si="122"/>
        <v>1.1456857013333332E-3</v>
      </c>
      <c r="F2591" s="18">
        <f t="shared" si="120"/>
        <v>4.5148075559040963</v>
      </c>
      <c r="G2591" s="12">
        <f t="shared" si="121"/>
        <v>31.128351060469658</v>
      </c>
    </row>
    <row r="2592" spans="1:7" x14ac:dyDescent="0.25">
      <c r="A2592" s="24">
        <v>128.90625</v>
      </c>
      <c r="B2592" s="23">
        <v>-56.740825999999998</v>
      </c>
      <c r="C2592" s="25">
        <v>0.80500048000000002</v>
      </c>
      <c r="D2592" s="26">
        <v>-6.8328143000000001E-3</v>
      </c>
      <c r="E2592" s="28">
        <f t="shared" si="122"/>
        <v>1.1459658679999999E-3</v>
      </c>
      <c r="F2592" s="18">
        <f t="shared" si="120"/>
        <v>4.5152914665085673</v>
      </c>
      <c r="G2592" s="12">
        <f t="shared" si="121"/>
        <v>31.13168749042627</v>
      </c>
    </row>
    <row r="2593" spans="1:7" x14ac:dyDescent="0.25">
      <c r="A2593" s="24">
        <v>128.95605</v>
      </c>
      <c r="B2593" s="23">
        <v>-56.776966000000002</v>
      </c>
      <c r="C2593" s="25">
        <v>0.80493610999999998</v>
      </c>
      <c r="D2593" s="26">
        <v>-6.8384706999999999E-3</v>
      </c>
      <c r="E2593" s="28">
        <f t="shared" si="122"/>
        <v>1.1469086013333333E-3</v>
      </c>
      <c r="F2593" s="18">
        <f t="shared" si="120"/>
        <v>4.5181673963302389</v>
      </c>
      <c r="G2593" s="12">
        <f t="shared" si="121"/>
        <v>31.151516232184523</v>
      </c>
    </row>
    <row r="2594" spans="1:7" x14ac:dyDescent="0.25">
      <c r="A2594" s="24">
        <v>129.00586000000001</v>
      </c>
      <c r="B2594" s="23">
        <v>-56.797462000000003</v>
      </c>
      <c r="C2594" s="25">
        <v>0.80492216000000005</v>
      </c>
      <c r="D2594" s="26">
        <v>-6.8407351999999998E-3</v>
      </c>
      <c r="E2594" s="28">
        <f t="shared" si="122"/>
        <v>1.1472860179999999E-3</v>
      </c>
      <c r="F2594" s="18">
        <f t="shared" si="120"/>
        <v>4.5197984161870446</v>
      </c>
      <c r="G2594" s="12">
        <f t="shared" si="121"/>
        <v>31.162761663592306</v>
      </c>
    </row>
    <row r="2595" spans="1:7" x14ac:dyDescent="0.25">
      <c r="A2595" s="24">
        <v>129.05565999999999</v>
      </c>
      <c r="B2595" s="23">
        <v>-56.821280999999999</v>
      </c>
      <c r="C2595" s="25">
        <v>0.80495678999999998</v>
      </c>
      <c r="D2595" s="26">
        <v>-6.8417909000000002E-3</v>
      </c>
      <c r="E2595" s="28">
        <f t="shared" si="122"/>
        <v>1.147461968E-3</v>
      </c>
      <c r="F2595" s="18">
        <f t="shared" si="120"/>
        <v>4.521693871981797</v>
      </c>
      <c r="G2595" s="12">
        <f t="shared" si="121"/>
        <v>31.175830307752232</v>
      </c>
    </row>
    <row r="2596" spans="1:7" x14ac:dyDescent="0.25">
      <c r="A2596" s="24">
        <v>129.10547</v>
      </c>
      <c r="B2596" s="23">
        <v>-56.852173000000001</v>
      </c>
      <c r="C2596" s="25">
        <v>0.80493062999999998</v>
      </c>
      <c r="D2596" s="26">
        <v>-6.8456526E-3</v>
      </c>
      <c r="E2596" s="28">
        <f t="shared" si="122"/>
        <v>1.1481055846666666E-3</v>
      </c>
      <c r="F2596" s="18">
        <f t="shared" si="120"/>
        <v>4.5241521792327948</v>
      </c>
      <c r="G2596" s="12">
        <f t="shared" si="121"/>
        <v>31.192779657237455</v>
      </c>
    </row>
    <row r="2597" spans="1:7" x14ac:dyDescent="0.25">
      <c r="A2597" s="24">
        <v>129.15527</v>
      </c>
      <c r="B2597" s="23">
        <v>-56.865971000000002</v>
      </c>
      <c r="C2597" s="25">
        <v>0.80493987</v>
      </c>
      <c r="D2597" s="26">
        <v>-6.8508624000000002E-3</v>
      </c>
      <c r="E2597" s="28">
        <f t="shared" si="122"/>
        <v>1.1489738846666667E-3</v>
      </c>
      <c r="F2597" s="18">
        <f t="shared" ref="F2597:F2660" si="123" xml:space="preserve"> -B2597 / A_4x8_in2</f>
        <v>4.5252501891851855</v>
      </c>
      <c r="G2597" s="12">
        <f t="shared" ref="G2597:G2660" si="124" xml:space="preserve"> -B2597 * kip_to_N / A_4x8_mm2</f>
        <v>31.200350132577256</v>
      </c>
    </row>
    <row r="2598" spans="1:7" x14ac:dyDescent="0.25">
      <c r="A2598" s="24">
        <v>129.20508000000001</v>
      </c>
      <c r="B2598" s="23">
        <v>-56.885277000000002</v>
      </c>
      <c r="C2598" s="25">
        <v>0.80490130000000004</v>
      </c>
      <c r="D2598" s="26">
        <v>-6.8548437999999996E-3</v>
      </c>
      <c r="E2598" s="28">
        <f t="shared" si="122"/>
        <v>1.1496374513333331E-3</v>
      </c>
      <c r="F2598" s="18">
        <f t="shared" si="123"/>
        <v>4.5267865118508519</v>
      </c>
      <c r="G2598" s="12">
        <f t="shared" si="124"/>
        <v>31.210942653008491</v>
      </c>
    </row>
    <row r="2599" spans="1:7" x14ac:dyDescent="0.25">
      <c r="A2599" s="24">
        <v>129.25488000000001</v>
      </c>
      <c r="B2599" s="23">
        <v>-56.900435999999999</v>
      </c>
      <c r="C2599" s="25">
        <v>0.80475651999999998</v>
      </c>
      <c r="D2599" s="26">
        <v>-6.8554399000000004E-3</v>
      </c>
      <c r="E2599" s="28">
        <f t="shared" si="122"/>
        <v>1.1497368013333334E-3</v>
      </c>
      <c r="F2599" s="18">
        <f t="shared" si="123"/>
        <v>4.5279928267420164</v>
      </c>
      <c r="G2599" s="12">
        <f t="shared" si="124"/>
        <v>31.21925986098617</v>
      </c>
    </row>
    <row r="2600" spans="1:7" x14ac:dyDescent="0.25">
      <c r="A2600" s="24">
        <v>129.30468999999999</v>
      </c>
      <c r="B2600" s="23">
        <v>-56.926063999999997</v>
      </c>
      <c r="C2600" s="25">
        <v>0.80484425999999998</v>
      </c>
      <c r="D2600" s="26">
        <v>-6.8581696000000001E-3</v>
      </c>
      <c r="E2600" s="28">
        <f t="shared" si="122"/>
        <v>1.1501917513333333E-3</v>
      </c>
      <c r="F2600" s="18">
        <f t="shared" si="123"/>
        <v>4.5300322381827955</v>
      </c>
      <c r="G2600" s="12">
        <f t="shared" si="124"/>
        <v>31.233321039563386</v>
      </c>
    </row>
    <row r="2601" spans="1:7" x14ac:dyDescent="0.25">
      <c r="A2601" s="24">
        <v>129.35449</v>
      </c>
      <c r="B2601" s="23">
        <v>-56.942669000000002</v>
      </c>
      <c r="C2601" s="25">
        <v>0.80490941000000005</v>
      </c>
      <c r="D2601" s="26">
        <v>-6.8602556999999998E-3</v>
      </c>
      <c r="E2601" s="28">
        <f t="shared" si="122"/>
        <v>1.1505394346666665E-3</v>
      </c>
      <c r="F2601" s="18">
        <f t="shared" si="123"/>
        <v>4.531353622097817</v>
      </c>
      <c r="G2601" s="12">
        <f t="shared" si="124"/>
        <v>31.242431616677273</v>
      </c>
    </row>
    <row r="2602" spans="1:7" x14ac:dyDescent="0.25">
      <c r="A2602" s="24">
        <v>129.40430000000001</v>
      </c>
      <c r="B2602" s="23">
        <v>-56.958320999999998</v>
      </c>
      <c r="C2602" s="25">
        <v>0.80484020999999994</v>
      </c>
      <c r="D2602" s="26">
        <v>-6.8649948000000004E-3</v>
      </c>
      <c r="E2602" s="28">
        <f t="shared" si="122"/>
        <v>1.1513292846666667E-3</v>
      </c>
      <c r="F2602" s="18">
        <f t="shared" si="123"/>
        <v>4.5325991686824532</v>
      </c>
      <c r="G2602" s="12">
        <f t="shared" si="124"/>
        <v>31.251019316345232</v>
      </c>
    </row>
    <row r="2603" spans="1:7" x14ac:dyDescent="0.25">
      <c r="A2603" s="24">
        <v>129.45410000000001</v>
      </c>
      <c r="B2603" s="23">
        <v>-56.989742</v>
      </c>
      <c r="C2603" s="25">
        <v>0.80487502</v>
      </c>
      <c r="D2603" s="26">
        <v>-6.8687619999999996E-3</v>
      </c>
      <c r="E2603" s="28">
        <f t="shared" si="122"/>
        <v>1.1519571513333331E-3</v>
      </c>
      <c r="F2603" s="18">
        <f t="shared" si="123"/>
        <v>4.5350995724158985</v>
      </c>
      <c r="G2603" s="12">
        <f t="shared" si="124"/>
        <v>31.268258909449443</v>
      </c>
    </row>
    <row r="2604" spans="1:7" x14ac:dyDescent="0.25">
      <c r="A2604" s="24">
        <v>129.50390999999999</v>
      </c>
      <c r="B2604" s="23">
        <v>-57.006466000000003</v>
      </c>
      <c r="C2604" s="25">
        <v>0.80477220000000005</v>
      </c>
      <c r="D2604" s="26">
        <v>-6.8691191000000004E-3</v>
      </c>
      <c r="E2604" s="28">
        <f t="shared" si="122"/>
        <v>1.152016668E-3</v>
      </c>
      <c r="F2604" s="18">
        <f t="shared" si="123"/>
        <v>4.5364304260500337</v>
      </c>
      <c r="G2604" s="12">
        <f t="shared" si="124"/>
        <v>31.277434777660986</v>
      </c>
    </row>
    <row r="2605" spans="1:7" x14ac:dyDescent="0.25">
      <c r="A2605" s="24">
        <v>129.55371</v>
      </c>
      <c r="B2605" s="23">
        <v>-57.022765999999997</v>
      </c>
      <c r="C2605" s="25">
        <v>0.80480087</v>
      </c>
      <c r="D2605" s="26">
        <v>-6.8746446999999999E-3</v>
      </c>
      <c r="E2605" s="28">
        <f t="shared" si="122"/>
        <v>1.1529376013333333E-3</v>
      </c>
      <c r="F2605" s="18">
        <f t="shared" si="123"/>
        <v>4.5377275388362319</v>
      </c>
      <c r="G2605" s="12">
        <f t="shared" si="124"/>
        <v>31.286378012045581</v>
      </c>
    </row>
    <row r="2606" spans="1:7" x14ac:dyDescent="0.25">
      <c r="A2606" s="24">
        <v>129.60352</v>
      </c>
      <c r="B2606" s="23">
        <v>-57.043041000000002</v>
      </c>
      <c r="C2606" s="25">
        <v>0.80472964000000002</v>
      </c>
      <c r="D2606" s="26">
        <v>-6.8753599E-3</v>
      </c>
      <c r="E2606" s="28">
        <f t="shared" si="122"/>
        <v>1.1530568013333332E-3</v>
      </c>
      <c r="F2606" s="18">
        <f t="shared" si="123"/>
        <v>4.5393409720718267</v>
      </c>
      <c r="G2606" s="12">
        <f t="shared" si="124"/>
        <v>31.297502188557722</v>
      </c>
    </row>
    <row r="2607" spans="1:7" x14ac:dyDescent="0.25">
      <c r="A2607" s="24">
        <v>129.65332000000001</v>
      </c>
      <c r="B2607" s="23">
        <v>-57.065295999999996</v>
      </c>
      <c r="C2607" s="25">
        <v>0.80471539000000003</v>
      </c>
      <c r="D2607" s="26">
        <v>-6.8828939E-3</v>
      </c>
      <c r="E2607" s="28">
        <f t="shared" si="122"/>
        <v>1.1543124679999999E-3</v>
      </c>
      <c r="F2607" s="18">
        <f t="shared" si="123"/>
        <v>4.541111968701081</v>
      </c>
      <c r="G2607" s="12">
        <f t="shared" si="124"/>
        <v>31.309712721148475</v>
      </c>
    </row>
    <row r="2608" spans="1:7" x14ac:dyDescent="0.25">
      <c r="A2608" s="24">
        <v>129.70312999999999</v>
      </c>
      <c r="B2608" s="23">
        <v>-57.092751</v>
      </c>
      <c r="C2608" s="25">
        <v>0.80470151000000001</v>
      </c>
      <c r="D2608" s="26">
        <v>-6.8848911000000002E-3</v>
      </c>
      <c r="E2608" s="28">
        <f t="shared" si="122"/>
        <v>1.1546453346666667E-3</v>
      </c>
      <c r="F2608" s="18">
        <f t="shared" si="123"/>
        <v>4.5432967681823753</v>
      </c>
      <c r="G2608" s="12">
        <f t="shared" si="124"/>
        <v>31.324776310107328</v>
      </c>
    </row>
    <row r="2609" spans="1:7" x14ac:dyDescent="0.25">
      <c r="A2609" s="24">
        <v>129.75292999999999</v>
      </c>
      <c r="B2609" s="23">
        <v>-57.131076999999998</v>
      </c>
      <c r="C2609" s="25">
        <v>0.80473267999999998</v>
      </c>
      <c r="D2609" s="26">
        <v>-6.8879127999999998E-3</v>
      </c>
      <c r="E2609" s="28">
        <f t="shared" si="122"/>
        <v>1.1551489513333332E-3</v>
      </c>
      <c r="F2609" s="18">
        <f t="shared" si="123"/>
        <v>4.5463466543568449</v>
      </c>
      <c r="G2609" s="12">
        <f t="shared" si="124"/>
        <v>31.345804432869553</v>
      </c>
    </row>
    <row r="2610" spans="1:7" x14ac:dyDescent="0.25">
      <c r="A2610" s="24">
        <v>129.80273</v>
      </c>
      <c r="B2610" s="23">
        <v>-57.147475999999997</v>
      </c>
      <c r="C2610" s="25">
        <v>0.80471194000000001</v>
      </c>
      <c r="D2610" s="26">
        <v>-6.8895103999999999E-3</v>
      </c>
      <c r="E2610" s="28">
        <f t="shared" si="122"/>
        <v>1.1554152179999999E-3</v>
      </c>
      <c r="F2610" s="18">
        <f t="shared" si="123"/>
        <v>4.5476516453127269</v>
      </c>
      <c r="G2610" s="12">
        <f t="shared" si="124"/>
        <v>31.354801985058085</v>
      </c>
    </row>
    <row r="2611" spans="1:7" x14ac:dyDescent="0.25">
      <c r="A2611" s="24">
        <v>129.85254</v>
      </c>
      <c r="B2611" s="23">
        <v>-57.164616000000002</v>
      </c>
      <c r="C2611" s="25">
        <v>0.80470841999999998</v>
      </c>
      <c r="D2611" s="26">
        <v>-6.8917214000000001E-3</v>
      </c>
      <c r="E2611" s="28">
        <f t="shared" si="122"/>
        <v>1.155783718E-3</v>
      </c>
      <c r="F2611" s="18">
        <f t="shared" si="123"/>
        <v>4.5490156031750253</v>
      </c>
      <c r="G2611" s="12">
        <f t="shared" si="124"/>
        <v>31.364206097779075</v>
      </c>
    </row>
    <row r="2612" spans="1:7" x14ac:dyDescent="0.25">
      <c r="A2612" s="24">
        <v>129.90234000000001</v>
      </c>
      <c r="B2612" s="23">
        <v>-57.184863999999997</v>
      </c>
      <c r="C2612" s="25">
        <v>0.80467540000000004</v>
      </c>
      <c r="D2612" s="26">
        <v>-6.8939389000000004E-3</v>
      </c>
      <c r="E2612" s="28">
        <f t="shared" si="122"/>
        <v>1.1561533013333333E-3</v>
      </c>
      <c r="F2612" s="18">
        <f t="shared" si="123"/>
        <v>4.5506268878188871</v>
      </c>
      <c r="G2612" s="12">
        <f t="shared" si="124"/>
        <v>31.375315460344684</v>
      </c>
    </row>
    <row r="2613" spans="1:7" x14ac:dyDescent="0.25">
      <c r="A2613" s="24">
        <v>129.95214999999999</v>
      </c>
      <c r="B2613" s="23">
        <v>-57.220160999999997</v>
      </c>
      <c r="C2613" s="25">
        <v>0.80459577000000004</v>
      </c>
      <c r="D2613" s="26">
        <v>-6.897551E-3</v>
      </c>
      <c r="E2613" s="28">
        <f t="shared" si="122"/>
        <v>1.156755318E-3</v>
      </c>
      <c r="F2613" s="18">
        <f t="shared" si="123"/>
        <v>4.5534357338320444</v>
      </c>
      <c r="G2613" s="12">
        <f t="shared" si="124"/>
        <v>31.394681677772489</v>
      </c>
    </row>
    <row r="2614" spans="1:7" x14ac:dyDescent="0.25">
      <c r="A2614" s="24">
        <v>130.00194999999999</v>
      </c>
      <c r="B2614" s="23">
        <v>-57.24033</v>
      </c>
      <c r="C2614" s="25">
        <v>0.80457979000000002</v>
      </c>
      <c r="D2614" s="26">
        <v>-6.9011630999999997E-3</v>
      </c>
      <c r="E2614" s="28">
        <f t="shared" si="122"/>
        <v>1.1573573346666665E-3</v>
      </c>
      <c r="F2614" s="18">
        <f t="shared" si="123"/>
        <v>4.5550407318556552</v>
      </c>
      <c r="G2614" s="12">
        <f t="shared" si="124"/>
        <v>31.405747695827895</v>
      </c>
    </row>
    <row r="2615" spans="1:7" x14ac:dyDescent="0.25">
      <c r="A2615" s="24">
        <v>130.05176</v>
      </c>
      <c r="B2615" s="23">
        <v>-57.257469</v>
      </c>
      <c r="C2615" s="25">
        <v>0.80462056000000004</v>
      </c>
      <c r="D2615" s="26">
        <v>-6.9041251999999997E-3</v>
      </c>
      <c r="E2615" s="28">
        <f t="shared" si="122"/>
        <v>1.1578510179999998E-3</v>
      </c>
      <c r="F2615" s="18">
        <f t="shared" si="123"/>
        <v>4.5564046101404809</v>
      </c>
      <c r="G2615" s="12">
        <f t="shared" si="124"/>
        <v>31.415151259884198</v>
      </c>
    </row>
    <row r="2616" spans="1:7" x14ac:dyDescent="0.25">
      <c r="A2616" s="24">
        <v>130.10156000000001</v>
      </c>
      <c r="B2616" s="23">
        <v>-57.27787</v>
      </c>
      <c r="C2616" s="25">
        <v>0.80454921999999995</v>
      </c>
      <c r="D2616" s="26">
        <v>-6.9081126999999999E-3</v>
      </c>
      <c r="E2616" s="28">
        <f t="shared" si="122"/>
        <v>1.1585156013333333E-3</v>
      </c>
      <c r="F2616" s="18">
        <f t="shared" si="123"/>
        <v>4.5580280701374898</v>
      </c>
      <c r="G2616" s="12">
        <f t="shared" si="124"/>
        <v>31.426344568146789</v>
      </c>
    </row>
    <row r="2617" spans="1:7" x14ac:dyDescent="0.25">
      <c r="A2617" s="24">
        <v>130.15136999999999</v>
      </c>
      <c r="B2617" s="23">
        <v>-57.294688999999998</v>
      </c>
      <c r="C2617" s="25">
        <v>0.80462986000000003</v>
      </c>
      <c r="D2617" s="26">
        <v>-6.9101689999999999E-3</v>
      </c>
      <c r="E2617" s="28">
        <f t="shared" si="122"/>
        <v>1.1588583179999998E-3</v>
      </c>
      <c r="F2617" s="18">
        <f t="shared" si="123"/>
        <v>4.5593664836314209</v>
      </c>
      <c r="G2617" s="12">
        <f t="shared" si="124"/>
        <v>31.435572559503512</v>
      </c>
    </row>
    <row r="2618" spans="1:7" x14ac:dyDescent="0.25">
      <c r="A2618" s="24">
        <v>130.20116999999999</v>
      </c>
      <c r="B2618" s="23">
        <v>-57.327271000000003</v>
      </c>
      <c r="C2618" s="25">
        <v>0.80453121999999999</v>
      </c>
      <c r="D2618" s="26">
        <v>-6.9116828999999996E-3</v>
      </c>
      <c r="E2618" s="28">
        <f t="shared" si="122"/>
        <v>1.1591106346666665E-3</v>
      </c>
      <c r="F2618" s="18">
        <f t="shared" si="123"/>
        <v>4.5619592768093318</v>
      </c>
      <c r="G2618" s="12">
        <f t="shared" si="124"/>
        <v>31.453449152308373</v>
      </c>
    </row>
    <row r="2619" spans="1:7" x14ac:dyDescent="0.25">
      <c r="A2619" s="24">
        <v>130.25098</v>
      </c>
      <c r="B2619" s="23">
        <v>-57.334178999999999</v>
      </c>
      <c r="C2619" s="25">
        <v>0.80456190999999999</v>
      </c>
      <c r="D2619" s="26">
        <v>-6.9155212999999997E-3</v>
      </c>
      <c r="E2619" s="28">
        <f t="shared" si="122"/>
        <v>1.1597503679999998E-3</v>
      </c>
      <c r="F2619" s="18">
        <f t="shared" si="123"/>
        <v>4.5625089979827704</v>
      </c>
      <c r="G2619" s="12">
        <f t="shared" si="124"/>
        <v>31.457239327960444</v>
      </c>
    </row>
    <row r="2620" spans="1:7" x14ac:dyDescent="0.25">
      <c r="A2620" s="24">
        <v>130.30078</v>
      </c>
      <c r="B2620" s="23">
        <v>-57.361542</v>
      </c>
      <c r="C2620" s="25">
        <v>0.80453699999999995</v>
      </c>
      <c r="D2620" s="26">
        <v>-6.9196522000000002E-3</v>
      </c>
      <c r="E2620" s="28">
        <f t="shared" si="122"/>
        <v>1.1604388513333332E-3</v>
      </c>
      <c r="F2620" s="18">
        <f t="shared" si="123"/>
        <v>4.5646864763366821</v>
      </c>
      <c r="G2620" s="12">
        <f t="shared" si="124"/>
        <v>31.472252439768166</v>
      </c>
    </row>
    <row r="2621" spans="1:7" x14ac:dyDescent="0.25">
      <c r="A2621" s="24">
        <v>130.35059000000001</v>
      </c>
      <c r="B2621" s="23">
        <v>-57.376826999999999</v>
      </c>
      <c r="C2621" s="25">
        <v>0.80452400000000002</v>
      </c>
      <c r="D2621" s="26">
        <v>-6.9196937E-3</v>
      </c>
      <c r="E2621" s="28">
        <f t="shared" si="122"/>
        <v>1.1604457679999999E-3</v>
      </c>
      <c r="F2621" s="18">
        <f t="shared" si="123"/>
        <v>4.5659028179892616</v>
      </c>
      <c r="G2621" s="12">
        <f t="shared" si="124"/>
        <v>31.480638779496303</v>
      </c>
    </row>
    <row r="2622" spans="1:7" x14ac:dyDescent="0.25">
      <c r="A2622" s="24">
        <v>130.40038999999999</v>
      </c>
      <c r="B2622" s="23">
        <v>-57.398417999999999</v>
      </c>
      <c r="C2622" s="25">
        <v>0.80447257000000005</v>
      </c>
      <c r="D2622" s="26">
        <v>-6.9243489000000002E-3</v>
      </c>
      <c r="E2622" s="28">
        <f t="shared" si="122"/>
        <v>1.1612216346666667E-3</v>
      </c>
      <c r="F2622" s="18">
        <f t="shared" si="123"/>
        <v>4.5676209751774106</v>
      </c>
      <c r="G2622" s="12">
        <f t="shared" si="124"/>
        <v>31.492484998735442</v>
      </c>
    </row>
    <row r="2623" spans="1:7" x14ac:dyDescent="0.25">
      <c r="A2623" s="24">
        <v>130.4502</v>
      </c>
      <c r="B2623" s="23">
        <v>-57.427047999999999</v>
      </c>
      <c r="C2623" s="25">
        <v>0.80442541999999995</v>
      </c>
      <c r="D2623" s="26">
        <v>-6.9280028999999998E-3</v>
      </c>
      <c r="E2623" s="28">
        <f t="shared" si="122"/>
        <v>1.1618306346666666E-3</v>
      </c>
      <c r="F2623" s="18">
        <f t="shared" si="123"/>
        <v>4.569899278187771</v>
      </c>
      <c r="G2623" s="12">
        <f t="shared" si="124"/>
        <v>31.508193268700545</v>
      </c>
    </row>
    <row r="2624" spans="1:7" x14ac:dyDescent="0.25">
      <c r="A2624" s="24">
        <v>130.5</v>
      </c>
      <c r="B2624" s="23">
        <v>-57.463230000000003</v>
      </c>
      <c r="C2624" s="25">
        <v>0.80445182000000004</v>
      </c>
      <c r="D2624" s="26">
        <v>-6.9314301999999998E-3</v>
      </c>
      <c r="E2624" s="28">
        <f t="shared" si="122"/>
        <v>1.1624018513333332E-3</v>
      </c>
      <c r="F2624" s="18">
        <f t="shared" si="123"/>
        <v>4.572778550263247</v>
      </c>
      <c r="G2624" s="12">
        <f t="shared" si="124"/>
        <v>31.528045054375621</v>
      </c>
    </row>
    <row r="2625" spans="1:7" x14ac:dyDescent="0.25">
      <c r="A2625" s="24">
        <v>130.5498</v>
      </c>
      <c r="B2625" s="23">
        <v>-57.478740999999999</v>
      </c>
      <c r="C2625" s="25">
        <v>0.80445093000000001</v>
      </c>
      <c r="D2625" s="26">
        <v>-6.9338498E-3</v>
      </c>
      <c r="E2625" s="28">
        <f t="shared" si="122"/>
        <v>1.162805118E-3</v>
      </c>
      <c r="F2625" s="18">
        <f t="shared" si="123"/>
        <v>4.5740128764243959</v>
      </c>
      <c r="G2625" s="12">
        <f t="shared" si="124"/>
        <v>31.536555392322832</v>
      </c>
    </row>
    <row r="2626" spans="1:7" x14ac:dyDescent="0.25">
      <c r="A2626" s="24">
        <v>130.59961000000001</v>
      </c>
      <c r="B2626" s="23">
        <v>-57.502963999999999</v>
      </c>
      <c r="C2626" s="25">
        <v>0.80443913</v>
      </c>
      <c r="D2626" s="26">
        <v>-6.9369315000000001E-3</v>
      </c>
      <c r="E2626" s="28">
        <f t="shared" si="122"/>
        <v>1.1633187346666667E-3</v>
      </c>
      <c r="F2626" s="18">
        <f t="shared" si="123"/>
        <v>4.5759404815176534</v>
      </c>
      <c r="G2626" s="12">
        <f t="shared" si="124"/>
        <v>31.549845697015975</v>
      </c>
    </row>
    <row r="2627" spans="1:7" x14ac:dyDescent="0.25">
      <c r="A2627" s="24">
        <v>130.64940999999999</v>
      </c>
      <c r="B2627" s="23">
        <v>-57.530448999999997</v>
      </c>
      <c r="C2627" s="25">
        <v>0.80439276000000004</v>
      </c>
      <c r="D2627" s="26">
        <v>-6.9384751999999996E-3</v>
      </c>
      <c r="E2627" s="28">
        <f t="shared" si="122"/>
        <v>1.1635760179999999E-3</v>
      </c>
      <c r="F2627" s="18">
        <f t="shared" si="123"/>
        <v>4.5781276683230931</v>
      </c>
      <c r="G2627" s="12">
        <f t="shared" si="124"/>
        <v>31.56492574591541</v>
      </c>
    </row>
    <row r="2628" spans="1:7" x14ac:dyDescent="0.25">
      <c r="A2628" s="24">
        <v>130.69922</v>
      </c>
      <c r="B2628" s="23">
        <v>-57.548614999999998</v>
      </c>
      <c r="C2628" s="25">
        <v>0.80445372999999998</v>
      </c>
      <c r="D2628" s="26">
        <v>-6.9423317999999998E-3</v>
      </c>
      <c r="E2628" s="28">
        <f t="shared" si="122"/>
        <v>1.1642187846666666E-3</v>
      </c>
      <c r="F2628" s="18">
        <f t="shared" si="123"/>
        <v>4.5795732726711975</v>
      </c>
      <c r="G2628" s="12">
        <f t="shared" si="124"/>
        <v>31.574892788604405</v>
      </c>
    </row>
    <row r="2629" spans="1:7" x14ac:dyDescent="0.25">
      <c r="A2629" s="24">
        <v>130.74902</v>
      </c>
      <c r="B2629" s="23">
        <v>-57.561607000000002</v>
      </c>
      <c r="C2629" s="25">
        <v>0.80444305999999999</v>
      </c>
      <c r="D2629" s="26">
        <v>-6.9468020999999998E-3</v>
      </c>
      <c r="E2629" s="28">
        <f t="shared" ref="E2629:E2692" si="125" xml:space="preserve"> (delta_0 - D2629) / L</f>
        <v>1.1649638346666665E-3</v>
      </c>
      <c r="F2629" s="18">
        <f t="shared" si="123"/>
        <v>4.5806071431815223</v>
      </c>
      <c r="G2629" s="12">
        <f t="shared" si="124"/>
        <v>31.582021040207156</v>
      </c>
    </row>
    <row r="2630" spans="1:7" x14ac:dyDescent="0.25">
      <c r="A2630" s="24">
        <v>130.79883000000001</v>
      </c>
      <c r="B2630" s="23">
        <v>-57.588836999999998</v>
      </c>
      <c r="C2630" s="25">
        <v>0.80442029000000004</v>
      </c>
      <c r="D2630" s="26">
        <v>-6.9486195999999998E-3</v>
      </c>
      <c r="E2630" s="28">
        <f t="shared" si="125"/>
        <v>1.1652667513333333E-3</v>
      </c>
      <c r="F2630" s="18">
        <f t="shared" si="123"/>
        <v>4.5827740377317179</v>
      </c>
      <c r="G2630" s="12">
        <f t="shared" si="124"/>
        <v>31.596961179611615</v>
      </c>
    </row>
    <row r="2631" spans="1:7" x14ac:dyDescent="0.25">
      <c r="A2631" s="24">
        <v>130.84863000000001</v>
      </c>
      <c r="B2631" s="23">
        <v>-57.608601</v>
      </c>
      <c r="C2631" s="25">
        <v>0.80438971999999997</v>
      </c>
      <c r="D2631" s="26">
        <v>-6.9502293999999997E-3</v>
      </c>
      <c r="E2631" s="28">
        <f t="shared" si="125"/>
        <v>1.1655350513333333E-3</v>
      </c>
      <c r="F2631" s="18">
        <f t="shared" si="123"/>
        <v>4.5843468068793527</v>
      </c>
      <c r="G2631" s="12">
        <f t="shared" si="124"/>
        <v>31.60780498846912</v>
      </c>
    </row>
    <row r="2632" spans="1:7" x14ac:dyDescent="0.25">
      <c r="A2632" s="24">
        <v>130.89843999999999</v>
      </c>
      <c r="B2632" s="23">
        <v>-57.631228999999998</v>
      </c>
      <c r="C2632" s="25">
        <v>0.80434578999999995</v>
      </c>
      <c r="D2632" s="26">
        <v>-6.9520826999999999E-3</v>
      </c>
      <c r="E2632" s="28">
        <f t="shared" si="125"/>
        <v>1.1658439346666665E-3</v>
      </c>
      <c r="F2632" s="18">
        <f t="shared" si="123"/>
        <v>4.586147485905494</v>
      </c>
      <c r="G2632" s="12">
        <f t="shared" si="124"/>
        <v>31.620220172987814</v>
      </c>
    </row>
    <row r="2633" spans="1:7" x14ac:dyDescent="0.25">
      <c r="A2633" s="24">
        <v>130.94824</v>
      </c>
      <c r="B2633" s="23">
        <v>-57.651252999999997</v>
      </c>
      <c r="C2633" s="25">
        <v>0.80432892</v>
      </c>
      <c r="D2633" s="26">
        <v>-6.9595873000000003E-3</v>
      </c>
      <c r="E2633" s="28">
        <f t="shared" si="125"/>
        <v>1.1670947013333332E-3</v>
      </c>
      <c r="F2633" s="18">
        <f t="shared" si="123"/>
        <v>4.5877409451957298</v>
      </c>
      <c r="G2633" s="12">
        <f t="shared" si="124"/>
        <v>31.631206634663723</v>
      </c>
    </row>
    <row r="2634" spans="1:7" x14ac:dyDescent="0.25">
      <c r="A2634" s="24">
        <v>130.99805000000001</v>
      </c>
      <c r="B2634" s="23">
        <v>-57.679810000000003</v>
      </c>
      <c r="C2634" s="25">
        <v>0.80432135000000005</v>
      </c>
      <c r="D2634" s="26">
        <v>-6.9593429000000002E-3</v>
      </c>
      <c r="E2634" s="28">
        <f t="shared" si="125"/>
        <v>1.167053968E-3</v>
      </c>
      <c r="F2634" s="18">
        <f t="shared" si="123"/>
        <v>4.5900134390506686</v>
      </c>
      <c r="G2634" s="12">
        <f t="shared" si="124"/>
        <v>31.646874852106738</v>
      </c>
    </row>
    <row r="2635" spans="1:7" x14ac:dyDescent="0.25">
      <c r="A2635" s="24">
        <v>131.04785000000001</v>
      </c>
      <c r="B2635" s="23">
        <v>-57.691119999999998</v>
      </c>
      <c r="C2635" s="25">
        <v>0.80428891999999996</v>
      </c>
      <c r="D2635" s="26">
        <v>-6.9604096999999997E-3</v>
      </c>
      <c r="E2635" s="28">
        <f t="shared" si="125"/>
        <v>1.1672317679999999E-3</v>
      </c>
      <c r="F2635" s="18">
        <f t="shared" si="123"/>
        <v>4.5909134602538524</v>
      </c>
      <c r="G2635" s="12">
        <f t="shared" si="124"/>
        <v>31.65308024970734</v>
      </c>
    </row>
    <row r="2636" spans="1:7" x14ac:dyDescent="0.25">
      <c r="A2636" s="24">
        <v>131.09765999999999</v>
      </c>
      <c r="B2636" s="23">
        <v>-57.706401999999997</v>
      </c>
      <c r="C2636" s="25">
        <v>0.80426507999999997</v>
      </c>
      <c r="D2636" s="26">
        <v>-6.9628297E-3</v>
      </c>
      <c r="E2636" s="28">
        <f t="shared" si="125"/>
        <v>1.1676351013333332E-3</v>
      </c>
      <c r="F2636" s="18">
        <f t="shared" si="123"/>
        <v>4.5921295631740175</v>
      </c>
      <c r="G2636" s="12">
        <f t="shared" si="124"/>
        <v>31.66146494344142</v>
      </c>
    </row>
    <row r="2637" spans="1:7" x14ac:dyDescent="0.25">
      <c r="A2637" s="24">
        <v>131.14746</v>
      </c>
      <c r="B2637" s="23">
        <v>-57.725658000000003</v>
      </c>
      <c r="C2637" s="25">
        <v>0.80432254000000003</v>
      </c>
      <c r="D2637" s="26">
        <v>-6.9653572999999998E-3</v>
      </c>
      <c r="E2637" s="28">
        <f t="shared" si="125"/>
        <v>1.1680563679999998E-3</v>
      </c>
      <c r="F2637" s="18">
        <f t="shared" si="123"/>
        <v>4.5936619069661067</v>
      </c>
      <c r="G2637" s="12">
        <f t="shared" si="124"/>
        <v>31.672030030638346</v>
      </c>
    </row>
    <row r="2638" spans="1:7" x14ac:dyDescent="0.25">
      <c r="A2638" s="24">
        <v>131.19727</v>
      </c>
      <c r="B2638" s="23">
        <v>-57.760646999999999</v>
      </c>
      <c r="C2638" s="25">
        <v>0.80422311999999996</v>
      </c>
      <c r="D2638" s="26">
        <v>-6.9708764000000001E-3</v>
      </c>
      <c r="E2638" s="28">
        <f t="shared" si="125"/>
        <v>1.168976218E-3</v>
      </c>
      <c r="F2638" s="18">
        <f t="shared" si="123"/>
        <v>4.5964462431180273</v>
      </c>
      <c r="G2638" s="12">
        <f t="shared" si="124"/>
        <v>31.691227259342813</v>
      </c>
    </row>
    <row r="2639" spans="1:7" x14ac:dyDescent="0.25">
      <c r="A2639" s="24">
        <v>131.24707000000001</v>
      </c>
      <c r="B2639" s="23">
        <v>-57.795794999999998</v>
      </c>
      <c r="C2639" s="25">
        <v>0.80417258000000003</v>
      </c>
      <c r="D2639" s="26">
        <v>-6.9735585999999997E-3</v>
      </c>
      <c r="E2639" s="28">
        <f t="shared" si="125"/>
        <v>1.1694232513333332E-3</v>
      </c>
      <c r="F2639" s="18">
        <f t="shared" si="123"/>
        <v>4.5992432320879244</v>
      </c>
      <c r="G2639" s="12">
        <f t="shared" si="124"/>
        <v>31.710511725732388</v>
      </c>
    </row>
    <row r="2640" spans="1:7" x14ac:dyDescent="0.25">
      <c r="A2640" s="24">
        <v>131.29687999999999</v>
      </c>
      <c r="B2640" s="23">
        <v>-57.804974000000001</v>
      </c>
      <c r="C2640" s="25">
        <v>0.80421620999999999</v>
      </c>
      <c r="D2640" s="26">
        <v>-6.9757396999999997E-3</v>
      </c>
      <c r="E2640" s="28">
        <f t="shared" si="125"/>
        <v>1.1697867679999999E-3</v>
      </c>
      <c r="F2640" s="18">
        <f t="shared" si="123"/>
        <v>4.5999736736992451</v>
      </c>
      <c r="G2640" s="12">
        <f t="shared" si="124"/>
        <v>31.71554791888676</v>
      </c>
    </row>
    <row r="2641" spans="1:7" x14ac:dyDescent="0.25">
      <c r="A2641" s="24">
        <v>131.34667999999999</v>
      </c>
      <c r="B2641" s="23">
        <v>-57.848770000000002</v>
      </c>
      <c r="C2641" s="25">
        <v>0.80418073999999995</v>
      </c>
      <c r="D2641" s="26">
        <v>-6.9792628999999998E-3</v>
      </c>
      <c r="E2641" s="28">
        <f t="shared" si="125"/>
        <v>1.170373968E-3</v>
      </c>
      <c r="F2641" s="18">
        <f t="shared" si="123"/>
        <v>4.6034588486430712</v>
      </c>
      <c r="G2641" s="12">
        <f t="shared" si="124"/>
        <v>31.739577237482347</v>
      </c>
    </row>
    <row r="2642" spans="1:7" x14ac:dyDescent="0.25">
      <c r="A2642" s="24">
        <v>131.39648</v>
      </c>
      <c r="B2642" s="23">
        <v>-57.835194000000001</v>
      </c>
      <c r="C2642" s="25">
        <v>0.80415254999999997</v>
      </c>
      <c r="D2642" s="26">
        <v>-6.9815279000000003E-3</v>
      </c>
      <c r="E2642" s="28">
        <f t="shared" si="125"/>
        <v>1.1707514679999999E-3</v>
      </c>
      <c r="F2642" s="18">
        <f t="shared" si="123"/>
        <v>4.602378504889364</v>
      </c>
      <c r="G2642" s="12">
        <f t="shared" si="124"/>
        <v>31.732128565702876</v>
      </c>
    </row>
    <row r="2643" spans="1:7" x14ac:dyDescent="0.25">
      <c r="A2643" s="24">
        <v>131.44629</v>
      </c>
      <c r="B2643" s="23">
        <v>-57.870376999999998</v>
      </c>
      <c r="C2643" s="25">
        <v>0.80413352999999999</v>
      </c>
      <c r="D2643" s="26">
        <v>-6.9844839000000004E-3</v>
      </c>
      <c r="E2643" s="28">
        <f t="shared" si="125"/>
        <v>1.1712441346666666E-3</v>
      </c>
      <c r="F2643" s="18">
        <f t="shared" si="123"/>
        <v>4.6051782790707643</v>
      </c>
      <c r="G2643" s="12">
        <f t="shared" si="124"/>
        <v>31.751432235356461</v>
      </c>
    </row>
    <row r="2644" spans="1:7" x14ac:dyDescent="0.25">
      <c r="A2644" s="24">
        <v>131.49609000000001</v>
      </c>
      <c r="B2644" s="23">
        <v>-57.893127</v>
      </c>
      <c r="C2644" s="25">
        <v>0.80409317999999996</v>
      </c>
      <c r="D2644" s="26">
        <v>-6.9888295E-3</v>
      </c>
      <c r="E2644" s="28">
        <f t="shared" si="125"/>
        <v>1.1719684013333333E-3</v>
      </c>
      <c r="F2644" s="18">
        <f t="shared" si="123"/>
        <v>4.6069886665484345</v>
      </c>
      <c r="G2644" s="12">
        <f t="shared" si="124"/>
        <v>31.763914356966872</v>
      </c>
    </row>
    <row r="2645" spans="1:7" x14ac:dyDescent="0.25">
      <c r="A2645" s="24">
        <v>131.54589999999999</v>
      </c>
      <c r="B2645" s="23">
        <v>-57.921664999999997</v>
      </c>
      <c r="C2645" s="25">
        <v>0.80413436999999999</v>
      </c>
      <c r="D2645" s="26">
        <v>-6.9911716999999998E-3</v>
      </c>
      <c r="E2645" s="28">
        <f t="shared" si="125"/>
        <v>1.1723587679999998E-3</v>
      </c>
      <c r="F2645" s="18">
        <f t="shared" si="123"/>
        <v>4.6092596484314132</v>
      </c>
      <c r="G2645" s="12">
        <f t="shared" si="124"/>
        <v>31.779572149780847</v>
      </c>
    </row>
    <row r="2646" spans="1:7" x14ac:dyDescent="0.25">
      <c r="A2646" s="24">
        <v>131.59569999999999</v>
      </c>
      <c r="B2646" s="23">
        <v>-57.928328999999998</v>
      </c>
      <c r="C2646" s="25">
        <v>0.80409724000000005</v>
      </c>
      <c r="D2646" s="26">
        <v>-6.9934013000000003E-3</v>
      </c>
      <c r="E2646" s="28">
        <f t="shared" si="125"/>
        <v>1.1727303679999999E-3</v>
      </c>
      <c r="F2646" s="18">
        <f t="shared" si="123"/>
        <v>4.6097899527017949</v>
      </c>
      <c r="G2646" s="12">
        <f t="shared" si="124"/>
        <v>31.783228451249496</v>
      </c>
    </row>
    <row r="2647" spans="1:7" x14ac:dyDescent="0.25">
      <c r="A2647" s="24">
        <v>131.64551</v>
      </c>
      <c r="B2647" s="23">
        <v>-57.968826</v>
      </c>
      <c r="C2647" s="25">
        <v>0.80393714000000005</v>
      </c>
      <c r="D2647" s="26">
        <v>-6.9974121000000002E-3</v>
      </c>
      <c r="E2647" s="28">
        <f t="shared" si="125"/>
        <v>1.1733988346666667E-3</v>
      </c>
      <c r="F2647" s="18">
        <f t="shared" si="123"/>
        <v>4.6130126015669912</v>
      </c>
      <c r="G2647" s="12">
        <f t="shared" si="124"/>
        <v>31.805447725045401</v>
      </c>
    </row>
    <row r="2648" spans="1:7" x14ac:dyDescent="0.25">
      <c r="A2648" s="24">
        <v>131.69531000000001</v>
      </c>
      <c r="B2648" s="23">
        <v>-57.974232000000001</v>
      </c>
      <c r="C2648" s="25">
        <v>0.80407094999999995</v>
      </c>
      <c r="D2648" s="26">
        <v>-6.9996598000000004E-3</v>
      </c>
      <c r="E2648" s="28">
        <f t="shared" si="125"/>
        <v>1.1737734513333333E-3</v>
      </c>
      <c r="F2648" s="18">
        <f t="shared" si="123"/>
        <v>4.6134427973781689</v>
      </c>
      <c r="G2648" s="12">
        <f t="shared" si="124"/>
        <v>31.808413806338848</v>
      </c>
    </row>
    <row r="2649" spans="1:7" x14ac:dyDescent="0.25">
      <c r="A2649" s="24">
        <v>131.74511999999999</v>
      </c>
      <c r="B2649" s="23">
        <v>-58.000701999999997</v>
      </c>
      <c r="C2649" s="25">
        <v>0.80405444000000004</v>
      </c>
      <c r="D2649" s="26">
        <v>-7.0012924000000002E-3</v>
      </c>
      <c r="E2649" s="28">
        <f t="shared" si="125"/>
        <v>1.1740455513333332E-3</v>
      </c>
      <c r="F2649" s="18">
        <f t="shared" si="123"/>
        <v>4.6155492130499898</v>
      </c>
      <c r="G2649" s="12">
        <f t="shared" si="124"/>
        <v>31.822936960581817</v>
      </c>
    </row>
    <row r="2650" spans="1:7" x14ac:dyDescent="0.25">
      <c r="A2650" s="24">
        <v>131.79491999999999</v>
      </c>
      <c r="B2650" s="23">
        <v>-58.031258000000001</v>
      </c>
      <c r="C2650" s="25">
        <v>0.80400919999999998</v>
      </c>
      <c r="D2650" s="26">
        <v>-7.0071695000000003E-3</v>
      </c>
      <c r="E2650" s="28">
        <f t="shared" si="125"/>
        <v>1.1750250680000001E-3</v>
      </c>
      <c r="F2650" s="18">
        <f t="shared" si="123"/>
        <v>4.6179807822705481</v>
      </c>
      <c r="G2650" s="12">
        <f t="shared" si="124"/>
        <v>31.839701958732491</v>
      </c>
    </row>
    <row r="2651" spans="1:7" x14ac:dyDescent="0.25">
      <c r="A2651" s="24">
        <v>131.84473</v>
      </c>
      <c r="B2651" s="23">
        <v>-58.052436999999998</v>
      </c>
      <c r="C2651" s="25">
        <v>0.80401449999999997</v>
      </c>
      <c r="D2651" s="26">
        <v>-7.0080576E-3</v>
      </c>
      <c r="E2651" s="28">
        <f t="shared" si="125"/>
        <v>1.1751730846666665E-3</v>
      </c>
      <c r="F2651" s="18">
        <f t="shared" si="123"/>
        <v>4.61966615354042</v>
      </c>
      <c r="G2651" s="12">
        <f t="shared" si="124"/>
        <v>31.851322128120923</v>
      </c>
    </row>
    <row r="2652" spans="1:7" x14ac:dyDescent="0.25">
      <c r="A2652" s="24">
        <v>131.89453</v>
      </c>
      <c r="B2652" s="23">
        <v>-58.065727000000003</v>
      </c>
      <c r="C2652" s="25">
        <v>0.80399489000000002</v>
      </c>
      <c r="D2652" s="26">
        <v>-7.0145008999999998E-3</v>
      </c>
      <c r="E2652" s="28">
        <f t="shared" si="125"/>
        <v>1.176246968E-3</v>
      </c>
      <c r="F2652" s="18">
        <f t="shared" si="123"/>
        <v>4.6207237381372659</v>
      </c>
      <c r="G2652" s="12">
        <f t="shared" si="124"/>
        <v>31.858613881800149</v>
      </c>
    </row>
    <row r="2653" spans="1:7" x14ac:dyDescent="0.25">
      <c r="A2653" s="24">
        <v>131.94434000000001</v>
      </c>
      <c r="B2653" s="23">
        <v>-58.099068000000003</v>
      </c>
      <c r="C2653" s="25">
        <v>0.80398309000000001</v>
      </c>
      <c r="D2653" s="26">
        <v>-7.0142088999999999E-3</v>
      </c>
      <c r="E2653" s="28">
        <f t="shared" si="125"/>
        <v>1.1761983013333333E-3</v>
      </c>
      <c r="F2653" s="18">
        <f t="shared" si="123"/>
        <v>4.6233769306160788</v>
      </c>
      <c r="G2653" s="12">
        <f t="shared" si="124"/>
        <v>31.876906911101809</v>
      </c>
    </row>
    <row r="2654" spans="1:7" x14ac:dyDescent="0.25">
      <c r="A2654" s="24">
        <v>131.99413999999999</v>
      </c>
      <c r="B2654" s="23">
        <v>-58.114189000000003</v>
      </c>
      <c r="C2654" s="25">
        <v>0.80395329000000004</v>
      </c>
      <c r="D2654" s="26">
        <v>-7.0197764000000003E-3</v>
      </c>
      <c r="E2654" s="28">
        <f t="shared" si="125"/>
        <v>1.1771262179999999E-3</v>
      </c>
      <c r="F2654" s="18">
        <f t="shared" si="123"/>
        <v>4.6245802215633258</v>
      </c>
      <c r="G2654" s="12">
        <f t="shared" si="124"/>
        <v>31.885203269821417</v>
      </c>
    </row>
    <row r="2655" spans="1:7" x14ac:dyDescent="0.25">
      <c r="A2655" s="24">
        <v>132.04395</v>
      </c>
      <c r="B2655" s="23">
        <v>-58.131767000000004</v>
      </c>
      <c r="C2655" s="25">
        <v>0.80395234000000004</v>
      </c>
      <c r="D2655" s="26">
        <v>-7.0208194999999999E-3</v>
      </c>
      <c r="E2655" s="28">
        <f t="shared" si="125"/>
        <v>1.177300068E-3</v>
      </c>
      <c r="F2655" s="18">
        <f t="shared" si="123"/>
        <v>4.6259790343581599</v>
      </c>
      <c r="G2655" s="12">
        <f t="shared" si="124"/>
        <v>31.894847697674944</v>
      </c>
    </row>
    <row r="2656" spans="1:7" x14ac:dyDescent="0.25">
      <c r="A2656" s="24">
        <v>132.09375</v>
      </c>
      <c r="B2656" s="23">
        <v>-58.154384999999998</v>
      </c>
      <c r="C2656" s="25">
        <v>0.80395877000000004</v>
      </c>
      <c r="D2656" s="26">
        <v>-7.0226424999999997E-3</v>
      </c>
      <c r="E2656" s="28">
        <f t="shared" si="125"/>
        <v>1.1776039013333332E-3</v>
      </c>
      <c r="F2656" s="18">
        <f t="shared" si="123"/>
        <v>4.6277789176095858</v>
      </c>
      <c r="G2656" s="12">
        <f t="shared" si="124"/>
        <v>31.907257395546779</v>
      </c>
    </row>
    <row r="2657" spans="1:7" x14ac:dyDescent="0.25">
      <c r="A2657" s="24">
        <v>132.14355</v>
      </c>
      <c r="B2657" s="23">
        <v>-58.181292999999997</v>
      </c>
      <c r="C2657" s="25">
        <v>0.80381376000000004</v>
      </c>
      <c r="D2657" s="26">
        <v>-7.0279236000000004E-3</v>
      </c>
      <c r="E2657" s="28">
        <f t="shared" si="125"/>
        <v>1.1784840846666667E-3</v>
      </c>
      <c r="F2657" s="18">
        <f t="shared" si="123"/>
        <v>4.6299201882139442</v>
      </c>
      <c r="G2657" s="12">
        <f t="shared" si="124"/>
        <v>31.922020864922292</v>
      </c>
    </row>
    <row r="2658" spans="1:7" x14ac:dyDescent="0.25">
      <c r="A2658" s="24">
        <v>132.19336000000001</v>
      </c>
      <c r="B2658" s="23">
        <v>-58.209735999999999</v>
      </c>
      <c r="C2658" s="25">
        <v>0.80394292000000001</v>
      </c>
      <c r="D2658" s="26">
        <v>-7.0304870999999998E-3</v>
      </c>
      <c r="E2658" s="28">
        <f t="shared" si="125"/>
        <v>1.1789113346666665E-3</v>
      </c>
      <c r="F2658" s="18">
        <f t="shared" si="123"/>
        <v>4.6321836102371261</v>
      </c>
      <c r="G2658" s="12">
        <f t="shared" si="124"/>
        <v>31.937626534591082</v>
      </c>
    </row>
    <row r="2659" spans="1:7" x14ac:dyDescent="0.25">
      <c r="A2659" s="24">
        <v>132.24315999999999</v>
      </c>
      <c r="B2659" s="23">
        <v>-58.220036</v>
      </c>
      <c r="C2659" s="25">
        <v>0.80388009999999999</v>
      </c>
      <c r="D2659" s="26">
        <v>-7.0315357E-3</v>
      </c>
      <c r="E2659" s="28">
        <f t="shared" si="125"/>
        <v>1.1790861013333332E-3</v>
      </c>
      <c r="F2659" s="18">
        <f t="shared" si="123"/>
        <v>4.6330032581940488</v>
      </c>
      <c r="G2659" s="12">
        <f t="shared" si="124"/>
        <v>31.943277780858654</v>
      </c>
    </row>
    <row r="2660" spans="1:7" x14ac:dyDescent="0.25">
      <c r="A2660" s="24">
        <v>132.29297</v>
      </c>
      <c r="B2660" s="23">
        <v>-58.251091000000002</v>
      </c>
      <c r="C2660" s="25">
        <v>0.80380731999999999</v>
      </c>
      <c r="D2660" s="26">
        <v>-7.0366081999999998E-3</v>
      </c>
      <c r="E2660" s="28">
        <f t="shared" si="125"/>
        <v>1.1799315179999998E-3</v>
      </c>
      <c r="F2660" s="18">
        <f t="shared" si="123"/>
        <v>4.6354745365729091</v>
      </c>
      <c r="G2660" s="12">
        <f t="shared" si="124"/>
        <v>31.960316562687726</v>
      </c>
    </row>
    <row r="2661" spans="1:7" x14ac:dyDescent="0.25">
      <c r="A2661" s="24">
        <v>132.34277</v>
      </c>
      <c r="B2661" s="23">
        <v>-58.280360999999999</v>
      </c>
      <c r="C2661" s="25">
        <v>0.8038767</v>
      </c>
      <c r="D2661" s="26">
        <v>-7.0392368000000002E-3</v>
      </c>
      <c r="E2661" s="28">
        <f t="shared" si="125"/>
        <v>1.180369618E-3</v>
      </c>
      <c r="F2661" s="18">
        <f t="shared" ref="F2661:F2724" si="126" xml:space="preserve"> -B2661 / A_4x8_in2</f>
        <v>4.6378037691650587</v>
      </c>
      <c r="G2661" s="12">
        <f t="shared" ref="G2661:G2724" si="127" xml:space="preserve"> -B2661 * kip_to_N / A_4x8_mm2</f>
        <v>31.976375978051976</v>
      </c>
    </row>
    <row r="2662" spans="1:7" x14ac:dyDescent="0.25">
      <c r="A2662" s="24">
        <v>132.39258000000001</v>
      </c>
      <c r="B2662" s="23">
        <v>-58.287674000000003</v>
      </c>
      <c r="C2662" s="25">
        <v>0.80383652000000005</v>
      </c>
      <c r="D2662" s="26">
        <v>-7.0406254000000001E-3</v>
      </c>
      <c r="E2662" s="28">
        <f t="shared" si="125"/>
        <v>1.1806010513333333E-3</v>
      </c>
      <c r="F2662" s="18">
        <f t="shared" si="126"/>
        <v>4.6383857192144742</v>
      </c>
      <c r="G2662" s="12">
        <f t="shared" si="127"/>
        <v>31.980388362901955</v>
      </c>
    </row>
    <row r="2663" spans="1:7" x14ac:dyDescent="0.25">
      <c r="A2663" s="24">
        <v>132.44238000000001</v>
      </c>
      <c r="B2663" s="23">
        <v>-58.298931000000003</v>
      </c>
      <c r="C2663" s="25">
        <v>0.80384392000000005</v>
      </c>
      <c r="D2663" s="26">
        <v>-7.0440052E-3</v>
      </c>
      <c r="E2663" s="28">
        <f t="shared" si="125"/>
        <v>1.1811643513333333E-3</v>
      </c>
      <c r="F2663" s="18">
        <f t="shared" si="126"/>
        <v>4.6392815228116673</v>
      </c>
      <c r="G2663" s="12">
        <f t="shared" si="127"/>
        <v>31.986564681274189</v>
      </c>
    </row>
    <row r="2664" spans="1:7" x14ac:dyDescent="0.25">
      <c r="A2664" s="24">
        <v>132.49218999999999</v>
      </c>
      <c r="B2664" s="23">
        <v>-58.325446999999997</v>
      </c>
      <c r="C2664" s="25">
        <v>0.80385934999999997</v>
      </c>
      <c r="D2664" s="26">
        <v>-7.0480048000000003E-3</v>
      </c>
      <c r="E2664" s="28">
        <f t="shared" si="125"/>
        <v>1.1818309513333333E-3</v>
      </c>
      <c r="F2664" s="18">
        <f t="shared" si="126"/>
        <v>4.6413915990471786</v>
      </c>
      <c r="G2664" s="12">
        <f t="shared" si="127"/>
        <v>32.001113074092721</v>
      </c>
    </row>
    <row r="2665" spans="1:7" x14ac:dyDescent="0.25">
      <c r="A2665" s="24">
        <v>132.54199</v>
      </c>
      <c r="B2665" s="23">
        <v>-58.342269999999999</v>
      </c>
      <c r="C2665" s="25">
        <v>0.80371605999999995</v>
      </c>
      <c r="D2665" s="26">
        <v>-7.0511819999999996E-3</v>
      </c>
      <c r="E2665" s="28">
        <f t="shared" si="125"/>
        <v>1.1823604846666665E-3</v>
      </c>
      <c r="F2665" s="18">
        <f t="shared" si="126"/>
        <v>4.6427303308509966</v>
      </c>
      <c r="G2665" s="12">
        <f t="shared" si="127"/>
        <v>32.010343260108193</v>
      </c>
    </row>
    <row r="2666" spans="1:7" x14ac:dyDescent="0.25">
      <c r="A2666" s="24">
        <v>132.59180000000001</v>
      </c>
      <c r="B2666" s="23">
        <v>-58.358001999999999</v>
      </c>
      <c r="C2666" s="25">
        <v>0.80373061000000001</v>
      </c>
      <c r="D2666" s="26">
        <v>-7.0545850000000004E-3</v>
      </c>
      <c r="E2666" s="28">
        <f t="shared" si="125"/>
        <v>1.1829276513333333E-3</v>
      </c>
      <c r="F2666" s="18">
        <f t="shared" si="126"/>
        <v>4.6439822436333573</v>
      </c>
      <c r="G2666" s="12">
        <f t="shared" si="127"/>
        <v>32.018974852951054</v>
      </c>
    </row>
    <row r="2667" spans="1:7" x14ac:dyDescent="0.25">
      <c r="A2667" s="24">
        <v>132.64160000000001</v>
      </c>
      <c r="B2667" s="23">
        <v>-58.394233999999997</v>
      </c>
      <c r="C2667" s="25">
        <v>0.80371826999999996</v>
      </c>
      <c r="D2667" s="26">
        <v>-7.0560570000000001E-3</v>
      </c>
      <c r="E2667" s="28">
        <f t="shared" si="125"/>
        <v>1.1831729846666667E-3</v>
      </c>
      <c r="F2667" s="18">
        <f t="shared" si="126"/>
        <v>4.6468654945824097</v>
      </c>
      <c r="G2667" s="12">
        <f t="shared" si="127"/>
        <v>32.038854071860435</v>
      </c>
    </row>
    <row r="2668" spans="1:7" x14ac:dyDescent="0.25">
      <c r="A2668" s="24">
        <v>132.69140999999999</v>
      </c>
      <c r="B2668" s="23">
        <v>-58.419486999999997</v>
      </c>
      <c r="C2668" s="25">
        <v>0.80378251999999994</v>
      </c>
      <c r="D2668" s="26">
        <v>-7.0621432E-3</v>
      </c>
      <c r="E2668" s="28">
        <f t="shared" si="125"/>
        <v>1.1841873513333333E-3</v>
      </c>
      <c r="F2668" s="18">
        <f t="shared" si="126"/>
        <v>4.6488750644713592</v>
      </c>
      <c r="G2668" s="12">
        <f t="shared" si="127"/>
        <v>32.052709501180331</v>
      </c>
    </row>
    <row r="2669" spans="1:7" x14ac:dyDescent="0.25">
      <c r="A2669" s="24">
        <v>132.74121</v>
      </c>
      <c r="B2669" s="23">
        <v>-58.432034000000002</v>
      </c>
      <c r="C2669" s="25">
        <v>0.80376053000000003</v>
      </c>
      <c r="D2669" s="26">
        <v>-7.0634423999999998E-3</v>
      </c>
      <c r="E2669" s="28">
        <f t="shared" si="125"/>
        <v>1.1844038846666666E-3</v>
      </c>
      <c r="F2669" s="18">
        <f t="shared" si="126"/>
        <v>4.6498735230068471</v>
      </c>
      <c r="G2669" s="12">
        <f t="shared" si="127"/>
        <v>32.059593596997736</v>
      </c>
    </row>
    <row r="2670" spans="1:7" x14ac:dyDescent="0.25">
      <c r="A2670" s="24">
        <v>132.79102</v>
      </c>
      <c r="B2670" s="23">
        <v>-58.465324000000003</v>
      </c>
      <c r="C2670" s="25">
        <v>0.80374628000000004</v>
      </c>
      <c r="D2670" s="26">
        <v>-7.0683183000000002E-3</v>
      </c>
      <c r="E2670" s="28">
        <f t="shared" si="125"/>
        <v>1.1852165346666666E-3</v>
      </c>
      <c r="F2670" s="18">
        <f t="shared" si="126"/>
        <v>4.6525226570346119</v>
      </c>
      <c r="G2670" s="12">
        <f t="shared" si="127"/>
        <v>32.077858644400393</v>
      </c>
    </row>
    <row r="2671" spans="1:7" x14ac:dyDescent="0.25">
      <c r="A2671" s="24">
        <v>132.84082000000001</v>
      </c>
      <c r="B2671" s="23">
        <v>-58.484279999999998</v>
      </c>
      <c r="C2671" s="25">
        <v>0.80371373999999995</v>
      </c>
      <c r="D2671" s="26">
        <v>-7.0702908999999998E-3</v>
      </c>
      <c r="E2671" s="28">
        <f t="shared" si="125"/>
        <v>1.1855453013333332E-3</v>
      </c>
      <c r="F2671" s="18">
        <f t="shared" si="126"/>
        <v>4.6540311275852364</v>
      </c>
      <c r="G2671" s="12">
        <f t="shared" si="127"/>
        <v>32.088259132191467</v>
      </c>
    </row>
    <row r="2672" spans="1:7" x14ac:dyDescent="0.25">
      <c r="A2672" s="24">
        <v>132.89062999999999</v>
      </c>
      <c r="B2672" s="23">
        <v>-58.509216000000002</v>
      </c>
      <c r="C2672" s="25">
        <v>0.80373532000000003</v>
      </c>
      <c r="D2672" s="26">
        <v>-7.0723117999999998E-3</v>
      </c>
      <c r="E2672" s="28">
        <f t="shared" si="125"/>
        <v>1.1858821179999998E-3</v>
      </c>
      <c r="F2672" s="18">
        <f t="shared" si="126"/>
        <v>4.6560154714157065</v>
      </c>
      <c r="G2672" s="12">
        <f t="shared" si="127"/>
        <v>32.101940634805857</v>
      </c>
    </row>
    <row r="2673" spans="1:7" x14ac:dyDescent="0.25">
      <c r="A2673" s="24">
        <v>132.94042999999999</v>
      </c>
      <c r="B2673" s="23">
        <v>-58.530464000000002</v>
      </c>
      <c r="C2673" s="25">
        <v>0.80367898999999998</v>
      </c>
      <c r="D2673" s="26">
        <v>-7.0757507000000002E-3</v>
      </c>
      <c r="E2673" s="28">
        <f t="shared" si="125"/>
        <v>1.1864552679999999E-3</v>
      </c>
      <c r="F2673" s="18">
        <f t="shared" si="126"/>
        <v>4.6577063335311149</v>
      </c>
      <c r="G2673" s="12">
        <f t="shared" si="127"/>
        <v>32.113598662057633</v>
      </c>
    </row>
    <row r="2674" spans="1:7" x14ac:dyDescent="0.25">
      <c r="A2674" s="24">
        <v>132.99023</v>
      </c>
      <c r="B2674" s="23">
        <v>-58.538307000000003</v>
      </c>
      <c r="C2674" s="25">
        <v>0.80365461000000005</v>
      </c>
      <c r="D2674" s="26">
        <v>-7.0784626999999996E-3</v>
      </c>
      <c r="E2674" s="28">
        <f t="shared" si="125"/>
        <v>1.1869072679999999E-3</v>
      </c>
      <c r="F2674" s="18">
        <f t="shared" si="126"/>
        <v>4.6583304596404496</v>
      </c>
      <c r="G2674" s="12">
        <f t="shared" si="127"/>
        <v>32.117901839191283</v>
      </c>
    </row>
    <row r="2675" spans="1:7" x14ac:dyDescent="0.25">
      <c r="A2675" s="24">
        <v>133.04004</v>
      </c>
      <c r="B2675" s="23">
        <v>-58.569083999999997</v>
      </c>
      <c r="C2675" s="25">
        <v>0.80361037999999996</v>
      </c>
      <c r="D2675" s="26">
        <v>-7.0808288000000002E-3</v>
      </c>
      <c r="E2675" s="28">
        <f t="shared" si="125"/>
        <v>1.1873016179999999E-3</v>
      </c>
      <c r="F2675" s="18">
        <f t="shared" si="126"/>
        <v>4.6607796154822188</v>
      </c>
      <c r="G2675" s="12">
        <f t="shared" si="127"/>
        <v>32.134788092237592</v>
      </c>
    </row>
    <row r="2676" spans="1:7" x14ac:dyDescent="0.25">
      <c r="A2676" s="24">
        <v>133.08984000000001</v>
      </c>
      <c r="B2676" s="23">
        <v>-58.589610999999998</v>
      </c>
      <c r="C2676" s="25">
        <v>0.80359077000000001</v>
      </c>
      <c r="D2676" s="26">
        <v>-7.0866224999999996E-3</v>
      </c>
      <c r="E2676" s="28">
        <f t="shared" si="125"/>
        <v>1.1882672346666665E-3</v>
      </c>
      <c r="F2676" s="18">
        <f t="shared" si="126"/>
        <v>4.6624131022406425</v>
      </c>
      <c r="G2676" s="12">
        <f t="shared" si="127"/>
        <v>32.146050532250648</v>
      </c>
    </row>
    <row r="2677" spans="1:7" x14ac:dyDescent="0.25">
      <c r="A2677" s="24">
        <v>133.13964999999999</v>
      </c>
      <c r="B2677" s="23">
        <v>-58.615803</v>
      </c>
      <c r="C2677" s="25">
        <v>0.80359583999999995</v>
      </c>
      <c r="D2677" s="26">
        <v>-7.0899250000000004E-3</v>
      </c>
      <c r="E2677" s="28">
        <f t="shared" si="125"/>
        <v>1.1888176513333334E-3</v>
      </c>
      <c r="F2677" s="18">
        <f t="shared" si="126"/>
        <v>4.6644973953753741</v>
      </c>
      <c r="G2677" s="12">
        <f t="shared" si="127"/>
        <v>32.160421157710857</v>
      </c>
    </row>
    <row r="2678" spans="1:7" x14ac:dyDescent="0.25">
      <c r="A2678" s="24">
        <v>133.18944999999999</v>
      </c>
      <c r="B2678" s="23">
        <v>-58.625965000000001</v>
      </c>
      <c r="C2678" s="25">
        <v>0.80361651999999995</v>
      </c>
      <c r="D2678" s="26">
        <v>-7.089728E-3</v>
      </c>
      <c r="E2678" s="28">
        <f t="shared" si="125"/>
        <v>1.188784818E-3</v>
      </c>
      <c r="F2678" s="18">
        <f t="shared" si="126"/>
        <v>4.6653060616412239</v>
      </c>
      <c r="G2678" s="12">
        <f t="shared" si="127"/>
        <v>32.165996688251745</v>
      </c>
    </row>
    <row r="2679" spans="1:7" x14ac:dyDescent="0.25">
      <c r="A2679" s="24">
        <v>133.23926</v>
      </c>
      <c r="B2679" s="23">
        <v>-58.657291000000001</v>
      </c>
      <c r="C2679" s="25">
        <v>0.80347902000000004</v>
      </c>
      <c r="D2679" s="26">
        <v>-7.0935427000000002E-3</v>
      </c>
      <c r="E2679" s="28">
        <f t="shared" si="125"/>
        <v>1.1894206013333332E-3</v>
      </c>
      <c r="F2679" s="18">
        <f t="shared" si="126"/>
        <v>4.6677989055148723</v>
      </c>
      <c r="G2679" s="12">
        <f t="shared" si="127"/>
        <v>32.183184158210764</v>
      </c>
    </row>
    <row r="2680" spans="1:7" x14ac:dyDescent="0.25">
      <c r="A2680" s="24">
        <v>133.28906000000001</v>
      </c>
      <c r="B2680" s="23">
        <v>-58.666083999999998</v>
      </c>
      <c r="C2680" s="25">
        <v>0.80353737000000003</v>
      </c>
      <c r="D2680" s="26">
        <v>-7.0974109999999997E-3</v>
      </c>
      <c r="E2680" s="28">
        <f t="shared" si="125"/>
        <v>1.1900653179999999E-3</v>
      </c>
      <c r="F2680" s="18">
        <f t="shared" si="126"/>
        <v>4.6684986302221754</v>
      </c>
      <c r="G2680" s="12">
        <f t="shared" si="127"/>
        <v>32.18800856679627</v>
      </c>
    </row>
    <row r="2681" spans="1:7" x14ac:dyDescent="0.25">
      <c r="A2681" s="24">
        <v>133.33886999999999</v>
      </c>
      <c r="B2681" s="23">
        <v>-58.692532</v>
      </c>
      <c r="C2681" s="25">
        <v>0.80356156999999995</v>
      </c>
      <c r="D2681" s="26">
        <v>-7.0988298000000003E-3</v>
      </c>
      <c r="E2681" s="28">
        <f t="shared" si="125"/>
        <v>1.1903017846666667E-3</v>
      </c>
      <c r="F2681" s="18">
        <f t="shared" si="126"/>
        <v>4.6706032951896228</v>
      </c>
      <c r="G2681" s="12">
        <f t="shared" si="127"/>
        <v>32.20251965041615</v>
      </c>
    </row>
    <row r="2682" spans="1:7" x14ac:dyDescent="0.25">
      <c r="A2682" s="24">
        <v>133.38866999999999</v>
      </c>
      <c r="B2682" s="23">
        <v>-58.698844999999999</v>
      </c>
      <c r="C2682" s="25">
        <v>0.80355220999999999</v>
      </c>
      <c r="D2682" s="26">
        <v>-7.1016313000000003E-3</v>
      </c>
      <c r="E2682" s="28">
        <f t="shared" si="125"/>
        <v>1.1907687013333332E-3</v>
      </c>
      <c r="F2682" s="18">
        <f t="shared" si="126"/>
        <v>4.6711056677674927</v>
      </c>
      <c r="G2682" s="12">
        <f t="shared" si="127"/>
        <v>32.205983370579951</v>
      </c>
    </row>
    <row r="2683" spans="1:7" x14ac:dyDescent="0.25">
      <c r="A2683" s="24">
        <v>133.43848</v>
      </c>
      <c r="B2683" s="23">
        <v>-58.727733999999998</v>
      </c>
      <c r="C2683" s="25">
        <v>0.80348951000000002</v>
      </c>
      <c r="D2683" s="26">
        <v>-7.1058151999999998E-3</v>
      </c>
      <c r="E2683" s="28">
        <f t="shared" si="125"/>
        <v>1.1914660179999999E-3</v>
      </c>
      <c r="F2683" s="18">
        <f t="shared" si="126"/>
        <v>4.6734045813429832</v>
      </c>
      <c r="G2683" s="12">
        <f t="shared" si="127"/>
        <v>32.22183374469877</v>
      </c>
    </row>
    <row r="2684" spans="1:7" x14ac:dyDescent="0.25">
      <c r="A2684" s="24">
        <v>133.48828</v>
      </c>
      <c r="B2684" s="23">
        <v>-58.744349999999997</v>
      </c>
      <c r="C2684" s="25">
        <v>0.80349749000000004</v>
      </c>
      <c r="D2684" s="26">
        <v>-7.1112928000000002E-3</v>
      </c>
      <c r="E2684" s="28">
        <f t="shared" si="125"/>
        <v>1.1923789513333333E-3</v>
      </c>
      <c r="F2684" s="18">
        <f t="shared" si="126"/>
        <v>4.6747268406101909</v>
      </c>
      <c r="G2684" s="12">
        <f t="shared" si="127"/>
        <v>32.230950357124208</v>
      </c>
    </row>
    <row r="2685" spans="1:7" x14ac:dyDescent="0.25">
      <c r="A2685" s="24">
        <v>133.53809000000001</v>
      </c>
      <c r="B2685" s="23">
        <v>-58.775154000000001</v>
      </c>
      <c r="C2685" s="25">
        <v>0.80346501000000004</v>
      </c>
      <c r="D2685" s="26">
        <v>-7.1138082999999998E-3</v>
      </c>
      <c r="E2685" s="28">
        <f t="shared" si="125"/>
        <v>1.1927982013333332E-3</v>
      </c>
      <c r="F2685" s="18">
        <f t="shared" si="126"/>
        <v>4.6771781450436922</v>
      </c>
      <c r="G2685" s="12">
        <f t="shared" si="127"/>
        <v>32.247851424117044</v>
      </c>
    </row>
    <row r="2686" spans="1:7" x14ac:dyDescent="0.25">
      <c r="A2686" s="24">
        <v>133.58788999999999</v>
      </c>
      <c r="B2686" s="23">
        <v>-58.803097000000001</v>
      </c>
      <c r="C2686" s="25">
        <v>0.80351377000000002</v>
      </c>
      <c r="D2686" s="26">
        <v>-7.1184216E-3</v>
      </c>
      <c r="E2686" s="28">
        <f t="shared" si="125"/>
        <v>1.1935670846666667E-3</v>
      </c>
      <c r="F2686" s="18">
        <f t="shared" si="126"/>
        <v>4.6794017783311013</v>
      </c>
      <c r="G2686" s="12">
        <f t="shared" si="127"/>
        <v>32.263182761442749</v>
      </c>
    </row>
    <row r="2687" spans="1:7" x14ac:dyDescent="0.25">
      <c r="A2687" s="24">
        <v>133.6377</v>
      </c>
      <c r="B2687" s="23">
        <v>-58.823276999999997</v>
      </c>
      <c r="C2687" s="25">
        <v>0.80350268000000002</v>
      </c>
      <c r="D2687" s="26">
        <v>-7.1192677000000001E-3</v>
      </c>
      <c r="E2687" s="28">
        <f t="shared" si="125"/>
        <v>1.1937081013333334E-3</v>
      </c>
      <c r="F2687" s="18">
        <f t="shared" si="126"/>
        <v>4.6810076517068975</v>
      </c>
      <c r="G2687" s="12">
        <f t="shared" si="127"/>
        <v>32.274254814809694</v>
      </c>
    </row>
    <row r="2688" spans="1:7" x14ac:dyDescent="0.25">
      <c r="A2688" s="24">
        <v>133.6875</v>
      </c>
      <c r="B2688" s="23">
        <v>-58.851993999999998</v>
      </c>
      <c r="C2688" s="25">
        <v>0.80337345999999998</v>
      </c>
      <c r="D2688" s="26">
        <v>-7.1207765000000003E-3</v>
      </c>
      <c r="E2688" s="28">
        <f t="shared" si="125"/>
        <v>1.193959568E-3</v>
      </c>
      <c r="F2688" s="18">
        <f t="shared" si="126"/>
        <v>4.6832928779572827</v>
      </c>
      <c r="G2688" s="12">
        <f t="shared" si="127"/>
        <v>32.290010818602497</v>
      </c>
    </row>
    <row r="2689" spans="1:7" x14ac:dyDescent="0.25">
      <c r="A2689" s="24">
        <v>133.7373</v>
      </c>
      <c r="B2689" s="23">
        <v>-58.870635999999998</v>
      </c>
      <c r="C2689" s="25">
        <v>0.80339961999999998</v>
      </c>
      <c r="D2689" s="26">
        <v>-7.1250558999999998E-3</v>
      </c>
      <c r="E2689" s="28">
        <f t="shared" si="125"/>
        <v>1.1946728013333332E-3</v>
      </c>
      <c r="F2689" s="18">
        <f t="shared" si="126"/>
        <v>4.684776361181842</v>
      </c>
      <c r="G2689" s="12">
        <f t="shared" si="127"/>
        <v>32.30023902568211</v>
      </c>
    </row>
    <row r="2690" spans="1:7" x14ac:dyDescent="0.25">
      <c r="A2690" s="24">
        <v>133.78711000000001</v>
      </c>
      <c r="B2690" s="23">
        <v>-58.894741000000003</v>
      </c>
      <c r="C2690" s="25">
        <v>0.80338388999999999</v>
      </c>
      <c r="D2690" s="26">
        <v>-7.1272845E-3</v>
      </c>
      <c r="E2690" s="28">
        <f t="shared" si="125"/>
        <v>1.1950442346666667E-3</v>
      </c>
      <c r="F2690" s="18">
        <f t="shared" si="126"/>
        <v>4.6866945761334575</v>
      </c>
      <c r="G2690" s="12">
        <f t="shared" si="127"/>
        <v>32.313464587942292</v>
      </c>
    </row>
    <row r="2691" spans="1:7" x14ac:dyDescent="0.25">
      <c r="A2691" s="24">
        <v>133.83690999999999</v>
      </c>
      <c r="B2691" s="23">
        <v>-58.912647</v>
      </c>
      <c r="C2691" s="25">
        <v>0.80341560000000001</v>
      </c>
      <c r="D2691" s="26">
        <v>-7.1318032999999996E-3</v>
      </c>
      <c r="E2691" s="28">
        <f t="shared" si="125"/>
        <v>1.1957973679999998E-3</v>
      </c>
      <c r="F2691" s="18">
        <f t="shared" si="126"/>
        <v>4.6881194903389591</v>
      </c>
      <c r="G2691" s="12">
        <f t="shared" si="127"/>
        <v>32.323288977812886</v>
      </c>
    </row>
    <row r="2692" spans="1:7" x14ac:dyDescent="0.25">
      <c r="A2692" s="24">
        <v>133.88672</v>
      </c>
      <c r="B2692" s="23">
        <v>-58.935009000000001</v>
      </c>
      <c r="C2692" s="25">
        <v>0.80335396999999997</v>
      </c>
      <c r="D2692" s="26">
        <v>-7.1348608000000001E-3</v>
      </c>
      <c r="E2692" s="28">
        <f t="shared" si="125"/>
        <v>1.1963069513333334E-3</v>
      </c>
      <c r="F2692" s="18">
        <f t="shared" si="126"/>
        <v>4.68989900175767</v>
      </c>
      <c r="G2692" s="12">
        <f t="shared" si="127"/>
        <v>32.335558217525062</v>
      </c>
    </row>
    <row r="2693" spans="1:7" x14ac:dyDescent="0.25">
      <c r="A2693" s="24">
        <v>133.93652</v>
      </c>
      <c r="B2693" s="23">
        <v>-58.953270000000003</v>
      </c>
      <c r="C2693" s="25">
        <v>0.80335986999999998</v>
      </c>
      <c r="D2693" s="26">
        <v>-7.1383057999999996E-3</v>
      </c>
      <c r="E2693" s="28">
        <f t="shared" ref="E2693:E2740" si="128" xml:space="preserve"> (delta_0 - D2693) / L</f>
        <v>1.1968811179999999E-3</v>
      </c>
      <c r="F2693" s="18">
        <f t="shared" si="126"/>
        <v>4.6913521659655704</v>
      </c>
      <c r="G2693" s="12">
        <f t="shared" si="127"/>
        <v>32.345577383359249</v>
      </c>
    </row>
    <row r="2694" spans="1:7" x14ac:dyDescent="0.25">
      <c r="A2694" s="24">
        <v>133.98633000000001</v>
      </c>
      <c r="B2694" s="23">
        <v>-58.989612999999999</v>
      </c>
      <c r="C2694" s="25">
        <v>0.80323619000000002</v>
      </c>
      <c r="D2694" s="26">
        <v>-7.1420664999999996E-3</v>
      </c>
      <c r="E2694" s="28">
        <f t="shared" si="128"/>
        <v>1.1975079013333333E-3</v>
      </c>
      <c r="F2694" s="18">
        <f t="shared" si="126"/>
        <v>4.6942442500139645</v>
      </c>
      <c r="G2694" s="12">
        <f t="shared" si="127"/>
        <v>32.365517504048796</v>
      </c>
    </row>
    <row r="2695" spans="1:7" x14ac:dyDescent="0.25">
      <c r="A2695" s="24">
        <v>134.03613000000001</v>
      </c>
      <c r="B2695" s="23">
        <v>-59.016613</v>
      </c>
      <c r="C2695" s="25">
        <v>0.80329364999999997</v>
      </c>
      <c r="D2695" s="26">
        <v>-7.1440935000000004E-3</v>
      </c>
      <c r="E2695" s="28">
        <f t="shared" si="128"/>
        <v>1.1978457346666666E-3</v>
      </c>
      <c r="F2695" s="18">
        <f t="shared" si="126"/>
        <v>4.6963928417457055</v>
      </c>
      <c r="G2695" s="12">
        <f t="shared" si="127"/>
        <v>32.380331450575433</v>
      </c>
    </row>
    <row r="2696" spans="1:7" x14ac:dyDescent="0.25">
      <c r="A2696" s="24">
        <v>134.08593999999999</v>
      </c>
      <c r="B2696" s="23">
        <v>-59.037196999999999</v>
      </c>
      <c r="C2696" s="25">
        <v>0.80330610000000002</v>
      </c>
      <c r="D2696" s="26">
        <v>-7.1470379000000001E-3</v>
      </c>
      <c r="E2696" s="28">
        <f t="shared" si="128"/>
        <v>1.198336468E-3</v>
      </c>
      <c r="F2696" s="18">
        <f t="shared" si="126"/>
        <v>4.6980308644200068</v>
      </c>
      <c r="G2696" s="12">
        <f t="shared" si="127"/>
        <v>32.391625164475592</v>
      </c>
    </row>
    <row r="2697" spans="1:7" x14ac:dyDescent="0.25">
      <c r="A2697" s="24">
        <v>134.13574</v>
      </c>
      <c r="B2697" s="23">
        <v>-59.044155000000003</v>
      </c>
      <c r="C2697" s="25">
        <v>0.80325502000000004</v>
      </c>
      <c r="D2697" s="26">
        <v>-7.1512396000000004E-3</v>
      </c>
      <c r="E2697" s="28">
        <f t="shared" si="128"/>
        <v>1.1990367513333333E-3</v>
      </c>
      <c r="F2697" s="18">
        <f t="shared" si="126"/>
        <v>4.6985845644670245</v>
      </c>
      <c r="G2697" s="12">
        <f t="shared" si="127"/>
        <v>32.395442773361985</v>
      </c>
    </row>
    <row r="2698" spans="1:7" x14ac:dyDescent="0.25">
      <c r="A2698" s="24">
        <v>134.18555000000001</v>
      </c>
      <c r="B2698" s="23">
        <v>-59.058601000000003</v>
      </c>
      <c r="C2698" s="25">
        <v>0.80326176000000005</v>
      </c>
      <c r="D2698" s="26">
        <v>-7.1516512000000003E-3</v>
      </c>
      <c r="E2698" s="28">
        <f t="shared" si="128"/>
        <v>1.1991053513333333E-3</v>
      </c>
      <c r="F2698" s="18">
        <f t="shared" si="126"/>
        <v>4.6997341406209765</v>
      </c>
      <c r="G2698" s="12">
        <f t="shared" si="127"/>
        <v>32.403368783418429</v>
      </c>
    </row>
    <row r="2699" spans="1:7" x14ac:dyDescent="0.25">
      <c r="A2699" s="24">
        <v>134.23535000000001</v>
      </c>
      <c r="B2699" s="23">
        <v>-59.093864000000004</v>
      </c>
      <c r="C2699" s="25">
        <v>0.80323993999999999</v>
      </c>
      <c r="D2699" s="26">
        <v>-7.1565034E-3</v>
      </c>
      <c r="E2699" s="28">
        <f t="shared" si="128"/>
        <v>1.1999140513333333E-3</v>
      </c>
      <c r="F2699" s="18">
        <f t="shared" si="126"/>
        <v>4.7025402810001014</v>
      </c>
      <c r="G2699" s="12">
        <f t="shared" si="127"/>
        <v>32.422716346246901</v>
      </c>
    </row>
    <row r="2700" spans="1:7" x14ac:dyDescent="0.25">
      <c r="A2700" s="24">
        <v>134.28515999999999</v>
      </c>
      <c r="B2700" s="23">
        <v>-59.111854999999998</v>
      </c>
      <c r="C2700" s="25">
        <v>0.80324322000000004</v>
      </c>
      <c r="D2700" s="26">
        <v>-7.1579156999999997E-3</v>
      </c>
      <c r="E2700" s="28">
        <f t="shared" si="128"/>
        <v>1.2001494346666666E-3</v>
      </c>
      <c r="F2700" s="18">
        <f t="shared" si="126"/>
        <v>4.7039719592906843</v>
      </c>
      <c r="G2700" s="12">
        <f t="shared" si="127"/>
        <v>32.432587372615821</v>
      </c>
    </row>
    <row r="2701" spans="1:7" x14ac:dyDescent="0.25">
      <c r="A2701" s="24">
        <v>134.33496</v>
      </c>
      <c r="B2701" s="23">
        <v>-59.131577</v>
      </c>
      <c r="C2701" s="25">
        <v>0.80317550999999998</v>
      </c>
      <c r="D2701" s="26">
        <v>-7.1612773000000003E-3</v>
      </c>
      <c r="E2701" s="28">
        <f t="shared" si="128"/>
        <v>1.2007097013333333E-3</v>
      </c>
      <c r="F2701" s="18">
        <f t="shared" si="126"/>
        <v>4.7055413861845139</v>
      </c>
      <c r="G2701" s="12">
        <f t="shared" si="127"/>
        <v>32.443408137556503</v>
      </c>
    </row>
    <row r="2702" spans="1:7" x14ac:dyDescent="0.25">
      <c r="A2702" s="24">
        <v>134.38477</v>
      </c>
      <c r="B2702" s="23">
        <v>-59.159084</v>
      </c>
      <c r="C2702" s="25">
        <v>0.80319059000000004</v>
      </c>
      <c r="D2702" s="26">
        <v>-7.1667492999999997E-3</v>
      </c>
      <c r="E2702" s="28">
        <f t="shared" si="128"/>
        <v>1.2016217013333331E-3</v>
      </c>
      <c r="F2702" s="18">
        <f t="shared" si="126"/>
        <v>4.707730323694328</v>
      </c>
      <c r="G2702" s="12">
        <f t="shared" si="127"/>
        <v>32.458500257079038</v>
      </c>
    </row>
    <row r="2703" spans="1:7" x14ac:dyDescent="0.25">
      <c r="A2703" s="24">
        <v>134.43457000000001</v>
      </c>
      <c r="B2703" s="23">
        <v>-59.187545999999998</v>
      </c>
      <c r="C2703" s="25">
        <v>0.80319797999999998</v>
      </c>
      <c r="D2703" s="26">
        <v>-7.1676965E-3</v>
      </c>
      <c r="E2703" s="28">
        <f t="shared" si="128"/>
        <v>1.2017795679999999E-3</v>
      </c>
      <c r="F2703" s="18">
        <f t="shared" si="126"/>
        <v>4.709995257689469</v>
      </c>
      <c r="G2703" s="12">
        <f t="shared" si="127"/>
        <v>32.474116351376857</v>
      </c>
    </row>
    <row r="2704" spans="1:7" x14ac:dyDescent="0.25">
      <c r="A2704" s="24">
        <v>134.48437999999999</v>
      </c>
      <c r="B2704" s="23">
        <v>-59.197761999999997</v>
      </c>
      <c r="C2704" s="25">
        <v>0.80319631000000002</v>
      </c>
      <c r="D2704" s="26">
        <v>-7.1701943000000001E-3</v>
      </c>
      <c r="E2704" s="28">
        <f t="shared" si="128"/>
        <v>1.2021958679999999E-3</v>
      </c>
      <c r="F2704" s="18">
        <f t="shared" si="126"/>
        <v>4.7108082211387821</v>
      </c>
      <c r="G2704" s="12">
        <f t="shared" si="127"/>
        <v>32.479721509810794</v>
      </c>
    </row>
    <row r="2705" spans="1:7" x14ac:dyDescent="0.25">
      <c r="A2705" s="24">
        <v>134.53417999999999</v>
      </c>
      <c r="B2705" s="23">
        <v>-59.236065000000004</v>
      </c>
      <c r="C2705" s="25">
        <v>0.80309200000000003</v>
      </c>
      <c r="D2705" s="26">
        <v>-7.1737761999999998E-3</v>
      </c>
      <c r="E2705" s="28">
        <f t="shared" si="128"/>
        <v>1.2027928513333333E-3</v>
      </c>
      <c r="F2705" s="18">
        <f t="shared" si="126"/>
        <v>4.7138562770314074</v>
      </c>
      <c r="G2705" s="12">
        <f t="shared" si="127"/>
        <v>32.500737013285239</v>
      </c>
    </row>
    <row r="2706" spans="1:7" x14ac:dyDescent="0.25">
      <c r="A2706" s="24">
        <v>134.58398</v>
      </c>
      <c r="B2706" s="23">
        <v>-59.258591000000003</v>
      </c>
      <c r="C2706" s="25">
        <v>0.80308544999999998</v>
      </c>
      <c r="D2706" s="26">
        <v>-7.1771800999999996E-3</v>
      </c>
      <c r="E2706" s="28">
        <f t="shared" si="128"/>
        <v>1.2033601679999999E-3</v>
      </c>
      <c r="F2706" s="18">
        <f t="shared" si="126"/>
        <v>4.7156488391554507</v>
      </c>
      <c r="G2706" s="12">
        <f t="shared" si="127"/>
        <v>32.51309623400595</v>
      </c>
    </row>
    <row r="2707" spans="1:7" x14ac:dyDescent="0.25">
      <c r="A2707" s="24">
        <v>134.63379</v>
      </c>
      <c r="B2707" s="23">
        <v>-59.262614999999997</v>
      </c>
      <c r="C2707" s="25">
        <v>0.80304366000000005</v>
      </c>
      <c r="D2707" s="26">
        <v>-7.1777161000000003E-3</v>
      </c>
      <c r="E2707" s="28">
        <f t="shared" si="128"/>
        <v>1.2034495013333332E-3</v>
      </c>
      <c r="F2707" s="18">
        <f t="shared" si="126"/>
        <v>4.7159690589009511</v>
      </c>
      <c r="G2707" s="12">
        <f t="shared" si="127"/>
        <v>32.515304060703102</v>
      </c>
    </row>
    <row r="2708" spans="1:7" x14ac:dyDescent="0.25">
      <c r="A2708" s="24">
        <v>134.68359000000001</v>
      </c>
      <c r="B2708" s="23">
        <v>-59.285125999999998</v>
      </c>
      <c r="C2708" s="25">
        <v>0.80309308000000001</v>
      </c>
      <c r="D2708" s="26">
        <v>-7.1816681999999996E-3</v>
      </c>
      <c r="E2708" s="28">
        <f t="shared" si="128"/>
        <v>1.2041081846666665E-3</v>
      </c>
      <c r="F2708" s="18">
        <f t="shared" si="126"/>
        <v>4.7177604273629221</v>
      </c>
      <c r="G2708" s="12">
        <f t="shared" si="127"/>
        <v>32.527655051453522</v>
      </c>
    </row>
    <row r="2709" spans="1:7" x14ac:dyDescent="0.25">
      <c r="A2709" s="24">
        <v>134.73339999999999</v>
      </c>
      <c r="B2709" s="23">
        <v>-59.307198</v>
      </c>
      <c r="C2709" s="25">
        <v>0.80311555000000001</v>
      </c>
      <c r="D2709" s="26">
        <v>-7.1850176999999999E-3</v>
      </c>
      <c r="E2709" s="28">
        <f t="shared" si="128"/>
        <v>1.2046664346666667E-3</v>
      </c>
      <c r="F2709" s="18">
        <f t="shared" si="126"/>
        <v>4.7195168613148848</v>
      </c>
      <c r="G2709" s="12">
        <f t="shared" si="127"/>
        <v>32.539765178406704</v>
      </c>
    </row>
    <row r="2710" spans="1:7" x14ac:dyDescent="0.25">
      <c r="A2710" s="24">
        <v>134.78319999999999</v>
      </c>
      <c r="B2710" s="23">
        <v>-59.335880000000003</v>
      </c>
      <c r="C2710" s="25">
        <v>0.80301814999999999</v>
      </c>
      <c r="D2710" s="26">
        <v>-7.1874078999999997E-3</v>
      </c>
      <c r="E2710" s="28">
        <f t="shared" si="128"/>
        <v>1.2050648013333333E-3</v>
      </c>
      <c r="F2710" s="18">
        <f t="shared" si="126"/>
        <v>4.7217993023537659</v>
      </c>
      <c r="G2710" s="12">
        <f t="shared" si="127"/>
        <v>32.555501978935489</v>
      </c>
    </row>
    <row r="2711" spans="1:7" x14ac:dyDescent="0.25">
      <c r="A2711" s="24">
        <v>134.83301</v>
      </c>
      <c r="B2711" s="23">
        <v>-59.373469999999998</v>
      </c>
      <c r="C2711" s="25">
        <v>0.80303532</v>
      </c>
      <c r="D2711" s="26">
        <v>-7.1935654E-3</v>
      </c>
      <c r="E2711" s="28">
        <f t="shared" si="128"/>
        <v>1.2060910513333333E-3</v>
      </c>
      <c r="F2711" s="18">
        <f t="shared" si="126"/>
        <v>4.7247906195091778</v>
      </c>
      <c r="G2711" s="12">
        <f t="shared" si="127"/>
        <v>32.576126284488687</v>
      </c>
    </row>
    <row r="2712" spans="1:7" x14ac:dyDescent="0.25">
      <c r="A2712" s="24">
        <v>134.88281000000001</v>
      </c>
      <c r="B2712" s="23">
        <v>-59.369038000000003</v>
      </c>
      <c r="C2712" s="25">
        <v>0.80304867000000002</v>
      </c>
      <c r="D2712" s="26">
        <v>-7.1959611999999999E-3</v>
      </c>
      <c r="E2712" s="28">
        <f t="shared" si="128"/>
        <v>1.2064903513333333E-3</v>
      </c>
      <c r="F2712" s="18">
        <f t="shared" si="126"/>
        <v>4.7244379321552863</v>
      </c>
      <c r="G2712" s="12">
        <f t="shared" si="127"/>
        <v>32.573694602599581</v>
      </c>
    </row>
    <row r="2713" spans="1:7" x14ac:dyDescent="0.25">
      <c r="A2713" s="24">
        <v>134.93261999999999</v>
      </c>
      <c r="B2713" s="23">
        <v>-59.394882000000003</v>
      </c>
      <c r="C2713" s="25">
        <v>0.80303800000000003</v>
      </c>
      <c r="D2713" s="26">
        <v>-7.1982625000000001E-3</v>
      </c>
      <c r="E2713" s="28">
        <f t="shared" si="128"/>
        <v>1.2068739013333333E-3</v>
      </c>
      <c r="F2713" s="18">
        <f t="shared" si="126"/>
        <v>4.7264945323299195</v>
      </c>
      <c r="G2713" s="12">
        <f t="shared" si="127"/>
        <v>32.587874292749007</v>
      </c>
    </row>
    <row r="2714" spans="1:7" x14ac:dyDescent="0.25">
      <c r="A2714" s="24">
        <v>134.98241999999999</v>
      </c>
      <c r="B2714" s="23">
        <v>-59.449950999999999</v>
      </c>
      <c r="C2714" s="25">
        <v>0.80301951999999999</v>
      </c>
      <c r="D2714" s="26">
        <v>-7.2026191999999996E-3</v>
      </c>
      <c r="E2714" s="28">
        <f t="shared" si="128"/>
        <v>1.2076000179999998E-3</v>
      </c>
      <c r="F2714" s="18">
        <f t="shared" si="126"/>
        <v>4.7308767841104835</v>
      </c>
      <c r="G2714" s="12">
        <f t="shared" si="127"/>
        <v>32.618088708351806</v>
      </c>
    </row>
    <row r="2715" spans="1:7" x14ac:dyDescent="0.25">
      <c r="A2715" s="24">
        <v>135.03223</v>
      </c>
      <c r="B2715" s="23">
        <v>-59.444538000000001</v>
      </c>
      <c r="C2715" s="25">
        <v>0.80301100000000003</v>
      </c>
      <c r="D2715" s="26">
        <v>-7.2053550000000001E-3</v>
      </c>
      <c r="E2715" s="28">
        <f t="shared" si="128"/>
        <v>1.2080559846666665E-3</v>
      </c>
      <c r="F2715" s="18">
        <f t="shared" si="126"/>
        <v>4.7304460312570056</v>
      </c>
      <c r="G2715" s="12">
        <f t="shared" si="127"/>
        <v>32.61511878640556</v>
      </c>
    </row>
    <row r="2716" spans="1:7" x14ac:dyDescent="0.25">
      <c r="A2716" s="24">
        <v>135.08203</v>
      </c>
      <c r="B2716" s="23">
        <v>-59.469177000000002</v>
      </c>
      <c r="C2716" s="25">
        <v>0.80295956000000002</v>
      </c>
      <c r="D2716" s="26">
        <v>-7.2072860999999998E-3</v>
      </c>
      <c r="E2716" s="28">
        <f t="shared" si="128"/>
        <v>1.2083778346666666E-3</v>
      </c>
      <c r="F2716" s="18">
        <f t="shared" si="126"/>
        <v>4.7324067405784263</v>
      </c>
      <c r="G2716" s="12">
        <f t="shared" si="127"/>
        <v>32.628637335608154</v>
      </c>
    </row>
    <row r="2717" spans="1:7" x14ac:dyDescent="0.25">
      <c r="A2717" s="24">
        <v>135.13184000000001</v>
      </c>
      <c r="B2717" s="23">
        <v>-59.495255</v>
      </c>
      <c r="C2717" s="25">
        <v>0.80298239000000005</v>
      </c>
      <c r="D2717" s="26">
        <v>-7.2127995000000004E-3</v>
      </c>
      <c r="E2717" s="28">
        <f t="shared" si="128"/>
        <v>1.2092967346666666E-3</v>
      </c>
      <c r="F2717" s="18">
        <f t="shared" si="126"/>
        <v>4.7344819618814009</v>
      </c>
      <c r="G2717" s="12">
        <f t="shared" si="127"/>
        <v>32.642945413294143</v>
      </c>
    </row>
    <row r="2718" spans="1:7" x14ac:dyDescent="0.25">
      <c r="A2718" s="24">
        <v>135.18163999999999</v>
      </c>
      <c r="B2718" s="23">
        <v>-59.511691999999996</v>
      </c>
      <c r="C2718" s="25">
        <v>0.80290508000000005</v>
      </c>
      <c r="D2718" s="26">
        <v>-7.2126565999999998E-3</v>
      </c>
      <c r="E2718" s="28">
        <f t="shared" si="128"/>
        <v>1.209272918E-3</v>
      </c>
      <c r="F2718" s="18">
        <f t="shared" si="126"/>
        <v>4.7357899767812013</v>
      </c>
      <c r="G2718" s="12">
        <f t="shared" si="127"/>
        <v>32.651963814740746</v>
      </c>
    </row>
    <row r="2719" spans="1:7" x14ac:dyDescent="0.25">
      <c r="A2719" s="24">
        <v>135.23145</v>
      </c>
      <c r="B2719" s="23">
        <v>-59.534908000000001</v>
      </c>
      <c r="C2719" s="25">
        <v>0.80294186000000001</v>
      </c>
      <c r="D2719" s="26">
        <v>-7.2168470000000002E-3</v>
      </c>
      <c r="E2719" s="28">
        <f t="shared" si="128"/>
        <v>1.209971318E-3</v>
      </c>
      <c r="F2719" s="18">
        <f t="shared" si="126"/>
        <v>4.7376374473606129</v>
      </c>
      <c r="G2719" s="12">
        <f t="shared" si="127"/>
        <v>32.664701614094916</v>
      </c>
    </row>
    <row r="2720" spans="1:7" x14ac:dyDescent="0.25">
      <c r="A2720" s="24">
        <v>135.28125</v>
      </c>
      <c r="B2720" s="23">
        <v>-59.557526000000003</v>
      </c>
      <c r="C2720" s="25">
        <v>0.80295134000000001</v>
      </c>
      <c r="D2720" s="26">
        <v>-7.2186109999999998E-3</v>
      </c>
      <c r="E2720" s="28">
        <f t="shared" si="128"/>
        <v>1.2102653179999999E-3</v>
      </c>
      <c r="F2720" s="18">
        <f t="shared" si="126"/>
        <v>4.7394373306120388</v>
      </c>
      <c r="G2720" s="12">
        <f t="shared" si="127"/>
        <v>32.677111311966755</v>
      </c>
    </row>
    <row r="2721" spans="1:7" x14ac:dyDescent="0.25">
      <c r="A2721" s="24">
        <v>135.33105</v>
      </c>
      <c r="B2721" s="23">
        <v>-59.577362000000001</v>
      </c>
      <c r="C2721" s="25">
        <v>0.80291389999999996</v>
      </c>
      <c r="D2721" s="26">
        <v>-7.2254831999999996E-3</v>
      </c>
      <c r="E2721" s="28">
        <f t="shared" si="128"/>
        <v>1.2114106846666665E-3</v>
      </c>
      <c r="F2721" s="18">
        <f t="shared" si="126"/>
        <v>4.7410158293376243</v>
      </c>
      <c r="G2721" s="12">
        <f t="shared" si="127"/>
        <v>32.687994624681664</v>
      </c>
    </row>
    <row r="2722" spans="1:7" x14ac:dyDescent="0.25">
      <c r="A2722" s="24">
        <v>135.38086000000001</v>
      </c>
      <c r="B2722" s="23">
        <v>-59.612479999999998</v>
      </c>
      <c r="C2722" s="25">
        <v>0.80288820999999999</v>
      </c>
      <c r="D2722" s="26">
        <v>-7.2277128000000001E-3</v>
      </c>
      <c r="E2722" s="28">
        <f t="shared" si="128"/>
        <v>1.2117822846666665E-3</v>
      </c>
      <c r="F2722" s="18">
        <f t="shared" si="126"/>
        <v>4.7438104309833742</v>
      </c>
      <c r="G2722" s="12">
        <f t="shared" si="127"/>
        <v>32.707262631130639</v>
      </c>
    </row>
    <row r="2723" spans="1:7" x14ac:dyDescent="0.25">
      <c r="A2723" s="24">
        <v>135.43065999999999</v>
      </c>
      <c r="B2723" s="23">
        <v>-59.634448999999996</v>
      </c>
      <c r="C2723" s="25">
        <v>0.80282896999999998</v>
      </c>
      <c r="D2723" s="26">
        <v>-7.2295963999999997E-3</v>
      </c>
      <c r="E2723" s="28">
        <f t="shared" si="128"/>
        <v>1.212096218E-3</v>
      </c>
      <c r="F2723" s="18">
        <f t="shared" si="126"/>
        <v>4.7455586684557671</v>
      </c>
      <c r="G2723" s="12">
        <f t="shared" si="127"/>
        <v>32.719316245621158</v>
      </c>
    </row>
    <row r="2724" spans="1:7" x14ac:dyDescent="0.25">
      <c r="A2724" s="24">
        <v>135.48047</v>
      </c>
      <c r="B2724" s="23">
        <v>-59.646324</v>
      </c>
      <c r="C2724" s="25">
        <v>0.80282682000000005</v>
      </c>
      <c r="D2724" s="26">
        <v>-7.2306274E-3</v>
      </c>
      <c r="E2724" s="28">
        <f t="shared" si="128"/>
        <v>1.2122680513333333E-3</v>
      </c>
      <c r="F2724" s="18">
        <f t="shared" si="126"/>
        <v>4.746503650930376</v>
      </c>
      <c r="G2724" s="12">
        <f t="shared" si="127"/>
        <v>32.725831638769449</v>
      </c>
    </row>
    <row r="2725" spans="1:7" x14ac:dyDescent="0.25">
      <c r="A2725" s="24">
        <v>135.53027</v>
      </c>
      <c r="B2725" s="23">
        <v>-59.673045999999999</v>
      </c>
      <c r="C2725" s="25">
        <v>0.80285543000000004</v>
      </c>
      <c r="D2725" s="26">
        <v>-7.2361231000000002E-3</v>
      </c>
      <c r="E2725" s="28">
        <f t="shared" si="128"/>
        <v>1.2131840013333334E-3</v>
      </c>
      <c r="F2725" s="18">
        <f t="shared" ref="F2725:F2780" si="129" xml:space="preserve"> -B2725 / A_4x8_in2</f>
        <v>4.7486301201250267</v>
      </c>
      <c r="G2725" s="12">
        <f t="shared" ref="G2725:G2780" si="130" xml:space="preserve"> -B2725 * kip_to_N / A_4x8_mm2</f>
        <v>32.740493056513337</v>
      </c>
    </row>
    <row r="2726" spans="1:7" x14ac:dyDescent="0.25">
      <c r="A2726" s="24">
        <v>135.58008000000001</v>
      </c>
      <c r="B2726" s="23">
        <v>-59.683872000000001</v>
      </c>
      <c r="C2726" s="25">
        <v>0.80285322999999997</v>
      </c>
      <c r="D2726" s="26">
        <v>-7.2367074999999999E-3</v>
      </c>
      <c r="E2726" s="28">
        <f t="shared" si="128"/>
        <v>1.2132814013333332E-3</v>
      </c>
      <c r="F2726" s="18">
        <f t="shared" si="129"/>
        <v>4.7494916258319826</v>
      </c>
      <c r="G2726" s="12">
        <f t="shared" si="130"/>
        <v>32.746432900405836</v>
      </c>
    </row>
    <row r="2727" spans="1:7" x14ac:dyDescent="0.25">
      <c r="A2727" s="24">
        <v>135.62988000000001</v>
      </c>
      <c r="B2727" s="23">
        <v>-59.709187</v>
      </c>
      <c r="C2727" s="25">
        <v>0.80282383999999996</v>
      </c>
      <c r="D2727" s="26">
        <v>-7.2404975E-3</v>
      </c>
      <c r="E2727" s="28">
        <f t="shared" si="128"/>
        <v>1.213913068E-3</v>
      </c>
      <c r="F2727" s="18">
        <f t="shared" si="129"/>
        <v>4.7515061295241683</v>
      </c>
      <c r="G2727" s="12">
        <f t="shared" si="130"/>
        <v>32.760322346936277</v>
      </c>
    </row>
    <row r="2728" spans="1:7" x14ac:dyDescent="0.25">
      <c r="A2728" s="24">
        <v>135.67968999999999</v>
      </c>
      <c r="B2728" s="23">
        <v>-59.735432000000003</v>
      </c>
      <c r="C2728" s="25">
        <v>0.80274462999999996</v>
      </c>
      <c r="D2728" s="26">
        <v>-7.2456598000000001E-3</v>
      </c>
      <c r="E2728" s="28">
        <f t="shared" si="128"/>
        <v>1.2147734513333333E-3</v>
      </c>
      <c r="F2728" s="18">
        <f t="shared" si="129"/>
        <v>4.7535946402648923</v>
      </c>
      <c r="G2728" s="12">
        <f t="shared" si="130"/>
        <v>32.774722051624863</v>
      </c>
    </row>
    <row r="2729" spans="1:7" x14ac:dyDescent="0.25">
      <c r="A2729" s="24">
        <v>135.72949</v>
      </c>
      <c r="B2729" s="23">
        <v>-59.759174000000002</v>
      </c>
      <c r="C2729" s="25">
        <v>0.80280942</v>
      </c>
      <c r="D2729" s="26">
        <v>-7.2477935000000004E-3</v>
      </c>
      <c r="E2729" s="28">
        <f t="shared" si="128"/>
        <v>1.2151290680000001E-3</v>
      </c>
      <c r="F2729" s="18">
        <f t="shared" si="129"/>
        <v>4.7554839685943362</v>
      </c>
      <c r="G2729" s="12">
        <f t="shared" si="130"/>
        <v>32.787748448603949</v>
      </c>
    </row>
    <row r="2730" spans="1:7" x14ac:dyDescent="0.25">
      <c r="A2730" s="24">
        <v>135.77930000000001</v>
      </c>
      <c r="B2730" s="23">
        <v>-59.775157999999998</v>
      </c>
      <c r="C2730" s="25">
        <v>0.80282587000000005</v>
      </c>
      <c r="D2730" s="26">
        <v>-7.2487174000000001E-3</v>
      </c>
      <c r="E2730" s="28">
        <f t="shared" si="128"/>
        <v>1.2152830513333334E-3</v>
      </c>
      <c r="F2730" s="18">
        <f t="shared" si="129"/>
        <v>4.7567559348995259</v>
      </c>
      <c r="G2730" s="12">
        <f t="shared" si="130"/>
        <v>32.796518304947725</v>
      </c>
    </row>
    <row r="2731" spans="1:7" x14ac:dyDescent="0.25">
      <c r="A2731" s="24">
        <v>135.82910000000001</v>
      </c>
      <c r="B2731" s="23">
        <v>-59.797187999999998</v>
      </c>
      <c r="C2731" s="25">
        <v>0.80279111999999997</v>
      </c>
      <c r="D2731" s="26">
        <v>-7.2544096000000001E-3</v>
      </c>
      <c r="E2731" s="28">
        <f t="shared" si="128"/>
        <v>1.2162317513333333E-3</v>
      </c>
      <c r="F2731" s="18">
        <f t="shared" si="129"/>
        <v>4.7585090265976833</v>
      </c>
      <c r="G2731" s="12">
        <f t="shared" si="130"/>
        <v>32.808605387984095</v>
      </c>
    </row>
    <row r="2732" spans="1:7" x14ac:dyDescent="0.25">
      <c r="A2732" s="24">
        <v>135.87890999999999</v>
      </c>
      <c r="B2732" s="23">
        <v>-59.811104</v>
      </c>
      <c r="C2732" s="25">
        <v>0.80272675000000004</v>
      </c>
      <c r="D2732" s="26">
        <v>-7.2550530999999996E-3</v>
      </c>
      <c r="E2732" s="28">
        <f t="shared" si="128"/>
        <v>1.2163390013333333E-3</v>
      </c>
      <c r="F2732" s="18">
        <f t="shared" si="129"/>
        <v>4.7596164266917169</v>
      </c>
      <c r="G2732" s="12">
        <f t="shared" si="130"/>
        <v>32.81624060575686</v>
      </c>
    </row>
    <row r="2733" spans="1:7" x14ac:dyDescent="0.25">
      <c r="A2733" s="24">
        <v>135.92871</v>
      </c>
      <c r="B2733" s="23">
        <v>-59.845207000000002</v>
      </c>
      <c r="C2733" s="25">
        <v>0.80269687999999995</v>
      </c>
      <c r="D2733" s="26">
        <v>-7.2599947000000003E-3</v>
      </c>
      <c r="E2733" s="28">
        <f t="shared" si="128"/>
        <v>1.2171626013333333E-3</v>
      </c>
      <c r="F2733" s="18">
        <f t="shared" si="129"/>
        <v>4.7623302572038488</v>
      </c>
      <c r="G2733" s="12">
        <f t="shared" si="130"/>
        <v>32.83495171754938</v>
      </c>
    </row>
    <row r="2734" spans="1:7" x14ac:dyDescent="0.25">
      <c r="A2734" s="24">
        <v>135.97852</v>
      </c>
      <c r="B2734" s="23">
        <v>-59.876579</v>
      </c>
      <c r="C2734" s="25">
        <v>0.80278247999999996</v>
      </c>
      <c r="D2734" s="26">
        <v>-7.2630285000000001E-3</v>
      </c>
      <c r="E2734" s="28">
        <f t="shared" si="128"/>
        <v>1.2176682346666666E-3</v>
      </c>
      <c r="F2734" s="18">
        <f t="shared" si="129"/>
        <v>4.7648267616411877</v>
      </c>
      <c r="G2734" s="12">
        <f t="shared" si="130"/>
        <v>32.852164426083966</v>
      </c>
    </row>
    <row r="2735" spans="1:7" x14ac:dyDescent="0.25">
      <c r="A2735" s="24">
        <v>136.02832000000001</v>
      </c>
      <c r="B2735" s="23">
        <v>-59.888621999999998</v>
      </c>
      <c r="C2735" s="25">
        <v>0.80261033999999998</v>
      </c>
      <c r="D2735" s="26">
        <v>-7.2636426999999996E-3</v>
      </c>
      <c r="E2735" s="28">
        <f t="shared" si="128"/>
        <v>1.2177706013333331E-3</v>
      </c>
      <c r="F2735" s="18">
        <f t="shared" si="129"/>
        <v>4.7657851131310158</v>
      </c>
      <c r="G2735" s="12">
        <f t="shared" si="130"/>
        <v>32.858771994899534</v>
      </c>
    </row>
    <row r="2736" spans="1:7" x14ac:dyDescent="0.25">
      <c r="A2736" s="24">
        <v>136.07812999999999</v>
      </c>
      <c r="B2736" s="23">
        <v>-59.919685000000001</v>
      </c>
      <c r="C2736" s="25">
        <v>0.80261415000000003</v>
      </c>
      <c r="D2736" s="26">
        <v>-7.2681964000000003E-3</v>
      </c>
      <c r="E2736" s="28">
        <f t="shared" si="128"/>
        <v>1.2185295513333333E-3</v>
      </c>
      <c r="F2736" s="18">
        <f t="shared" si="129"/>
        <v>4.7682570281296472</v>
      </c>
      <c r="G2736" s="12">
        <f t="shared" si="130"/>
        <v>32.875815166046095</v>
      </c>
    </row>
    <row r="2737" spans="1:7" x14ac:dyDescent="0.25">
      <c r="A2737" s="24">
        <v>136.12792999999999</v>
      </c>
      <c r="B2737" s="23">
        <v>-59.941077999999997</v>
      </c>
      <c r="C2737" s="25">
        <v>0.80263722000000004</v>
      </c>
      <c r="D2737" s="26">
        <v>-7.2702998000000003E-3</v>
      </c>
      <c r="E2737" s="28">
        <f t="shared" si="128"/>
        <v>1.2188801180000001E-3</v>
      </c>
      <c r="F2737" s="18">
        <f t="shared" si="129"/>
        <v>4.7699594289784297</v>
      </c>
      <c r="G2737" s="12">
        <f t="shared" si="130"/>
        <v>32.887552749677369</v>
      </c>
    </row>
    <row r="2738" spans="1:7" x14ac:dyDescent="0.25">
      <c r="A2738" s="24">
        <v>136.17773</v>
      </c>
      <c r="B2738" s="23">
        <v>-59.945908000000003</v>
      </c>
      <c r="C2738" s="25">
        <v>0.80268216000000003</v>
      </c>
      <c r="D2738" s="26">
        <v>-7.2736679999999996E-3</v>
      </c>
      <c r="E2738" s="28">
        <f t="shared" si="128"/>
        <v>1.2194414846666665E-3</v>
      </c>
      <c r="F2738" s="18">
        <f t="shared" si="129"/>
        <v>4.7703437881659969</v>
      </c>
      <c r="G2738" s="12">
        <f t="shared" si="130"/>
        <v>32.890202800111581</v>
      </c>
    </row>
    <row r="2739" spans="1:7" x14ac:dyDescent="0.25">
      <c r="A2739" s="24">
        <v>136.22754</v>
      </c>
      <c r="B2739" s="23">
        <v>-59.968685000000001</v>
      </c>
      <c r="C2739" s="25">
        <v>0.80255193000000002</v>
      </c>
      <c r="D2739" s="26">
        <v>-7.2751999999999999E-3</v>
      </c>
      <c r="E2739" s="28">
        <f t="shared" si="128"/>
        <v>1.2196968179999999E-3</v>
      </c>
      <c r="F2739" s="18">
        <f t="shared" si="129"/>
        <v>4.7721563242353993</v>
      </c>
      <c r="G2739" s="12">
        <f t="shared" si="130"/>
        <v>32.90269973566852</v>
      </c>
    </row>
    <row r="2740" spans="1:7" x14ac:dyDescent="0.25">
      <c r="A2740" s="24">
        <v>136.27734000000001</v>
      </c>
      <c r="B2740" s="23">
        <v>-59.987105999999997</v>
      </c>
      <c r="C2740" s="25">
        <v>0.80266112000000001</v>
      </c>
      <c r="D2740" s="26">
        <v>-7.2785313000000001E-3</v>
      </c>
      <c r="E2740" s="28">
        <f t="shared" si="128"/>
        <v>1.2202520346666667E-3</v>
      </c>
      <c r="F2740" s="18">
        <f t="shared" si="129"/>
        <v>4.7736222208387469</v>
      </c>
      <c r="G2740" s="12">
        <f t="shared" si="130"/>
        <v>32.912806687852488</v>
      </c>
    </row>
    <row r="2741" spans="1:7" x14ac:dyDescent="0.25">
      <c r="A2741" s="24">
        <v>6.1523438E-2</v>
      </c>
      <c r="B2741" s="23">
        <v>-60.009490999999997</v>
      </c>
      <c r="C2741" s="25">
        <v>0.80131638000000005</v>
      </c>
      <c r="D2741" s="26">
        <v>2.5954245999999998E-4</v>
      </c>
      <c r="F2741" s="18">
        <f t="shared" si="129"/>
        <v>4.775403562539303</v>
      </c>
      <c r="G2741" s="12">
        <f t="shared" si="130"/>
        <v>32.92508854685245</v>
      </c>
    </row>
    <row r="2742" spans="1:7" x14ac:dyDescent="0.25">
      <c r="A2742" s="24">
        <v>0.11132813</v>
      </c>
      <c r="B2742" s="23">
        <v>-60.007221000000001</v>
      </c>
      <c r="C2742" s="25">
        <v>0.80130409999999996</v>
      </c>
      <c r="D2742" s="26">
        <v>2.7509331000000003E-4</v>
      </c>
      <c r="F2742" s="18">
        <f t="shared" si="129"/>
        <v>4.7752229216788935</v>
      </c>
      <c r="G2742" s="12">
        <f t="shared" si="130"/>
        <v>32.923843078014841</v>
      </c>
    </row>
    <row r="2743" spans="1:7" x14ac:dyDescent="0.25">
      <c r="A2743" s="24">
        <v>0.16113280999999999</v>
      </c>
      <c r="B2743" s="23">
        <v>-60.022559999999999</v>
      </c>
      <c r="C2743" s="25">
        <v>0.80129026999999997</v>
      </c>
      <c r="D2743" s="26">
        <v>1.9527672999999999E-4</v>
      </c>
      <c r="F2743" s="18">
        <f t="shared" si="129"/>
        <v>4.7764435605149371</v>
      </c>
      <c r="G2743" s="12">
        <f t="shared" si="130"/>
        <v>32.93225904563603</v>
      </c>
    </row>
    <row r="2744" spans="1:7" x14ac:dyDescent="0.25">
      <c r="A2744" s="24">
        <v>0.2109375</v>
      </c>
      <c r="B2744" s="23">
        <v>-60.045971000000002</v>
      </c>
      <c r="C2744" s="25">
        <v>0.80132680999999994</v>
      </c>
      <c r="D2744" s="26">
        <v>2.1901129999999999E-4</v>
      </c>
      <c r="F2744" s="18">
        <f t="shared" si="129"/>
        <v>4.7783065487012992</v>
      </c>
      <c r="G2744" s="12">
        <f t="shared" si="130"/>
        <v>32.945103834604005</v>
      </c>
    </row>
    <row r="2745" spans="1:7" x14ac:dyDescent="0.25">
      <c r="A2745" s="24">
        <v>0.26074218999999998</v>
      </c>
      <c r="B2745" s="23">
        <v>-60.069659999999999</v>
      </c>
      <c r="C2745" s="25">
        <v>0.80131936000000004</v>
      </c>
      <c r="D2745" s="26">
        <v>2.4878382000000001E-4</v>
      </c>
      <c r="F2745" s="18">
        <f t="shared" si="129"/>
        <v>4.7801916594247507</v>
      </c>
      <c r="G2745" s="12">
        <f t="shared" si="130"/>
        <v>32.958101152354729</v>
      </c>
    </row>
    <row r="2746" spans="1:7" x14ac:dyDescent="0.25">
      <c r="A2746" s="24">
        <v>0.31054688000000003</v>
      </c>
      <c r="B2746" s="23">
        <v>-60.100079000000001</v>
      </c>
      <c r="C2746" s="25">
        <v>0.80124353999999998</v>
      </c>
      <c r="D2746" s="26">
        <v>4.1542054000000001E-4</v>
      </c>
      <c r="F2746" s="18">
        <f t="shared" si="129"/>
        <v>4.7826123265317069</v>
      </c>
      <c r="G2746" s="12">
        <f t="shared" si="130"/>
        <v>32.974790983443398</v>
      </c>
    </row>
    <row r="2747" spans="1:7" x14ac:dyDescent="0.25">
      <c r="A2747" s="24">
        <v>0.36035156000000002</v>
      </c>
      <c r="B2747" s="23">
        <v>-60.125304999999997</v>
      </c>
      <c r="C2747" s="25">
        <v>0.80122839999999995</v>
      </c>
      <c r="D2747" s="26">
        <v>4.6685337999999998E-4</v>
      </c>
      <c r="F2747" s="18">
        <f t="shared" si="129"/>
        <v>4.7846197478289252</v>
      </c>
      <c r="G2747" s="12">
        <f t="shared" si="130"/>
        <v>32.988631598816767</v>
      </c>
    </row>
    <row r="2748" spans="1:7" x14ac:dyDescent="0.25">
      <c r="A2748" s="24">
        <v>0.41015625</v>
      </c>
      <c r="B2748" s="23">
        <v>-60.142265000000002</v>
      </c>
      <c r="C2748" s="25">
        <v>0.80122881999999995</v>
      </c>
      <c r="D2748" s="26">
        <v>5.2147510000000001E-4</v>
      </c>
      <c r="F2748" s="18">
        <f t="shared" si="129"/>
        <v>4.7859693817463445</v>
      </c>
      <c r="G2748" s="12">
        <f t="shared" si="130"/>
        <v>32.997936951894246</v>
      </c>
    </row>
    <row r="2749" spans="1:7" x14ac:dyDescent="0.25">
      <c r="A2749" s="24">
        <v>0.45996093999999998</v>
      </c>
      <c r="B2749" s="23">
        <v>-60.173110999999999</v>
      </c>
      <c r="C2749" s="25">
        <v>0.80118560999999999</v>
      </c>
      <c r="D2749" s="26">
        <v>8.2613225000000002E-4</v>
      </c>
      <c r="F2749" s="18">
        <f t="shared" si="129"/>
        <v>4.788424028433651</v>
      </c>
      <c r="G2749" s="12">
        <f t="shared" si="130"/>
        <v>33.014861062803902</v>
      </c>
    </row>
    <row r="2750" spans="1:7" x14ac:dyDescent="0.25">
      <c r="A2750" s="24">
        <v>0.50976562999999997</v>
      </c>
      <c r="B2750" s="23">
        <v>-60.184128000000001</v>
      </c>
      <c r="C2750" s="25">
        <v>0.80123407000000002</v>
      </c>
      <c r="D2750" s="26">
        <v>5.5382843000000004E-4</v>
      </c>
      <c r="F2750" s="18">
        <f t="shared" si="129"/>
        <v>4.7893007334376723</v>
      </c>
      <c r="G2750" s="12">
        <f t="shared" si="130"/>
        <v>33.020905701651465</v>
      </c>
    </row>
    <row r="2751" spans="1:7" x14ac:dyDescent="0.25">
      <c r="A2751" s="24">
        <v>0.55957031000000002</v>
      </c>
      <c r="B2751" s="23">
        <v>-60.199928</v>
      </c>
      <c r="C2751" s="25">
        <v>0.80115168999999997</v>
      </c>
      <c r="D2751" s="26">
        <v>1.3439653999999999E-4</v>
      </c>
      <c r="F2751" s="18">
        <f t="shared" si="129"/>
        <v>4.7905580574880986</v>
      </c>
      <c r="G2751" s="12">
        <f t="shared" si="130"/>
        <v>33.029574603692978</v>
      </c>
    </row>
    <row r="2752" spans="1:7" x14ac:dyDescent="0.25">
      <c r="A2752" s="24">
        <v>0.609375</v>
      </c>
      <c r="B2752" s="23">
        <v>-60.225704</v>
      </c>
      <c r="C2752" s="25">
        <v>0.80116695000000004</v>
      </c>
      <c r="D2752" s="26">
        <v>-4.9519538000000003E-5</v>
      </c>
      <c r="F2752" s="18">
        <f t="shared" si="129"/>
        <v>4.792609246394667</v>
      </c>
      <c r="G2752" s="12">
        <f t="shared" si="130"/>
        <v>33.043716984643744</v>
      </c>
    </row>
    <row r="2753" spans="1:7" x14ac:dyDescent="0.25">
      <c r="A2753" s="24">
        <v>0.65917968999999998</v>
      </c>
      <c r="B2753" s="23">
        <v>-60.260029000000003</v>
      </c>
      <c r="C2753" s="25">
        <v>0.80121743999999995</v>
      </c>
      <c r="D2753" s="26">
        <v>6.0130359E-4</v>
      </c>
      <c r="F2753" s="18">
        <f t="shared" si="129"/>
        <v>4.7953407431054815</v>
      </c>
      <c r="G2753" s="12">
        <f t="shared" si="130"/>
        <v>33.062549899996597</v>
      </c>
    </row>
    <row r="2754" spans="1:7" x14ac:dyDescent="0.25">
      <c r="A2754" s="24">
        <v>0.70898437999999997</v>
      </c>
      <c r="B2754" s="23">
        <v>-60.279766000000002</v>
      </c>
      <c r="C2754" s="25">
        <v>0.80118637999999998</v>
      </c>
      <c r="D2754" s="26">
        <v>-2.188146E-4</v>
      </c>
      <c r="F2754" s="18">
        <f t="shared" si="129"/>
        <v>4.7969113636613843</v>
      </c>
      <c r="G2754" s="12">
        <f t="shared" si="130"/>
        <v>33.07337889490757</v>
      </c>
    </row>
    <row r="2755" spans="1:7" x14ac:dyDescent="0.25">
      <c r="A2755" s="24">
        <v>0.75878906000000002</v>
      </c>
      <c r="B2755" s="23">
        <v>-60.311008000000001</v>
      </c>
      <c r="C2755" s="25">
        <v>0.80119479000000005</v>
      </c>
      <c r="D2755" s="26">
        <v>-3.9994715999999999E-6</v>
      </c>
      <c r="F2755" s="18">
        <f t="shared" si="129"/>
        <v>4.7993975230274222</v>
      </c>
      <c r="G2755" s="12">
        <f t="shared" si="130"/>
        <v>33.090520277032951</v>
      </c>
    </row>
    <row r="2756" spans="1:7" x14ac:dyDescent="0.25">
      <c r="A2756" s="24">
        <v>0.80859375</v>
      </c>
      <c r="B2756" s="23">
        <v>-60.311024000000003</v>
      </c>
      <c r="C2756" s="25">
        <v>0.80117249000000001</v>
      </c>
      <c r="D2756" s="26">
        <v>2.7367473000000002E-4</v>
      </c>
      <c r="F2756" s="18">
        <f t="shared" si="129"/>
        <v>4.7993987962669671</v>
      </c>
      <c r="G2756" s="12">
        <f t="shared" si="130"/>
        <v>33.090529055667936</v>
      </c>
    </row>
    <row r="2757" spans="1:7" x14ac:dyDescent="0.25">
      <c r="A2757" s="24">
        <v>0.85839843999999998</v>
      </c>
      <c r="B2757" s="23">
        <v>-60.349018000000001</v>
      </c>
      <c r="C2757" s="25">
        <v>0.80116743000000001</v>
      </c>
      <c r="D2757" s="26">
        <v>2.6111008E-4</v>
      </c>
      <c r="F2757" s="18">
        <f t="shared" si="129"/>
        <v>4.8024222627208841</v>
      </c>
      <c r="G2757" s="12">
        <f t="shared" si="130"/>
        <v>33.111375021754355</v>
      </c>
    </row>
    <row r="2758" spans="1:7" x14ac:dyDescent="0.25">
      <c r="A2758" s="24">
        <v>0.90820312999999997</v>
      </c>
      <c r="B2758" s="23">
        <v>-60.364776999999997</v>
      </c>
      <c r="C2758" s="25">
        <v>0.80111133999999995</v>
      </c>
      <c r="D2758" s="26">
        <v>2.8095246000000001E-4</v>
      </c>
      <c r="F2758" s="18">
        <f t="shared" si="129"/>
        <v>4.803676324094976</v>
      </c>
      <c r="G2758" s="12">
        <f t="shared" si="130"/>
        <v>33.12002142854373</v>
      </c>
    </row>
    <row r="2759" spans="1:7" x14ac:dyDescent="0.25">
      <c r="A2759" s="24">
        <v>0.95800781000000002</v>
      </c>
      <c r="B2759" s="23">
        <v>-60.377468</v>
      </c>
      <c r="C2759" s="25">
        <v>0.80109280000000005</v>
      </c>
      <c r="D2759" s="26">
        <v>4.8216577999999998E-4</v>
      </c>
      <c r="F2759" s="18">
        <f t="shared" si="129"/>
        <v>4.8046862417863663</v>
      </c>
      <c r="G2759" s="12">
        <f t="shared" si="130"/>
        <v>33.126984532075944</v>
      </c>
    </row>
    <row r="2760" spans="1:7" x14ac:dyDescent="0.25">
      <c r="A2760" s="24">
        <v>1.0078125</v>
      </c>
      <c r="B2760" s="23">
        <v>-60.412120999999999</v>
      </c>
      <c r="C2760" s="25">
        <v>0.80110007999999999</v>
      </c>
      <c r="D2760" s="26">
        <v>5.1140785000000004E-4</v>
      </c>
      <c r="F2760" s="18">
        <f t="shared" si="129"/>
        <v>4.8074438399078474</v>
      </c>
      <c r="G2760" s="12">
        <f t="shared" si="130"/>
        <v>33.145997409445854</v>
      </c>
    </row>
    <row r="2761" spans="1:7" x14ac:dyDescent="0.25">
      <c r="A2761" s="24">
        <v>1.0576171999999999</v>
      </c>
      <c r="B2761" s="23">
        <v>-60.427653999999997</v>
      </c>
      <c r="C2761" s="25">
        <v>0.80103718999999995</v>
      </c>
      <c r="D2761" s="26">
        <v>4.6069026999999999E-4</v>
      </c>
      <c r="F2761" s="18">
        <f t="shared" si="129"/>
        <v>4.8086799167733707</v>
      </c>
      <c r="G2761" s="12">
        <f t="shared" si="130"/>
        <v>33.154519818016169</v>
      </c>
    </row>
    <row r="2762" spans="1:7" x14ac:dyDescent="0.25">
      <c r="A2762" s="24">
        <v>1.1074219000000001</v>
      </c>
      <c r="B2762" s="23">
        <v>-60.464748</v>
      </c>
      <c r="C2762" s="25">
        <v>0.80094867999999997</v>
      </c>
      <c r="D2762" s="26">
        <v>4.4841168000000001E-4</v>
      </c>
      <c r="F2762" s="18">
        <f t="shared" si="129"/>
        <v>4.8116317635028967</v>
      </c>
      <c r="G2762" s="12">
        <f t="shared" si="130"/>
        <v>33.174871985885034</v>
      </c>
    </row>
    <row r="2763" spans="1:7" x14ac:dyDescent="0.25">
      <c r="A2763" s="24">
        <v>1.1572266</v>
      </c>
      <c r="B2763" s="23">
        <v>-60.475281000000003</v>
      </c>
      <c r="C2763" s="25">
        <v>0.80098581000000002</v>
      </c>
      <c r="D2763" s="26">
        <v>-2.1661222E-3</v>
      </c>
      <c r="F2763" s="18">
        <f t="shared" si="129"/>
        <v>4.81246995301069</v>
      </c>
      <c r="G2763" s="12">
        <f t="shared" si="130"/>
        <v>33.180651071024478</v>
      </c>
    </row>
    <row r="2764" spans="1:7" x14ac:dyDescent="0.25">
      <c r="A2764" s="24">
        <v>1.2070312999999999</v>
      </c>
      <c r="B2764" s="23">
        <v>-60.509205000000001</v>
      </c>
      <c r="C2764" s="25">
        <v>0.8010332</v>
      </c>
      <c r="D2764" s="26">
        <v>-2.5148748000000001E-3</v>
      </c>
      <c r="F2764" s="18">
        <f t="shared" si="129"/>
        <v>4.8151695391554146</v>
      </c>
      <c r="G2764" s="12">
        <f t="shared" si="130"/>
        <v>33.199263971838171</v>
      </c>
    </row>
    <row r="2765" spans="1:7" x14ac:dyDescent="0.25">
      <c r="A2765" s="24">
        <v>1.2568359</v>
      </c>
      <c r="B2765" s="23">
        <v>-60.521110999999998</v>
      </c>
      <c r="C2765" s="25">
        <v>0.80106968000000001</v>
      </c>
      <c r="D2765" s="26">
        <v>-2.4571717E-3</v>
      </c>
      <c r="F2765" s="18">
        <f t="shared" si="129"/>
        <v>4.8161169885316406</v>
      </c>
      <c r="G2765" s="12">
        <f t="shared" si="130"/>
        <v>33.205796373591731</v>
      </c>
    </row>
    <row r="2766" spans="1:7" x14ac:dyDescent="0.25">
      <c r="A2766" s="24">
        <v>1.3066405999999999</v>
      </c>
      <c r="B2766" s="23">
        <v>-60.548901000000001</v>
      </c>
      <c r="C2766" s="25">
        <v>0.80096131999999998</v>
      </c>
      <c r="D2766" s="26">
        <v>-1.6542671999999999E-3</v>
      </c>
      <c r="F2766" s="18">
        <f t="shared" si="129"/>
        <v>4.8183284464659026</v>
      </c>
      <c r="G2766" s="12">
        <f t="shared" si="130"/>
        <v>33.22104376522045</v>
      </c>
    </row>
    <row r="2767" spans="1:7" x14ac:dyDescent="0.25">
      <c r="A2767" s="24">
        <v>1.3564453000000001</v>
      </c>
      <c r="B2767" s="23">
        <v>-60.563499</v>
      </c>
      <c r="C2767" s="25">
        <v>0.80102468000000004</v>
      </c>
      <c r="D2767" s="26">
        <v>-1.7705558E-4</v>
      </c>
      <c r="F2767" s="18">
        <f t="shared" si="129"/>
        <v>4.8194901183955299</v>
      </c>
      <c r="G2767" s="12">
        <f t="shared" si="130"/>
        <v>33.229053172309193</v>
      </c>
    </row>
    <row r="2768" spans="1:7" x14ac:dyDescent="0.25">
      <c r="A2768" s="24">
        <v>1.40625</v>
      </c>
      <c r="B2768" s="23">
        <v>-60.591937999999999</v>
      </c>
      <c r="C2768" s="25">
        <v>0.80098992999999996</v>
      </c>
      <c r="D2768" s="26">
        <v>-5.6970118999999997E-5</v>
      </c>
      <c r="F2768" s="18">
        <f t="shared" si="129"/>
        <v>4.8217532221088257</v>
      </c>
      <c r="G2768" s="12">
        <f t="shared" si="130"/>
        <v>33.244656647319232</v>
      </c>
    </row>
    <row r="2769" spans="1:7" x14ac:dyDescent="0.25">
      <c r="A2769" s="24">
        <v>1.4560546999999999</v>
      </c>
      <c r="B2769" s="23">
        <v>-60.611279000000003</v>
      </c>
      <c r="C2769" s="25">
        <v>0.80096423999999999</v>
      </c>
      <c r="D2769" s="26">
        <v>-8.1193443999999995E-5</v>
      </c>
      <c r="F2769" s="18">
        <f t="shared" si="129"/>
        <v>4.8232923299859962</v>
      </c>
      <c r="G2769" s="12">
        <f t="shared" si="130"/>
        <v>33.255268371014488</v>
      </c>
    </row>
    <row r="2770" spans="1:7" x14ac:dyDescent="0.25">
      <c r="A2770" s="24">
        <v>1.5058594000000001</v>
      </c>
      <c r="B2770" s="23">
        <v>-60.632984</v>
      </c>
      <c r="C2770" s="25">
        <v>0.80089337000000005</v>
      </c>
      <c r="D2770" s="26">
        <v>-2.7089121000000002E-4</v>
      </c>
      <c r="F2770" s="18">
        <f t="shared" si="129"/>
        <v>4.8250195590059004</v>
      </c>
      <c r="G2770" s="12">
        <f t="shared" si="130"/>
        <v>33.267177138027847</v>
      </c>
    </row>
    <row r="2771" spans="1:7" x14ac:dyDescent="0.25">
      <c r="A2771" s="24">
        <v>1.5556641</v>
      </c>
      <c r="B2771" s="23">
        <v>-60.671238000000002</v>
      </c>
      <c r="C2771" s="25">
        <v>0.80095243000000005</v>
      </c>
      <c r="D2771" s="26">
        <v>-5.5736896999999995E-4</v>
      </c>
      <c r="F2771" s="18">
        <f t="shared" si="129"/>
        <v>4.8280637156024193</v>
      </c>
      <c r="G2771" s="12">
        <f t="shared" si="130"/>
        <v>33.288165756932671</v>
      </c>
    </row>
    <row r="2772" spans="1:7" x14ac:dyDescent="0.25">
      <c r="A2772" s="24">
        <v>1.6054687999999999</v>
      </c>
      <c r="B2772" s="23">
        <v>-60.688259000000002</v>
      </c>
      <c r="C2772" s="25">
        <v>0.80094129000000003</v>
      </c>
      <c r="D2772" s="26">
        <v>-1.1201023999999999E-3</v>
      </c>
      <c r="F2772" s="18">
        <f t="shared" si="129"/>
        <v>4.829418203745603</v>
      </c>
      <c r="G2772" s="12">
        <f t="shared" si="130"/>
        <v>33.297504578556001</v>
      </c>
    </row>
    <row r="2773" spans="1:7" x14ac:dyDescent="0.25">
      <c r="A2773" s="24">
        <v>1.6552734</v>
      </c>
      <c r="B2773" s="23">
        <v>-60.701335999999998</v>
      </c>
      <c r="C2773" s="25">
        <v>0.80092865000000002</v>
      </c>
      <c r="D2773" s="26">
        <v>-1.1573256000000001E-3</v>
      </c>
      <c r="F2773" s="18">
        <f t="shared" si="129"/>
        <v>4.8304588383410092</v>
      </c>
      <c r="G2773" s="12">
        <f t="shared" si="130"/>
        <v>33.30467946665707</v>
      </c>
    </row>
    <row r="2774" spans="1:7" x14ac:dyDescent="0.25">
      <c r="A2774" s="24">
        <v>1.7050780999999999</v>
      </c>
      <c r="B2774" s="23">
        <v>-60.723681999999997</v>
      </c>
      <c r="C2774" s="25">
        <v>0.80084652000000001</v>
      </c>
      <c r="D2774" s="26">
        <v>-1.241505E-3</v>
      </c>
      <c r="F2774" s="18">
        <f t="shared" si="129"/>
        <v>4.8322370765201743</v>
      </c>
      <c r="G2774" s="12">
        <f t="shared" si="130"/>
        <v>33.316939927734268</v>
      </c>
    </row>
    <row r="2775" spans="1:7" x14ac:dyDescent="0.25">
      <c r="A2775" s="24">
        <v>1.7548828000000001</v>
      </c>
      <c r="B2775" s="23">
        <v>-60.749191000000003</v>
      </c>
      <c r="C2775" s="25">
        <v>0.80088769999999998</v>
      </c>
      <c r="D2775" s="26">
        <v>-1.2322544E-3</v>
      </c>
      <c r="F2775" s="18">
        <f t="shared" si="129"/>
        <v>4.8342670182418406</v>
      </c>
      <c r="G2775" s="12">
        <f t="shared" si="130"/>
        <v>33.330935815213827</v>
      </c>
    </row>
    <row r="2776" spans="1:7" x14ac:dyDescent="0.25">
      <c r="A2776" s="24">
        <v>1.8046875</v>
      </c>
      <c r="B2776" s="23">
        <v>-60.783836000000001</v>
      </c>
      <c r="C2776" s="25">
        <v>0.80087167000000004</v>
      </c>
      <c r="D2776" s="26">
        <v>-1.0354638E-3</v>
      </c>
      <c r="F2776" s="18">
        <f t="shared" si="129"/>
        <v>4.8370239797435497</v>
      </c>
      <c r="G2776" s="12">
        <f t="shared" si="130"/>
        <v>33.349944303266263</v>
      </c>
    </row>
    <row r="2777" spans="1:7" x14ac:dyDescent="0.25">
      <c r="A2777" s="24">
        <v>1.8544921999999999</v>
      </c>
      <c r="B2777" s="23">
        <v>-60.796680000000002</v>
      </c>
      <c r="C2777" s="25">
        <v>0.80089164000000002</v>
      </c>
      <c r="D2777" s="26">
        <v>-8.4834690999999998E-4</v>
      </c>
      <c r="F2777" s="18">
        <f t="shared" si="129"/>
        <v>4.8380460727880861</v>
      </c>
      <c r="G2777" s="12">
        <f t="shared" si="130"/>
        <v>33.356991352495449</v>
      </c>
    </row>
    <row r="2778" spans="1:7" x14ac:dyDescent="0.25">
      <c r="A2778" s="24">
        <v>1.9042969000000001</v>
      </c>
      <c r="B2778" s="23">
        <v>-60.811348000000002</v>
      </c>
      <c r="C2778" s="25">
        <v>0.80083764000000002</v>
      </c>
      <c r="D2778" s="26">
        <v>-8.4199907999999996E-4</v>
      </c>
      <c r="F2778" s="18">
        <f t="shared" si="129"/>
        <v>4.8392133151407224</v>
      </c>
      <c r="G2778" s="12">
        <f t="shared" si="130"/>
        <v>33.365039166112219</v>
      </c>
    </row>
    <row r="2779" spans="1:7" x14ac:dyDescent="0.25">
      <c r="A2779" s="24">
        <v>1.9541016</v>
      </c>
      <c r="B2779" s="23">
        <v>-60.847340000000003</v>
      </c>
      <c r="C2779" s="25">
        <v>0.80086690000000005</v>
      </c>
      <c r="D2779" s="26">
        <v>-1.2007356E-4</v>
      </c>
      <c r="F2779" s="18">
        <f t="shared" si="129"/>
        <v>4.8420774674966038</v>
      </c>
      <c r="G2779" s="12">
        <f t="shared" si="130"/>
        <v>33.384786705496921</v>
      </c>
    </row>
    <row r="2780" spans="1:7" x14ac:dyDescent="0.25">
      <c r="A2780" s="24">
        <v>2.0039063000000001</v>
      </c>
      <c r="B2780" s="23">
        <v>-60.848930000000003</v>
      </c>
      <c r="C2780" s="25">
        <v>0.80085534000000003</v>
      </c>
      <c r="D2780" s="26">
        <v>3.1137467999999997E-5</v>
      </c>
      <c r="F2780" s="18">
        <f t="shared" si="129"/>
        <v>4.8422039956763623</v>
      </c>
      <c r="G2780" s="12">
        <f t="shared" si="130"/>
        <v>33.385659082347935</v>
      </c>
    </row>
    <row r="2781" spans="1:7" x14ac:dyDescent="0.25">
      <c r="A2781" s="24">
        <v>2.0537109</v>
      </c>
      <c r="B2781" s="23">
        <v>-60.884846000000003</v>
      </c>
      <c r="C2781" s="25">
        <v>0.80083351999999997</v>
      </c>
      <c r="D2781" s="26">
        <v>4.1455027000000003E-5</v>
      </c>
      <c r="F2781" s="18">
        <f t="shared" ref="F2781:F2844" si="131" xml:space="preserve"> -B2781 / A_4x8_in2</f>
        <v>4.8450621001444061</v>
      </c>
      <c r="G2781" s="12">
        <f t="shared" ref="G2781:G2844" si="132" xml:space="preserve"> -B2781 * kip_to_N / A_4x8_mm2</f>
        <v>33.405364923216489</v>
      </c>
    </row>
    <row r="2782" spans="1:7" x14ac:dyDescent="0.25">
      <c r="A2782" s="24">
        <v>2.1035156000000002</v>
      </c>
      <c r="B2782" s="23">
        <v>-60.905715999999998</v>
      </c>
      <c r="C2782" s="25">
        <v>0.80077653999999998</v>
      </c>
      <c r="D2782" s="26">
        <v>-1.9541383000000001E-4</v>
      </c>
      <c r="F2782" s="18">
        <f t="shared" si="131"/>
        <v>4.8467228819755697</v>
      </c>
      <c r="G2782" s="12">
        <f t="shared" si="132"/>
        <v>33.416815555216893</v>
      </c>
    </row>
    <row r="2783" spans="1:7" x14ac:dyDescent="0.25">
      <c r="A2783" s="24">
        <v>2.1533202999999999</v>
      </c>
      <c r="B2783" s="23">
        <v>-60.920025000000003</v>
      </c>
      <c r="C2783" s="25">
        <v>0.80077690000000001</v>
      </c>
      <c r="D2783" s="26">
        <v>-8.6143019000000005E-4</v>
      </c>
      <c r="F2783" s="18">
        <f t="shared" si="131"/>
        <v>4.8478615560159213</v>
      </c>
      <c r="G2783" s="12">
        <f t="shared" si="132"/>
        <v>33.424666398211329</v>
      </c>
    </row>
    <row r="2784" spans="1:7" x14ac:dyDescent="0.25">
      <c r="A2784" s="24">
        <v>2.203125</v>
      </c>
      <c r="B2784" s="23">
        <v>-60.939354000000002</v>
      </c>
      <c r="C2784" s="25">
        <v>0.80067955999999996</v>
      </c>
      <c r="D2784" s="26">
        <v>-2.0609080999999998E-3</v>
      </c>
      <c r="F2784" s="18">
        <f t="shared" si="131"/>
        <v>4.8493997089634329</v>
      </c>
      <c r="G2784" s="12">
        <f t="shared" si="132"/>
        <v>33.43527153793034</v>
      </c>
    </row>
    <row r="2785" spans="1:7" x14ac:dyDescent="0.25">
      <c r="A2785" s="24">
        <v>2.2529297000000001</v>
      </c>
      <c r="B2785" s="23">
        <v>-60.950541999999999</v>
      </c>
      <c r="C2785" s="25">
        <v>0.80077803000000003</v>
      </c>
      <c r="D2785" s="26">
        <v>-2.3436962999999998E-3</v>
      </c>
      <c r="F2785" s="18">
        <f t="shared" si="131"/>
        <v>4.8502900217150886</v>
      </c>
      <c r="G2785" s="12">
        <f t="shared" si="132"/>
        <v>33.441409998439241</v>
      </c>
    </row>
    <row r="2786" spans="1:7" x14ac:dyDescent="0.25">
      <c r="A2786" s="24">
        <v>2.3027343999999998</v>
      </c>
      <c r="B2786" s="23">
        <v>-60.986198000000002</v>
      </c>
      <c r="C2786" s="25">
        <v>0.80077290999999995</v>
      </c>
      <c r="D2786" s="26">
        <v>-2.8562546000000001E-3</v>
      </c>
      <c r="F2786" s="18">
        <f t="shared" si="131"/>
        <v>4.8531274360405305</v>
      </c>
      <c r="G2786" s="12">
        <f t="shared" si="132"/>
        <v>33.460973186489383</v>
      </c>
    </row>
    <row r="2787" spans="1:7" x14ac:dyDescent="0.25">
      <c r="A2787" s="24">
        <v>2.3525391</v>
      </c>
      <c r="B2787" s="23">
        <v>-61.005206999999999</v>
      </c>
      <c r="C2787" s="25">
        <v>0.80072825999999997</v>
      </c>
      <c r="D2787" s="26">
        <v>-5.14695E-3</v>
      </c>
      <c r="F2787" s="18">
        <f t="shared" si="131"/>
        <v>4.8546401241971475</v>
      </c>
      <c r="G2787" s="12">
        <f t="shared" si="132"/>
        <v>33.471402753508819</v>
      </c>
    </row>
    <row r="2788" spans="1:7" x14ac:dyDescent="0.25">
      <c r="A2788" s="24">
        <v>2.4023438000000001</v>
      </c>
      <c r="B2788" s="23">
        <v>-61.025894000000001</v>
      </c>
      <c r="C2788" s="25">
        <v>0.80070322999999999</v>
      </c>
      <c r="D2788" s="26">
        <v>-5.9576923999999998E-3</v>
      </c>
      <c r="F2788" s="18">
        <f t="shared" si="131"/>
        <v>4.8562863433510186</v>
      </c>
      <c r="G2788" s="12">
        <f t="shared" si="132"/>
        <v>33.48275297987167</v>
      </c>
    </row>
    <row r="2789" spans="1:7" x14ac:dyDescent="0.25">
      <c r="A2789" s="24">
        <v>2.4521484</v>
      </c>
      <c r="B2789" s="23">
        <v>-61.038516999999999</v>
      </c>
      <c r="C2789" s="25">
        <v>0.80075925999999997</v>
      </c>
      <c r="D2789" s="26">
        <v>-6.0248552E-3</v>
      </c>
      <c r="F2789" s="18">
        <f t="shared" si="131"/>
        <v>4.8572908497743432</v>
      </c>
      <c r="G2789" s="12">
        <f t="shared" si="132"/>
        <v>33.48967877420521</v>
      </c>
    </row>
    <row r="2790" spans="1:7" x14ac:dyDescent="0.25">
      <c r="A2790" s="24">
        <v>2.5019531000000002</v>
      </c>
      <c r="B2790" s="23">
        <v>-61.070084000000001</v>
      </c>
      <c r="C2790" s="25">
        <v>0.80069387000000003</v>
      </c>
      <c r="D2790" s="26">
        <v>-6.0026165999999999E-3</v>
      </c>
      <c r="F2790" s="18">
        <f t="shared" si="131"/>
        <v>4.8598028718186344</v>
      </c>
      <c r="G2790" s="12">
        <f t="shared" si="132"/>
        <v>33.506998472353601</v>
      </c>
    </row>
    <row r="2791" spans="1:7" x14ac:dyDescent="0.25">
      <c r="A2791" s="24">
        <v>2.5517577999999999</v>
      </c>
      <c r="B2791" s="23">
        <v>-61.0867</v>
      </c>
      <c r="C2791" s="25">
        <v>0.80070949000000002</v>
      </c>
      <c r="D2791" s="26">
        <v>-5.7320180000000002E-3</v>
      </c>
      <c r="F2791" s="18">
        <f t="shared" si="131"/>
        <v>4.8611251310858412</v>
      </c>
      <c r="G2791" s="12">
        <f t="shared" si="132"/>
        <v>33.516115084779038</v>
      </c>
    </row>
    <row r="2792" spans="1:7" x14ac:dyDescent="0.25">
      <c r="A2792" s="24">
        <v>2.6015625</v>
      </c>
      <c r="B2792" s="23">
        <v>-61.123486</v>
      </c>
      <c r="C2792" s="25">
        <v>0.80068337999999994</v>
      </c>
      <c r="D2792" s="26">
        <v>-5.4964484000000003E-3</v>
      </c>
      <c r="F2792" s="18">
        <f t="shared" si="131"/>
        <v>4.8640524679541306</v>
      </c>
      <c r="G2792" s="12">
        <f t="shared" si="132"/>
        <v>33.53629826392455</v>
      </c>
    </row>
    <row r="2793" spans="1:7" x14ac:dyDescent="0.25">
      <c r="A2793" s="24">
        <v>2.6513672000000001</v>
      </c>
      <c r="B2793" s="23">
        <v>-61.151339999999998</v>
      </c>
      <c r="C2793" s="25">
        <v>0.80064427999999999</v>
      </c>
      <c r="D2793" s="26">
        <v>-5.2488264999999996E-3</v>
      </c>
      <c r="F2793" s="18">
        <f t="shared" si="131"/>
        <v>4.8662690188465714</v>
      </c>
      <c r="G2793" s="12">
        <f t="shared" si="132"/>
        <v>33.551580770093182</v>
      </c>
    </row>
    <row r="2794" spans="1:7" x14ac:dyDescent="0.25">
      <c r="A2794" s="24">
        <v>2.7011718999999998</v>
      </c>
      <c r="B2794" s="23">
        <v>-61.165286999999999</v>
      </c>
      <c r="C2794" s="25">
        <v>0.80065322000000005</v>
      </c>
      <c r="D2794" s="26">
        <v>-5.2179694000000004E-3</v>
      </c>
      <c r="F2794" s="18">
        <f t="shared" si="131"/>
        <v>4.8673788858422231</v>
      </c>
      <c r="G2794" s="12">
        <f t="shared" si="132"/>
        <v>33.559232996471231</v>
      </c>
    </row>
    <row r="2795" spans="1:7" x14ac:dyDescent="0.25">
      <c r="A2795" s="24">
        <v>2.7509766</v>
      </c>
      <c r="B2795" s="23">
        <v>-61.178576999999997</v>
      </c>
      <c r="C2795" s="25">
        <v>0.80062370999999999</v>
      </c>
      <c r="D2795" s="26">
        <v>-5.3300437999999999E-3</v>
      </c>
      <c r="F2795" s="18">
        <f t="shared" si="131"/>
        <v>4.8684364704390681</v>
      </c>
      <c r="G2795" s="12">
        <f t="shared" si="132"/>
        <v>33.56652475015045</v>
      </c>
    </row>
    <row r="2796" spans="1:7" x14ac:dyDescent="0.25">
      <c r="A2796" s="24">
        <v>2.8007813000000001</v>
      </c>
      <c r="B2796" s="23">
        <v>-61.196083000000002</v>
      </c>
      <c r="C2796" s="25">
        <v>0.80074716000000001</v>
      </c>
      <c r="D2796" s="26">
        <v>-5.3015887000000001E-3</v>
      </c>
      <c r="F2796" s="18">
        <f t="shared" si="131"/>
        <v>4.8698295536559524</v>
      </c>
      <c r="G2796" s="12">
        <f t="shared" si="132"/>
        <v>33.576129674146578</v>
      </c>
    </row>
    <row r="2797" spans="1:7" x14ac:dyDescent="0.25">
      <c r="A2797" s="24">
        <v>2.8505859</v>
      </c>
      <c r="B2797" s="23">
        <v>-61.217751</v>
      </c>
      <c r="C2797" s="25">
        <v>0.80063635</v>
      </c>
      <c r="D2797" s="26">
        <v>-4.5815646E-3</v>
      </c>
      <c r="F2797" s="18">
        <f t="shared" si="131"/>
        <v>4.8715538383094099</v>
      </c>
      <c r="G2797" s="12">
        <f t="shared" si="132"/>
        <v>33.588018140566547</v>
      </c>
    </row>
    <row r="2798" spans="1:7" x14ac:dyDescent="0.25">
      <c r="A2798" s="24">
        <v>2.9003906000000002</v>
      </c>
      <c r="B2798" s="23">
        <v>-61.232185000000001</v>
      </c>
      <c r="C2798" s="25">
        <v>0.80064367999999997</v>
      </c>
      <c r="D2798" s="26">
        <v>-3.4915924000000001E-3</v>
      </c>
      <c r="F2798" s="18">
        <f t="shared" si="131"/>
        <v>4.8727024595337038</v>
      </c>
      <c r="G2798" s="12">
        <f t="shared" si="132"/>
        <v>33.595937566646754</v>
      </c>
    </row>
    <row r="2799" spans="1:7" x14ac:dyDescent="0.25">
      <c r="A2799" s="24">
        <v>2.9501952999999999</v>
      </c>
      <c r="B2799" s="23">
        <v>-61.269485000000003</v>
      </c>
      <c r="C2799" s="25">
        <v>0.80057955000000003</v>
      </c>
      <c r="D2799" s="26">
        <v>-2.3739097999999998E-3</v>
      </c>
      <c r="F2799" s="18">
        <f t="shared" si="131"/>
        <v>4.8756706992223675</v>
      </c>
      <c r="G2799" s="12">
        <f t="shared" si="132"/>
        <v>33.616402759440973</v>
      </c>
    </row>
    <row r="2800" spans="1:7" x14ac:dyDescent="0.25">
      <c r="A2800" s="24">
        <v>3</v>
      </c>
      <c r="B2800" s="23">
        <v>-61.283638000000003</v>
      </c>
      <c r="C2800" s="25">
        <v>0.80059802999999996</v>
      </c>
      <c r="D2800" s="26">
        <v>-1.4565288E-3</v>
      </c>
      <c r="F2800" s="18">
        <f t="shared" si="131"/>
        <v>4.8767969591771578</v>
      </c>
      <c r="G2800" s="12">
        <f t="shared" si="132"/>
        <v>33.624168010744363</v>
      </c>
    </row>
    <row r="2801" spans="1:7" x14ac:dyDescent="0.25">
      <c r="A2801" s="24">
        <v>3.0498047000000001</v>
      </c>
      <c r="B2801" s="23">
        <v>-61.318150000000003</v>
      </c>
      <c r="C2801" s="25">
        <v>0.80054115999999997</v>
      </c>
      <c r="D2801" s="26">
        <v>-1.5561103E-3</v>
      </c>
      <c r="F2801" s="18">
        <f t="shared" si="131"/>
        <v>4.8795433368751517</v>
      </c>
      <c r="G2801" s="12">
        <f t="shared" si="132"/>
        <v>33.643103526393531</v>
      </c>
    </row>
    <row r="2802" spans="1:7" x14ac:dyDescent="0.25">
      <c r="A2802" s="24">
        <v>3.0996093999999998</v>
      </c>
      <c r="B2802" s="23">
        <v>-61.327548999999998</v>
      </c>
      <c r="C2802" s="25">
        <v>0.80058616000000005</v>
      </c>
      <c r="D2802" s="26">
        <v>-2.1733401999999998E-3</v>
      </c>
      <c r="F2802" s="18">
        <f t="shared" si="131"/>
        <v>4.8802912855302116</v>
      </c>
      <c r="G2802" s="12">
        <f t="shared" si="132"/>
        <v>33.648260425778858</v>
      </c>
    </row>
    <row r="2803" spans="1:7" x14ac:dyDescent="0.25">
      <c r="A2803" s="24">
        <v>3.1494141</v>
      </c>
      <c r="B2803" s="23">
        <v>-61.354557</v>
      </c>
      <c r="C2803" s="25">
        <v>0.80056024000000003</v>
      </c>
      <c r="D2803" s="26">
        <v>-2.6324333000000001E-3</v>
      </c>
      <c r="F2803" s="18">
        <f t="shared" si="131"/>
        <v>4.8824405138817246</v>
      </c>
      <c r="G2803" s="12">
        <f t="shared" si="132"/>
        <v>33.663078761622991</v>
      </c>
    </row>
    <row r="2804" spans="1:7" x14ac:dyDescent="0.25">
      <c r="A2804" s="24">
        <v>3.1992188000000001</v>
      </c>
      <c r="B2804" s="23">
        <v>-61.374232999999997</v>
      </c>
      <c r="C2804" s="25">
        <v>0.80052900000000005</v>
      </c>
      <c r="D2804" s="26">
        <v>-2.5345923000000001E-3</v>
      </c>
      <c r="F2804" s="18">
        <f t="shared" si="131"/>
        <v>4.884006280211862</v>
      </c>
      <c r="G2804" s="12">
        <f t="shared" si="132"/>
        <v>33.673874287988106</v>
      </c>
    </row>
    <row r="2805" spans="1:7" x14ac:dyDescent="0.25">
      <c r="A2805" s="24">
        <v>3.2490234</v>
      </c>
      <c r="B2805" s="23">
        <v>-61.395885</v>
      </c>
      <c r="C2805" s="25">
        <v>0.80046921999999998</v>
      </c>
      <c r="D2805" s="26">
        <v>-2.3476959000000002E-3</v>
      </c>
      <c r="F2805" s="18">
        <f t="shared" si="131"/>
        <v>4.8857292916257755</v>
      </c>
      <c r="G2805" s="12">
        <f t="shared" si="132"/>
        <v>33.685753975773103</v>
      </c>
    </row>
    <row r="2806" spans="1:7" x14ac:dyDescent="0.25">
      <c r="A2806" s="24">
        <v>3.2988281000000002</v>
      </c>
      <c r="B2806" s="23">
        <v>-61.426307999999999</v>
      </c>
      <c r="C2806" s="25">
        <v>0.80046474999999995</v>
      </c>
      <c r="D2806" s="26">
        <v>-2.165854E-3</v>
      </c>
      <c r="F2806" s="18">
        <f t="shared" si="131"/>
        <v>4.8881502770426177</v>
      </c>
      <c r="G2806" s="12">
        <f t="shared" si="132"/>
        <v>33.702446001520507</v>
      </c>
    </row>
    <row r="2807" spans="1:7" x14ac:dyDescent="0.25">
      <c r="A2807" s="24">
        <v>3.3486327999999999</v>
      </c>
      <c r="B2807" s="23">
        <v>-61.450305999999998</v>
      </c>
      <c r="C2807" s="25">
        <v>0.80047458000000005</v>
      </c>
      <c r="D2807" s="26">
        <v>-1.1705636000000001E-3</v>
      </c>
      <c r="F2807" s="18">
        <f t="shared" si="131"/>
        <v>4.8900599772047775</v>
      </c>
      <c r="G2807" s="12">
        <f t="shared" si="132"/>
        <v>33.715612856659263</v>
      </c>
    </row>
    <row r="2808" spans="1:7" x14ac:dyDescent="0.25">
      <c r="A2808" s="24">
        <v>3.3984375</v>
      </c>
      <c r="B2808" s="23">
        <v>-61.461478999999997</v>
      </c>
      <c r="C2808" s="25">
        <v>0.80046421000000001</v>
      </c>
      <c r="D2808" s="26">
        <v>-1.1682212E-3</v>
      </c>
      <c r="F2808" s="18">
        <f t="shared" si="131"/>
        <v>4.89094909629436</v>
      </c>
      <c r="G2808" s="12">
        <f t="shared" si="132"/>
        <v>33.721743087197858</v>
      </c>
    </row>
    <row r="2809" spans="1:7" x14ac:dyDescent="0.25">
      <c r="A2809" s="24">
        <v>3.4482422000000001</v>
      </c>
      <c r="B2809" s="23">
        <v>-61.487212999999997</v>
      </c>
      <c r="C2809" s="25">
        <v>0.80046706999999995</v>
      </c>
      <c r="D2809" s="26">
        <v>-1.1658669000000001E-3</v>
      </c>
      <c r="F2809" s="18">
        <f t="shared" si="131"/>
        <v>4.8929969429471232</v>
      </c>
      <c r="G2809" s="12">
        <f t="shared" si="132"/>
        <v>33.735862424231804</v>
      </c>
    </row>
    <row r="2810" spans="1:7" x14ac:dyDescent="0.25">
      <c r="A2810" s="24">
        <v>3.4980468999999998</v>
      </c>
      <c r="B2810" s="23">
        <v>-61.509444999999999</v>
      </c>
      <c r="C2810" s="25">
        <v>0.80048591000000002</v>
      </c>
      <c r="D2810" s="26">
        <v>-1.2410939000000001E-3</v>
      </c>
      <c r="F2810" s="18">
        <f t="shared" si="131"/>
        <v>4.8947661092945332</v>
      </c>
      <c r="G2810" s="12">
        <f t="shared" si="132"/>
        <v>33.748060337534788</v>
      </c>
    </row>
    <row r="2811" spans="1:7" x14ac:dyDescent="0.25">
      <c r="A2811" s="24">
        <v>3.5478516</v>
      </c>
      <c r="B2811" s="23">
        <v>-61.525818000000001</v>
      </c>
      <c r="C2811" s="25">
        <v>0.80040752999999998</v>
      </c>
      <c r="D2811" s="26">
        <v>-1.2551367E-3</v>
      </c>
      <c r="F2811" s="18">
        <f t="shared" si="131"/>
        <v>4.8960690312361548</v>
      </c>
      <c r="G2811" s="12">
        <f t="shared" si="132"/>
        <v>33.757043624441479</v>
      </c>
    </row>
    <row r="2812" spans="1:7" x14ac:dyDescent="0.25">
      <c r="A2812" s="24">
        <v>3.5976563000000001</v>
      </c>
      <c r="B2812" s="23">
        <v>-61.546298999999998</v>
      </c>
      <c r="C2812" s="25">
        <v>0.80045158000000005</v>
      </c>
      <c r="D2812" s="26">
        <v>-1.1401713E-3</v>
      </c>
      <c r="F2812" s="18">
        <f t="shared" si="131"/>
        <v>4.8976988574308873</v>
      </c>
      <c r="G2812" s="12">
        <f t="shared" si="132"/>
        <v>33.768280825878961</v>
      </c>
    </row>
    <row r="2813" spans="1:7" x14ac:dyDescent="0.25">
      <c r="A2813" s="24">
        <v>3.6474609</v>
      </c>
      <c r="B2813" s="23">
        <v>-61.575291</v>
      </c>
      <c r="C2813" s="25">
        <v>0.80044996999999996</v>
      </c>
      <c r="D2813" s="26">
        <v>-1.1193691999999999E-3</v>
      </c>
      <c r="F2813" s="18">
        <f t="shared" si="131"/>
        <v>4.9000059674859475</v>
      </c>
      <c r="G2813" s="12">
        <f t="shared" si="132"/>
        <v>33.784187712460465</v>
      </c>
    </row>
    <row r="2814" spans="1:7" x14ac:dyDescent="0.25">
      <c r="A2814" s="24">
        <v>3.6972656000000002</v>
      </c>
      <c r="B2814" s="23">
        <v>-61.613174000000001</v>
      </c>
      <c r="C2814" s="25">
        <v>0.80034441000000001</v>
      </c>
      <c r="D2814" s="26">
        <v>-1.1421442E-3</v>
      </c>
      <c r="F2814" s="18">
        <f t="shared" si="131"/>
        <v>4.9030206008405228</v>
      </c>
      <c r="G2814" s="12">
        <f t="shared" si="132"/>
        <v>33.804972776766718</v>
      </c>
    </row>
    <row r="2815" spans="1:7" x14ac:dyDescent="0.25">
      <c r="A2815" s="24">
        <v>3.7470702999999999</v>
      </c>
      <c r="B2815" s="23">
        <v>-61.631698999999998</v>
      </c>
      <c r="C2815" s="25">
        <v>0.80032831000000004</v>
      </c>
      <c r="D2815" s="26">
        <v>-1.1455237000000001E-3</v>
      </c>
      <c r="F2815" s="18">
        <f t="shared" si="131"/>
        <v>4.904494773500911</v>
      </c>
      <c r="G2815" s="12">
        <f t="shared" si="132"/>
        <v>33.81513679007805</v>
      </c>
    </row>
    <row r="2816" spans="1:7" x14ac:dyDescent="0.25">
      <c r="A2816" s="24">
        <v>3.796875</v>
      </c>
      <c r="B2816" s="23">
        <v>-61.627029</v>
      </c>
      <c r="C2816" s="25">
        <v>0.80035632999999995</v>
      </c>
      <c r="D2816" s="26">
        <v>-1.1390327999999999E-3</v>
      </c>
      <c r="F2816" s="18">
        <f t="shared" si="131"/>
        <v>4.904123146708792</v>
      </c>
      <c r="G2816" s="12">
        <f t="shared" si="132"/>
        <v>33.812574525993625</v>
      </c>
    </row>
    <row r="2817" spans="1:7" x14ac:dyDescent="0.25">
      <c r="A2817" s="24">
        <v>3.8466797000000001</v>
      </c>
      <c r="B2817" s="23">
        <v>-61.650962999999997</v>
      </c>
      <c r="C2817" s="25">
        <v>0.80037051000000003</v>
      </c>
      <c r="D2817" s="26">
        <v>-1.0970293999999999E-3</v>
      </c>
      <c r="F2817" s="18">
        <f t="shared" si="131"/>
        <v>4.9060277539127721</v>
      </c>
      <c r="G2817" s="12">
        <f t="shared" si="132"/>
        <v>33.825706266592469</v>
      </c>
    </row>
    <row r="2818" spans="1:7" x14ac:dyDescent="0.25">
      <c r="A2818" s="24">
        <v>3.8964843999999998</v>
      </c>
      <c r="B2818" s="23">
        <v>-61.680999999999997</v>
      </c>
      <c r="C2818" s="25">
        <v>0.80027676000000003</v>
      </c>
      <c r="D2818" s="26">
        <v>-1.1788129000000001E-3</v>
      </c>
      <c r="F2818" s="18">
        <f t="shared" si="131"/>
        <v>4.9084180224255984</v>
      </c>
      <c r="G2818" s="12">
        <f t="shared" si="132"/>
        <v>33.842186507771011</v>
      </c>
    </row>
    <row r="2819" spans="1:7" x14ac:dyDescent="0.25">
      <c r="A2819" s="24">
        <v>3.9462891</v>
      </c>
      <c r="B2819" s="23">
        <v>-61.704490999999997</v>
      </c>
      <c r="C2819" s="25">
        <v>0.80028135</v>
      </c>
      <c r="D2819" s="26">
        <v>-1.1790454E-3</v>
      </c>
      <c r="F2819" s="18">
        <f t="shared" si="131"/>
        <v>4.9102873768096842</v>
      </c>
      <c r="G2819" s="12">
        <f t="shared" si="132"/>
        <v>33.855075189913876</v>
      </c>
    </row>
    <row r="2820" spans="1:7" x14ac:dyDescent="0.25">
      <c r="A2820" s="24">
        <v>3.9960938000000001</v>
      </c>
      <c r="B2820" s="23">
        <v>-61.727767999999998</v>
      </c>
      <c r="C2820" s="25">
        <v>0.80035149999999999</v>
      </c>
      <c r="D2820" s="26">
        <v>-1.2050807999999999E-3</v>
      </c>
      <c r="F2820" s="18">
        <f t="shared" si="131"/>
        <v>4.9121397016148594</v>
      </c>
      <c r="G2820" s="12">
        <f t="shared" si="132"/>
        <v>33.867846457813904</v>
      </c>
    </row>
    <row r="2821" spans="1:7" x14ac:dyDescent="0.25">
      <c r="A2821" s="24">
        <v>4.0458983999999996</v>
      </c>
      <c r="B2821" s="23">
        <v>-61.756869999999999</v>
      </c>
      <c r="C2821" s="25">
        <v>0.80024980999999995</v>
      </c>
      <c r="D2821" s="26">
        <v>-1.2233137E-3</v>
      </c>
      <c r="F2821" s="18">
        <f t="shared" si="131"/>
        <v>4.9144555651917896</v>
      </c>
      <c r="G2821" s="12">
        <f t="shared" si="132"/>
        <v>33.883813697510874</v>
      </c>
    </row>
    <row r="2822" spans="1:7" x14ac:dyDescent="0.25">
      <c r="A2822" s="24">
        <v>4.0957030999999997</v>
      </c>
      <c r="B2822" s="23">
        <v>-61.767712000000003</v>
      </c>
      <c r="C2822" s="25">
        <v>0.80032665000000003</v>
      </c>
      <c r="D2822" s="26">
        <v>-1.2218297E-3</v>
      </c>
      <c r="F2822" s="18">
        <f t="shared" si="131"/>
        <v>4.9153183441382904</v>
      </c>
      <c r="G2822" s="12">
        <f t="shared" si="132"/>
        <v>33.889762320038351</v>
      </c>
    </row>
    <row r="2823" spans="1:7" x14ac:dyDescent="0.25">
      <c r="A2823" s="24">
        <v>4.1455077999999999</v>
      </c>
      <c r="B2823" s="23">
        <v>-61.794853000000003</v>
      </c>
      <c r="C2823" s="25">
        <v>0.80024569999999995</v>
      </c>
      <c r="D2823" s="26">
        <v>-1.2865960999999999E-3</v>
      </c>
      <c r="F2823" s="18">
        <f t="shared" si="131"/>
        <v>4.9174781562935195</v>
      </c>
      <c r="G2823" s="12">
        <f t="shared" si="132"/>
        <v>33.904653628285743</v>
      </c>
    </row>
    <row r="2824" spans="1:7" x14ac:dyDescent="0.25">
      <c r="A2824" s="24">
        <v>4.1953125</v>
      </c>
      <c r="B2824" s="23">
        <v>-61.805549999999997</v>
      </c>
      <c r="C2824" s="25">
        <v>0.80026984000000001</v>
      </c>
      <c r="D2824" s="26">
        <v>-1.5378714E-3</v>
      </c>
      <c r="F2824" s="18">
        <f t="shared" si="131"/>
        <v>4.9183293965066461</v>
      </c>
      <c r="G2824" s="12">
        <f t="shared" si="132"/>
        <v>33.910522694433723</v>
      </c>
    </row>
    <row r="2825" spans="1:7" x14ac:dyDescent="0.25">
      <c r="A2825" s="24">
        <v>4.2451172000000001</v>
      </c>
      <c r="B2825" s="23">
        <v>-61.829926</v>
      </c>
      <c r="C2825" s="25">
        <v>0.80031096999999995</v>
      </c>
      <c r="D2825" s="26">
        <v>-1.6701578999999999E-3</v>
      </c>
      <c r="F2825" s="18">
        <f t="shared" si="131"/>
        <v>4.9202691769530498</v>
      </c>
      <c r="G2825" s="12">
        <f t="shared" si="132"/>
        <v>33.923896944823852</v>
      </c>
    </row>
    <row r="2826" spans="1:7" x14ac:dyDescent="0.25">
      <c r="A2826" s="24">
        <v>4.2949219000000003</v>
      </c>
      <c r="B2826" s="23">
        <v>-61.873565999999997</v>
      </c>
      <c r="C2826" s="25">
        <v>0.80029804000000004</v>
      </c>
      <c r="D2826" s="26">
        <v>-1.6439079999999999E-3</v>
      </c>
      <c r="F2826" s="18">
        <f t="shared" si="131"/>
        <v>4.9237419378113154</v>
      </c>
      <c r="G2826" s="12">
        <f t="shared" si="132"/>
        <v>33.947840671728393</v>
      </c>
    </row>
    <row r="2827" spans="1:7" x14ac:dyDescent="0.25">
      <c r="A2827" s="24">
        <v>4.3447266000000004</v>
      </c>
      <c r="B2827" s="23">
        <v>-61.879081999999997</v>
      </c>
      <c r="C2827" s="25">
        <v>0.80016595000000001</v>
      </c>
      <c r="D2827" s="26">
        <v>-1.6665219999999999E-3</v>
      </c>
      <c r="F2827" s="18">
        <f t="shared" si="131"/>
        <v>4.9241808871443622</v>
      </c>
      <c r="G2827" s="12">
        <f t="shared" si="132"/>
        <v>33.950867106137316</v>
      </c>
    </row>
    <row r="2828" spans="1:7" x14ac:dyDescent="0.25">
      <c r="A2828" s="24">
        <v>4.3945312999999997</v>
      </c>
      <c r="B2828" s="23">
        <v>-61.915343999999997</v>
      </c>
      <c r="C2828" s="25">
        <v>0.80023580999999999</v>
      </c>
      <c r="D2828" s="26">
        <v>-1.5810251E-3</v>
      </c>
      <c r="F2828" s="18">
        <f t="shared" si="131"/>
        <v>4.9270665254175618</v>
      </c>
      <c r="G2828" s="12">
        <f t="shared" si="132"/>
        <v>33.970762784987286</v>
      </c>
    </row>
    <row r="2829" spans="1:7" x14ac:dyDescent="0.25">
      <c r="A2829" s="24">
        <v>4.4443358999999996</v>
      </c>
      <c r="B2829" s="23">
        <v>-61.931762999999997</v>
      </c>
      <c r="C2829" s="25">
        <v>0.80025559999999996</v>
      </c>
      <c r="D2829" s="26">
        <v>-1.4644918999999999E-3</v>
      </c>
      <c r="F2829" s="18">
        <f t="shared" si="131"/>
        <v>4.9283731079228748</v>
      </c>
      <c r="G2829" s="12">
        <f t="shared" si="132"/>
        <v>33.979771310469545</v>
      </c>
    </row>
    <row r="2830" spans="1:7" x14ac:dyDescent="0.25">
      <c r="A2830" s="24">
        <v>4.4941405999999997</v>
      </c>
      <c r="B2830" s="23">
        <v>-61.961970999999998</v>
      </c>
      <c r="C2830" s="25">
        <v>0.80016398</v>
      </c>
      <c r="D2830" s="26">
        <v>-1.5761850999999999E-3</v>
      </c>
      <c r="F2830" s="18">
        <f t="shared" si="131"/>
        <v>4.9307769841833347</v>
      </c>
      <c r="G2830" s="12">
        <f t="shared" si="132"/>
        <v>33.996345373309424</v>
      </c>
    </row>
    <row r="2831" spans="1:7" x14ac:dyDescent="0.25">
      <c r="A2831" s="24">
        <v>4.5439452999999999</v>
      </c>
      <c r="B2831" s="23">
        <v>-61.985298</v>
      </c>
      <c r="C2831" s="25">
        <v>0.80016345</v>
      </c>
      <c r="D2831" s="26">
        <v>-1.5268981000000001E-3</v>
      </c>
      <c r="F2831" s="18">
        <f t="shared" si="131"/>
        <v>4.9326332878620871</v>
      </c>
      <c r="G2831" s="12">
        <f t="shared" si="132"/>
        <v>34.009144074443761</v>
      </c>
    </row>
    <row r="2832" spans="1:7" x14ac:dyDescent="0.25">
      <c r="A2832" s="24">
        <v>4.59375</v>
      </c>
      <c r="B2832" s="23">
        <v>-61.985740999999997</v>
      </c>
      <c r="C2832" s="25">
        <v>0.80014229000000003</v>
      </c>
      <c r="D2832" s="26">
        <v>-1.5372395000000001E-3</v>
      </c>
      <c r="F2832" s="18">
        <f t="shared" si="131"/>
        <v>4.9326685406819815</v>
      </c>
      <c r="G2832" s="12">
        <f t="shared" si="132"/>
        <v>34.009387132899732</v>
      </c>
    </row>
    <row r="2833" spans="1:7" x14ac:dyDescent="0.25">
      <c r="A2833" s="24">
        <v>4.6435547000000001</v>
      </c>
      <c r="B2833" s="23">
        <v>-62.016319000000003</v>
      </c>
      <c r="C2833" s="25">
        <v>0.80020988000000004</v>
      </c>
      <c r="D2833" s="26">
        <v>-1.4610589E-3</v>
      </c>
      <c r="F2833" s="18">
        <f t="shared" si="131"/>
        <v>4.9351018606069141</v>
      </c>
      <c r="G2833" s="12">
        <f t="shared" si="132"/>
        <v>34.026164201673502</v>
      </c>
    </row>
    <row r="2834" spans="1:7" x14ac:dyDescent="0.25">
      <c r="A2834" s="24">
        <v>4.6933594000000003</v>
      </c>
      <c r="B2834" s="23">
        <v>-62.036113999999998</v>
      </c>
      <c r="C2834" s="25">
        <v>0.80011863000000005</v>
      </c>
      <c r="D2834" s="26">
        <v>-1.3839900000000001E-3</v>
      </c>
      <c r="F2834" s="18">
        <f t="shared" si="131"/>
        <v>4.9366770966561662</v>
      </c>
      <c r="G2834" s="12">
        <f t="shared" si="132"/>
        <v>34.037025019136273</v>
      </c>
    </row>
    <row r="2835" spans="1:7" x14ac:dyDescent="0.25">
      <c r="A2835" s="24">
        <v>4.7431641000000004</v>
      </c>
      <c r="B2835" s="23">
        <v>-62.061633999999998</v>
      </c>
      <c r="C2835" s="25">
        <v>0.80012541999999998</v>
      </c>
      <c r="D2835" s="26">
        <v>-1.3009488E-3</v>
      </c>
      <c r="F2835" s="18">
        <f t="shared" si="131"/>
        <v>4.9387079137300187</v>
      </c>
      <c r="G2835" s="12">
        <f t="shared" si="132"/>
        <v>34.051026941927383</v>
      </c>
    </row>
    <row r="2836" spans="1:7" x14ac:dyDescent="0.25">
      <c r="A2836" s="24">
        <v>4.7929687999999997</v>
      </c>
      <c r="B2836" s="23">
        <v>-62.078541000000001</v>
      </c>
      <c r="C2836" s="25">
        <v>0.80010557000000004</v>
      </c>
      <c r="D2836" s="26">
        <v>-9.7287301000000004E-4</v>
      </c>
      <c r="F2836" s="18">
        <f t="shared" si="131"/>
        <v>4.9400533300414464</v>
      </c>
      <c r="G2836" s="12">
        <f t="shared" si="132"/>
        <v>34.060303215776493</v>
      </c>
    </row>
    <row r="2837" spans="1:7" x14ac:dyDescent="0.25">
      <c r="A2837" s="24">
        <v>4.8427733999999996</v>
      </c>
      <c r="B2837" s="23">
        <v>-62.095202999999998</v>
      </c>
      <c r="C2837" s="25">
        <v>0.80013818000000003</v>
      </c>
      <c r="D2837" s="26">
        <v>-5.0850508999999999E-4</v>
      </c>
      <c r="F2837" s="18">
        <f t="shared" si="131"/>
        <v>4.9413792498723446</v>
      </c>
      <c r="G2837" s="12">
        <f t="shared" si="132"/>
        <v>34.069445066777483</v>
      </c>
    </row>
    <row r="2838" spans="1:7" x14ac:dyDescent="0.25">
      <c r="A2838" s="24">
        <v>4.8925780999999997</v>
      </c>
      <c r="B2838" s="23">
        <v>-62.122860000000003</v>
      </c>
      <c r="C2838" s="25">
        <v>0.80002057999999998</v>
      </c>
      <c r="D2838" s="26">
        <v>-2.3804307E-4</v>
      </c>
      <c r="F2838" s="18">
        <f t="shared" si="131"/>
        <v>4.9435801240028914</v>
      </c>
      <c r="G2838" s="12">
        <f t="shared" si="132"/>
        <v>34.084619486002943</v>
      </c>
    </row>
    <row r="2839" spans="1:7" x14ac:dyDescent="0.25">
      <c r="A2839" s="24">
        <v>4.9423827999999999</v>
      </c>
      <c r="B2839" s="23">
        <v>-62.149403</v>
      </c>
      <c r="C2839" s="25">
        <v>0.80011255000000003</v>
      </c>
      <c r="D2839" s="26">
        <v>-1.7333029E-4</v>
      </c>
      <c r="F2839" s="18">
        <f t="shared" si="131"/>
        <v>4.9456923488301348</v>
      </c>
      <c r="G2839" s="12">
        <f t="shared" si="132"/>
        <v>34.099182692768004</v>
      </c>
    </row>
    <row r="2840" spans="1:7" x14ac:dyDescent="0.25">
      <c r="A2840" s="24">
        <v>4.9921875</v>
      </c>
      <c r="B2840" s="23">
        <v>-62.184550999999999</v>
      </c>
      <c r="C2840" s="25">
        <v>0.80006021000000005</v>
      </c>
      <c r="D2840" s="26">
        <v>-8.3678960999999995E-4</v>
      </c>
      <c r="F2840" s="18">
        <f t="shared" si="131"/>
        <v>4.9484893378000319</v>
      </c>
      <c r="G2840" s="12">
        <f t="shared" si="132"/>
        <v>34.118467159157575</v>
      </c>
    </row>
    <row r="2841" spans="1:7" x14ac:dyDescent="0.25">
      <c r="A2841" s="24">
        <v>5.0419922000000001</v>
      </c>
      <c r="B2841" s="23">
        <v>-62.192822</v>
      </c>
      <c r="C2841" s="25">
        <v>0.80010062000000004</v>
      </c>
      <c r="D2841" s="26">
        <v>-8.8703033000000001E-4</v>
      </c>
      <c r="F2841" s="18">
        <f t="shared" si="131"/>
        <v>4.9491475230671886</v>
      </c>
      <c r="G2841" s="12">
        <f t="shared" si="132"/>
        <v>34.123005164776906</v>
      </c>
    </row>
    <row r="2842" spans="1:7" x14ac:dyDescent="0.25">
      <c r="A2842" s="24">
        <v>5.0917969000000003</v>
      </c>
      <c r="B2842" s="23">
        <v>-62.216652000000003</v>
      </c>
      <c r="C2842" s="25">
        <v>0.80004251000000004</v>
      </c>
      <c r="D2842" s="26">
        <v>-4.4895409000000002E-4</v>
      </c>
      <c r="F2842" s="18">
        <f t="shared" si="131"/>
        <v>4.9510438542141282</v>
      </c>
      <c r="G2842" s="12">
        <f t="shared" si="132"/>
        <v>34.136079844248385</v>
      </c>
    </row>
    <row r="2843" spans="1:7" x14ac:dyDescent="0.25">
      <c r="A2843" s="24">
        <v>5.1416016000000004</v>
      </c>
      <c r="B2843" s="23">
        <v>-62.242935000000003</v>
      </c>
      <c r="C2843" s="25">
        <v>0.79998617999999999</v>
      </c>
      <c r="D2843" s="26">
        <v>-2.7465821000000001E-5</v>
      </c>
      <c r="F2843" s="18">
        <f t="shared" si="131"/>
        <v>4.9531353888987706</v>
      </c>
      <c r="G2843" s="12">
        <f t="shared" si="132"/>
        <v>34.150500398195042</v>
      </c>
    </row>
    <row r="2844" spans="1:7" x14ac:dyDescent="0.25">
      <c r="A2844" s="24">
        <v>5.1914062999999997</v>
      </c>
      <c r="B2844" s="23">
        <v>-62.267853000000002</v>
      </c>
      <c r="C2844" s="25">
        <v>0.80003588999999997</v>
      </c>
      <c r="D2844" s="26">
        <v>-1.0056198E-3</v>
      </c>
      <c r="F2844" s="18">
        <f t="shared" si="131"/>
        <v>4.9551183003347523</v>
      </c>
      <c r="G2844" s="12">
        <f t="shared" si="132"/>
        <v>34.164172024845072</v>
      </c>
    </row>
    <row r="2845" spans="1:7" x14ac:dyDescent="0.25">
      <c r="A2845" s="24">
        <v>5.2412108999999996</v>
      </c>
      <c r="B2845" s="23">
        <v>-62.282349000000004</v>
      </c>
      <c r="C2845" s="25">
        <v>0.80000322999999995</v>
      </c>
      <c r="D2845" s="26">
        <v>-1.1345089000000001E-3</v>
      </c>
      <c r="F2845" s="18">
        <f t="shared" ref="F2845:F2908" si="133" xml:space="preserve"> -B2845 / A_4x8_in2</f>
        <v>4.9562718553622824</v>
      </c>
      <c r="G2845" s="12">
        <f t="shared" ref="G2845:G2908" si="134" xml:space="preserve"> -B2845 * kip_to_N / A_4x8_mm2</f>
        <v>34.172125468135825</v>
      </c>
    </row>
    <row r="2846" spans="1:7" x14ac:dyDescent="0.25">
      <c r="A2846" s="24">
        <v>5.2910155999999997</v>
      </c>
      <c r="B2846" s="23">
        <v>-62.314551999999999</v>
      </c>
      <c r="C2846" s="25">
        <v>0.79992198999999997</v>
      </c>
      <c r="D2846" s="26">
        <v>-1.2350619000000001E-3</v>
      </c>
      <c r="F2846" s="18">
        <f t="shared" si="133"/>
        <v>4.9588344886784768</v>
      </c>
      <c r="G2846" s="12">
        <f t="shared" si="134"/>
        <v>34.189794117024611</v>
      </c>
    </row>
    <row r="2847" spans="1:7" x14ac:dyDescent="0.25">
      <c r="A2847" s="24">
        <v>5.3408202999999999</v>
      </c>
      <c r="B2847" s="23">
        <v>-62.327674999999999</v>
      </c>
      <c r="C2847" s="25">
        <v>0.79992056</v>
      </c>
      <c r="D2847" s="26">
        <v>-4.3296810999999999E-4</v>
      </c>
      <c r="F2847" s="18">
        <f t="shared" si="133"/>
        <v>4.9598787838375742</v>
      </c>
      <c r="G2847" s="12">
        <f t="shared" si="134"/>
        <v>34.196994243701248</v>
      </c>
    </row>
    <row r="2848" spans="1:7" x14ac:dyDescent="0.25">
      <c r="A2848" s="24">
        <v>5.390625</v>
      </c>
      <c r="B2848" s="23">
        <v>-62.355373</v>
      </c>
      <c r="C2848" s="25">
        <v>0.79996204000000004</v>
      </c>
      <c r="D2848" s="26">
        <v>1.1568397E-3</v>
      </c>
      <c r="F2848" s="18">
        <f t="shared" si="133"/>
        <v>4.9620829206444537</v>
      </c>
      <c r="G2848" s="12">
        <f t="shared" si="134"/>
        <v>34.21219115817884</v>
      </c>
    </row>
    <row r="2849" spans="1:7" x14ac:dyDescent="0.25">
      <c r="A2849" s="24">
        <v>5.4404297000000001</v>
      </c>
      <c r="B2849" s="23">
        <v>-62.368557000000003</v>
      </c>
      <c r="C2849" s="25">
        <v>0.79994547000000005</v>
      </c>
      <c r="D2849" s="26">
        <v>9.2640519000000005E-4</v>
      </c>
      <c r="F2849" s="18">
        <f t="shared" si="133"/>
        <v>4.9631320700293156</v>
      </c>
      <c r="G2849" s="12">
        <f t="shared" si="134"/>
        <v>34.219424753401334</v>
      </c>
    </row>
    <row r="2850" spans="1:7" x14ac:dyDescent="0.25">
      <c r="A2850" s="24">
        <v>5.4902344000000003</v>
      </c>
      <c r="B2850" s="23">
        <v>-62.391762</v>
      </c>
      <c r="C2850" s="25">
        <v>0.79991049000000003</v>
      </c>
      <c r="D2850" s="26">
        <v>1.4433056E-3</v>
      </c>
      <c r="F2850" s="18">
        <f t="shared" si="133"/>
        <v>4.9649786652565391</v>
      </c>
      <c r="G2850" s="12">
        <f t="shared" si="134"/>
        <v>34.232156517443947</v>
      </c>
    </row>
    <row r="2851" spans="1:7" x14ac:dyDescent="0.25">
      <c r="A2851" s="24">
        <v>5.5400391000000004</v>
      </c>
      <c r="B2851" s="23">
        <v>-62.413803000000001</v>
      </c>
      <c r="C2851" s="25">
        <v>0.79992521000000005</v>
      </c>
      <c r="D2851" s="26">
        <v>1.8681765E-3</v>
      </c>
      <c r="F2851" s="18">
        <f t="shared" si="133"/>
        <v>4.9667326323068837</v>
      </c>
      <c r="G2851" s="12">
        <f t="shared" si="134"/>
        <v>34.24424963579186</v>
      </c>
    </row>
    <row r="2852" spans="1:7" x14ac:dyDescent="0.25">
      <c r="A2852" s="24">
        <v>5.5898437999999997</v>
      </c>
      <c r="B2852" s="23">
        <v>-62.425986999999999</v>
      </c>
      <c r="C2852" s="25">
        <v>0.79994368999999999</v>
      </c>
      <c r="D2852" s="26">
        <v>1.8567026E-3</v>
      </c>
      <c r="F2852" s="18">
        <f t="shared" si="133"/>
        <v>4.967702204220199</v>
      </c>
      <c r="G2852" s="12">
        <f t="shared" si="134"/>
        <v>34.250934566328176</v>
      </c>
    </row>
    <row r="2853" spans="1:7" x14ac:dyDescent="0.25">
      <c r="A2853" s="24">
        <v>5.6396483999999996</v>
      </c>
      <c r="B2853" s="23">
        <v>-62.452229000000003</v>
      </c>
      <c r="C2853" s="25">
        <v>0.79991405999999998</v>
      </c>
      <c r="D2853" s="26">
        <v>2.0939767999999998E-3</v>
      </c>
      <c r="F2853" s="18">
        <f t="shared" si="133"/>
        <v>4.9697904762285079</v>
      </c>
      <c r="G2853" s="12">
        <f t="shared" si="134"/>
        <v>34.265332625022708</v>
      </c>
    </row>
    <row r="2854" spans="1:7" x14ac:dyDescent="0.25">
      <c r="A2854" s="24">
        <v>5.6894530999999997</v>
      </c>
      <c r="B2854" s="23">
        <v>-62.475521000000001</v>
      </c>
      <c r="C2854" s="25">
        <v>0.79984951000000004</v>
      </c>
      <c r="D2854" s="26">
        <v>1.9842712000000002E-3</v>
      </c>
      <c r="F2854" s="18">
        <f t="shared" si="133"/>
        <v>4.9716439946957562</v>
      </c>
      <c r="G2854" s="12">
        <f t="shared" si="134"/>
        <v>34.27811212289302</v>
      </c>
    </row>
    <row r="2855" spans="1:7" x14ac:dyDescent="0.25">
      <c r="A2855" s="24">
        <v>5.7392577999999999</v>
      </c>
      <c r="B2855" s="23">
        <v>-62.495556000000001</v>
      </c>
      <c r="C2855" s="25">
        <v>0.79987562000000001</v>
      </c>
      <c r="D2855" s="26">
        <v>2.2597371E-3</v>
      </c>
      <c r="F2855" s="18">
        <f t="shared" si="133"/>
        <v>4.9732383293381792</v>
      </c>
      <c r="G2855" s="12">
        <f t="shared" si="134"/>
        <v>34.289104619880476</v>
      </c>
    </row>
    <row r="2856" spans="1:7" x14ac:dyDescent="0.25">
      <c r="A2856" s="24">
        <v>5.7890625</v>
      </c>
      <c r="B2856" s="23">
        <v>-62.529736</v>
      </c>
      <c r="C2856" s="25">
        <v>0.79979944000000003</v>
      </c>
      <c r="D2856" s="26">
        <v>2.2917000999999998E-3</v>
      </c>
      <c r="F2856" s="18">
        <f t="shared" si="133"/>
        <v>4.9759582873156196</v>
      </c>
      <c r="G2856" s="12">
        <f t="shared" si="134"/>
        <v>34.307857978853832</v>
      </c>
    </row>
    <row r="2857" spans="1:7" x14ac:dyDescent="0.25">
      <c r="A2857" s="24">
        <v>5.8388672000000001</v>
      </c>
      <c r="B2857" s="23">
        <v>-62.557746999999999</v>
      </c>
      <c r="C2857" s="25">
        <v>0.79983181000000003</v>
      </c>
      <c r="D2857" s="26">
        <v>2.3693621999999999E-3</v>
      </c>
      <c r="F2857" s="18">
        <f t="shared" si="133"/>
        <v>4.9781873318710934</v>
      </c>
      <c r="G2857" s="12">
        <f t="shared" si="134"/>
        <v>34.323226625378197</v>
      </c>
    </row>
    <row r="2858" spans="1:7" x14ac:dyDescent="0.25">
      <c r="A2858" s="24">
        <v>5.8886719000000003</v>
      </c>
      <c r="B2858" s="23">
        <v>-62.566035999999997</v>
      </c>
      <c r="C2858" s="25">
        <v>0.79985583000000005</v>
      </c>
      <c r="D2858" s="26">
        <v>1.1154622000000001E-3</v>
      </c>
      <c r="F2858" s="18">
        <f t="shared" si="133"/>
        <v>4.9788469495327377</v>
      </c>
      <c r="G2858" s="12">
        <f t="shared" si="134"/>
        <v>34.327774506961873</v>
      </c>
    </row>
    <row r="2859" spans="1:7" x14ac:dyDescent="0.25">
      <c r="A2859" s="24">
        <v>5.9384766000000004</v>
      </c>
      <c r="B2859" s="23">
        <v>-62.592723999999997</v>
      </c>
      <c r="C2859" s="25">
        <v>0.79979438000000003</v>
      </c>
      <c r="D2859" s="26">
        <v>-3.4224986999999998E-4</v>
      </c>
      <c r="F2859" s="18">
        <f t="shared" si="133"/>
        <v>4.980970713093356</v>
      </c>
      <c r="G2859" s="12">
        <f t="shared" si="134"/>
        <v>34.342417270106431</v>
      </c>
    </row>
    <row r="2860" spans="1:7" x14ac:dyDescent="0.25">
      <c r="A2860" s="24">
        <v>5.9882812999999997</v>
      </c>
      <c r="B2860" s="23">
        <v>-62.617736999999998</v>
      </c>
      <c r="C2860" s="25">
        <v>0.79977292</v>
      </c>
      <c r="D2860" s="26">
        <v>-2.7202306999999999E-3</v>
      </c>
      <c r="F2860" s="18">
        <f t="shared" si="133"/>
        <v>4.9829611843891346</v>
      </c>
      <c r="G2860" s="12">
        <f t="shared" si="134"/>
        <v>34.356141019901649</v>
      </c>
    </row>
    <row r="2861" spans="1:7" x14ac:dyDescent="0.25">
      <c r="A2861" s="24">
        <v>6.0380858999999996</v>
      </c>
      <c r="B2861" s="23">
        <v>-62.609031999999999</v>
      </c>
      <c r="C2861" s="25">
        <v>0.79978210000000005</v>
      </c>
      <c r="D2861" s="26">
        <v>-1.2685292000000001E-2</v>
      </c>
      <c r="F2861" s="18">
        <f t="shared" si="133"/>
        <v>4.9822684624993272</v>
      </c>
      <c r="G2861" s="12">
        <f t="shared" si="134"/>
        <v>34.351364893808523</v>
      </c>
    </row>
    <row r="2862" spans="1:7" x14ac:dyDescent="0.25">
      <c r="A2862" s="24">
        <v>6.0878905999999997</v>
      </c>
      <c r="B2862" s="23">
        <v>-62.657597000000003</v>
      </c>
      <c r="C2862" s="25">
        <v>0.79975324999999997</v>
      </c>
      <c r="D2862" s="26">
        <v>-1.277178E-2</v>
      </c>
      <c r="F2862" s="18">
        <f t="shared" si="133"/>
        <v>4.986133142404956</v>
      </c>
      <c r="G2862" s="12">
        <f t="shared" si="134"/>
        <v>34.378010794292464</v>
      </c>
    </row>
    <row r="2863" spans="1:7" x14ac:dyDescent="0.25">
      <c r="A2863" s="24">
        <v>6.1376952999999999</v>
      </c>
      <c r="B2863" s="23">
        <v>-62.673862</v>
      </c>
      <c r="C2863" s="25">
        <v>0.79971247999999995</v>
      </c>
      <c r="D2863" s="26">
        <v>-1.2709362E-2</v>
      </c>
      <c r="F2863" s="18">
        <f t="shared" si="133"/>
        <v>4.987427469979651</v>
      </c>
      <c r="G2863" s="12">
        <f t="shared" si="134"/>
        <v>34.38693482541305</v>
      </c>
    </row>
    <row r="2864" spans="1:7" x14ac:dyDescent="0.25">
      <c r="A2864" s="24">
        <v>6.1875</v>
      </c>
      <c r="B2864" s="23">
        <v>-62.696831000000003</v>
      </c>
      <c r="C2864" s="25">
        <v>0.79974520000000004</v>
      </c>
      <c r="D2864" s="26">
        <v>-1.2421774999999999E-2</v>
      </c>
      <c r="F2864" s="18">
        <f t="shared" si="133"/>
        <v>4.9892552849235905</v>
      </c>
      <c r="G2864" s="12">
        <f t="shared" si="134"/>
        <v>34.399537104589733</v>
      </c>
    </row>
    <row r="2865" spans="1:7" x14ac:dyDescent="0.25">
      <c r="A2865" s="24">
        <v>6.2373047000000001</v>
      </c>
      <c r="B2865" s="23">
        <v>-62.706795</v>
      </c>
      <c r="C2865" s="25">
        <v>0.79977041000000004</v>
      </c>
      <c r="D2865" s="26">
        <v>-1.1956853E-2</v>
      </c>
      <c r="F2865" s="18">
        <f t="shared" si="133"/>
        <v>4.9900481948500737</v>
      </c>
      <c r="G2865" s="12">
        <f t="shared" si="134"/>
        <v>34.405003999522748</v>
      </c>
    </row>
    <row r="2866" spans="1:7" x14ac:dyDescent="0.25">
      <c r="A2866" s="24">
        <v>6.2871094000000003</v>
      </c>
      <c r="B2866" s="23">
        <v>-62.740501000000002</v>
      </c>
      <c r="C2866" s="25">
        <v>0.79977094999999998</v>
      </c>
      <c r="D2866" s="26">
        <v>-1.3516188E-2</v>
      </c>
      <c r="F2866" s="18">
        <f t="shared" si="133"/>
        <v>4.9927304331060016</v>
      </c>
      <c r="G2866" s="12">
        <f t="shared" si="134"/>
        <v>34.423497291434863</v>
      </c>
    </row>
    <row r="2867" spans="1:7" x14ac:dyDescent="0.25">
      <c r="A2867" s="24">
        <v>6.3369141000000004</v>
      </c>
      <c r="B2867" s="23">
        <v>-62.77346</v>
      </c>
      <c r="C2867" s="25">
        <v>0.79970616000000005</v>
      </c>
      <c r="D2867" s="26">
        <v>-1.4126919999999999E-2</v>
      </c>
      <c r="F2867" s="18">
        <f t="shared" si="133"/>
        <v>4.9953532269906846</v>
      </c>
      <c r="G2867" s="12">
        <f t="shared" si="134"/>
        <v>34.441580730826402</v>
      </c>
    </row>
    <row r="2868" spans="1:7" x14ac:dyDescent="0.25">
      <c r="A2868" s="24">
        <v>6.3867187999999997</v>
      </c>
      <c r="B2868" s="23">
        <v>-62.789073999999999</v>
      </c>
      <c r="C2868" s="25">
        <v>0.79972821000000005</v>
      </c>
      <c r="D2868" s="26">
        <v>-1.3560933000000001E-2</v>
      </c>
      <c r="F2868" s="18">
        <f t="shared" si="133"/>
        <v>4.9965957496314024</v>
      </c>
      <c r="G2868" s="12">
        <f t="shared" si="134"/>
        <v>34.450147581236294</v>
      </c>
    </row>
    <row r="2869" spans="1:7" x14ac:dyDescent="0.25">
      <c r="A2869" s="24">
        <v>6.4365233999999996</v>
      </c>
      <c r="B2869" s="23">
        <v>-62.817352</v>
      </c>
      <c r="C2869" s="25">
        <v>0.79965620999999998</v>
      </c>
      <c r="D2869" s="26">
        <v>-1.5021193E-2</v>
      </c>
      <c r="F2869" s="18">
        <f t="shared" si="133"/>
        <v>4.9988460413717792</v>
      </c>
      <c r="G2869" s="12">
        <f t="shared" si="134"/>
        <v>34.465662721231865</v>
      </c>
    </row>
    <row r="2870" spans="1:7" x14ac:dyDescent="0.25">
      <c r="A2870" s="24">
        <v>6.4863280999999997</v>
      </c>
      <c r="B2870" s="23">
        <v>-62.834820000000001</v>
      </c>
      <c r="C2870" s="25">
        <v>0.79967779000000005</v>
      </c>
      <c r="D2870" s="26">
        <v>-1.6639626000000001E-2</v>
      </c>
      <c r="F2870" s="18">
        <f t="shared" si="133"/>
        <v>5.0002361006447433</v>
      </c>
      <c r="G2870" s="12">
        <f t="shared" si="134"/>
        <v>34.475246795969916</v>
      </c>
    </row>
    <row r="2871" spans="1:7" x14ac:dyDescent="0.25">
      <c r="A2871" s="24">
        <v>6.5361327999999999</v>
      </c>
      <c r="B2871" s="23">
        <v>-62.852226000000002</v>
      </c>
      <c r="C2871" s="25">
        <v>0.79968368999999995</v>
      </c>
      <c r="D2871" s="26">
        <v>-1.7161954E-2</v>
      </c>
      <c r="F2871" s="18">
        <f t="shared" si="133"/>
        <v>5.0016212261144721</v>
      </c>
      <c r="G2871" s="12">
        <f t="shared" si="134"/>
        <v>34.484796853497421</v>
      </c>
    </row>
    <row r="2872" spans="1:7" x14ac:dyDescent="0.25">
      <c r="A2872" s="24">
        <v>6.5859375</v>
      </c>
      <c r="B2872" s="23">
        <v>-62.884265999999997</v>
      </c>
      <c r="C2872" s="25">
        <v>0.79966974000000002</v>
      </c>
      <c r="D2872" s="26">
        <v>-1.9409857999999999E-2</v>
      </c>
      <c r="F2872" s="18">
        <f t="shared" si="133"/>
        <v>5.004170888302804</v>
      </c>
      <c r="G2872" s="12">
        <f t="shared" si="134"/>
        <v>34.502376070042374</v>
      </c>
    </row>
    <row r="2873" spans="1:7" x14ac:dyDescent="0.25">
      <c r="A2873" s="24">
        <v>6.6357422000000001</v>
      </c>
      <c r="B2873" s="23">
        <v>-62.893909000000001</v>
      </c>
      <c r="C2873" s="25">
        <v>0.79967761000000004</v>
      </c>
      <c r="D2873" s="26">
        <v>-2.1270376000000001E-2</v>
      </c>
      <c r="F2873" s="18">
        <f t="shared" si="133"/>
        <v>5.0049382538609226</v>
      </c>
      <c r="G2873" s="12">
        <f t="shared" si="134"/>
        <v>34.507666843611126</v>
      </c>
    </row>
    <row r="2874" spans="1:7" x14ac:dyDescent="0.25">
      <c r="A2874" s="24">
        <v>6.6855469000000003</v>
      </c>
      <c r="B2874" s="23">
        <v>-62.913162</v>
      </c>
      <c r="C2874" s="25">
        <v>0.79962783999999998</v>
      </c>
      <c r="D2874" s="26">
        <v>-2.17019E-2</v>
      </c>
      <c r="F2874" s="18">
        <f t="shared" si="133"/>
        <v>5.0064703589205966</v>
      </c>
      <c r="G2874" s="12">
        <f t="shared" si="134"/>
        <v>34.518230284813995</v>
      </c>
    </row>
    <row r="2875" spans="1:7" x14ac:dyDescent="0.25">
      <c r="A2875" s="24">
        <v>6.7353516000000004</v>
      </c>
      <c r="B2875" s="23">
        <v>-62.932262000000001</v>
      </c>
      <c r="C2875" s="25">
        <v>0.79957639999999996</v>
      </c>
      <c r="D2875" s="26">
        <v>-2.2215764999999998E-2</v>
      </c>
      <c r="F2875" s="18">
        <f t="shared" si="133"/>
        <v>5.0079902886271244</v>
      </c>
      <c r="G2875" s="12">
        <f t="shared" si="134"/>
        <v>34.528709780319879</v>
      </c>
    </row>
    <row r="2876" spans="1:7" x14ac:dyDescent="0.25">
      <c r="A2876" s="24">
        <v>6.7851562999999997</v>
      </c>
      <c r="B2876" s="23">
        <v>-62.955471000000003</v>
      </c>
      <c r="C2876" s="25">
        <v>0.79956603000000004</v>
      </c>
      <c r="D2876" s="26">
        <v>-2.1164786000000001E-2</v>
      </c>
      <c r="F2876" s="18">
        <f t="shared" si="133"/>
        <v>5.0098372021642339</v>
      </c>
      <c r="G2876" s="12">
        <f t="shared" si="134"/>
        <v>34.54144373902124</v>
      </c>
    </row>
    <row r="2877" spans="1:7" x14ac:dyDescent="0.25">
      <c r="A2877" s="24">
        <v>6.8349608999999996</v>
      </c>
      <c r="B2877" s="23">
        <v>-62.980300999999997</v>
      </c>
      <c r="C2877" s="25">
        <v>0.79961687000000004</v>
      </c>
      <c r="D2877" s="26">
        <v>-2.279724E-2</v>
      </c>
      <c r="F2877" s="18">
        <f t="shared" si="133"/>
        <v>5.0118131107827191</v>
      </c>
      <c r="G2877" s="12">
        <f t="shared" si="134"/>
        <v>34.555067083178891</v>
      </c>
    </row>
    <row r="2878" spans="1:7" x14ac:dyDescent="0.25">
      <c r="A2878" s="24">
        <v>6.8847655999999997</v>
      </c>
      <c r="B2878" s="23">
        <v>-63.002068000000001</v>
      </c>
      <c r="C2878" s="25">
        <v>0.79954731000000001</v>
      </c>
      <c r="D2878" s="26">
        <v>-2.6200912999999999E-2</v>
      </c>
      <c r="F2878" s="18">
        <f t="shared" si="133"/>
        <v>5.0135452736058603</v>
      </c>
      <c r="G2878" s="12">
        <f t="shared" si="134"/>
        <v>34.567009867402795</v>
      </c>
    </row>
    <row r="2879" spans="1:7" x14ac:dyDescent="0.25">
      <c r="A2879" s="24">
        <v>6.9345702999999999</v>
      </c>
      <c r="B2879" s="23">
        <v>-63.021560999999998</v>
      </c>
      <c r="C2879" s="25">
        <v>0.79958664999999995</v>
      </c>
      <c r="D2879" s="26">
        <v>-2.7684713E-2</v>
      </c>
      <c r="F2879" s="18">
        <f t="shared" si="133"/>
        <v>5.0150964772587052</v>
      </c>
      <c r="G2879" s="12">
        <f t="shared" si="134"/>
        <v>34.577704988130343</v>
      </c>
    </row>
    <row r="2880" spans="1:7" x14ac:dyDescent="0.25">
      <c r="A2880" s="24">
        <v>6.984375</v>
      </c>
      <c r="B2880" s="23">
        <v>-63.020068999999999</v>
      </c>
      <c r="C2880" s="25">
        <v>0.79950445999999997</v>
      </c>
      <c r="D2880" s="26">
        <v>-2.8312659E-2</v>
      </c>
      <c r="F2880" s="18">
        <f t="shared" si="133"/>
        <v>5.0149777476711588</v>
      </c>
      <c r="G2880" s="12">
        <f t="shared" si="134"/>
        <v>34.576886380418578</v>
      </c>
    </row>
    <row r="2881" spans="1:7" x14ac:dyDescent="0.25">
      <c r="A2881" s="24">
        <v>7.0341797000000001</v>
      </c>
      <c r="B2881" s="23">
        <v>-63.05574</v>
      </c>
      <c r="C2881" s="25">
        <v>0.79952579999999995</v>
      </c>
      <c r="D2881" s="26">
        <v>-3.0228574000000001E-2</v>
      </c>
      <c r="F2881" s="18">
        <f t="shared" si="133"/>
        <v>5.0178163556586748</v>
      </c>
      <c r="G2881" s="12">
        <f t="shared" si="134"/>
        <v>34.596457798439019</v>
      </c>
    </row>
    <row r="2882" spans="1:7" x14ac:dyDescent="0.25">
      <c r="A2882" s="24">
        <v>7.0839844000000003</v>
      </c>
      <c r="B2882" s="23">
        <v>-63.094715000000001</v>
      </c>
      <c r="C2882" s="25">
        <v>0.79948127000000002</v>
      </c>
      <c r="D2882" s="26">
        <v>-3.2733835000000003E-2</v>
      </c>
      <c r="F2882" s="18">
        <f t="shared" si="133"/>
        <v>5.0209178876121774</v>
      </c>
      <c r="G2882" s="12">
        <f t="shared" si="134"/>
        <v>34.61784200458257</v>
      </c>
    </row>
    <row r="2883" spans="1:7" x14ac:dyDescent="0.25">
      <c r="A2883" s="24">
        <v>7.1337891000000004</v>
      </c>
      <c r="B2883" s="23">
        <v>-63.111324000000003</v>
      </c>
      <c r="C2883" s="25">
        <v>0.79948770999999996</v>
      </c>
      <c r="D2883" s="26">
        <v>-3.6021541999999997E-2</v>
      </c>
      <c r="F2883" s="18">
        <f t="shared" si="133"/>
        <v>5.0222395898370848</v>
      </c>
      <c r="G2883" s="12">
        <f t="shared" si="134"/>
        <v>34.626954776355198</v>
      </c>
    </row>
    <row r="2884" spans="1:7" x14ac:dyDescent="0.25">
      <c r="A2884" s="24">
        <v>7.1835937999999997</v>
      </c>
      <c r="B2884" s="23">
        <v>-63.135776999999997</v>
      </c>
      <c r="C2884" s="25">
        <v>0.79954523</v>
      </c>
      <c r="D2884" s="26">
        <v>-3.8113925999999999E-2</v>
      </c>
      <c r="F2884" s="18">
        <f t="shared" si="133"/>
        <v>5.024185497748797</v>
      </c>
      <c r="G2884" s="12">
        <f t="shared" si="134"/>
        <v>34.640371273926156</v>
      </c>
    </row>
    <row r="2885" spans="1:7" x14ac:dyDescent="0.25">
      <c r="A2885" s="24">
        <v>7.2333983999999996</v>
      </c>
      <c r="B2885" s="23">
        <v>-63.148468000000001</v>
      </c>
      <c r="C2885" s="25">
        <v>0.79951399999999995</v>
      </c>
      <c r="D2885" s="26">
        <v>-4.1002218E-2</v>
      </c>
      <c r="F2885" s="18">
        <f t="shared" si="133"/>
        <v>5.0251954154401872</v>
      </c>
      <c r="G2885" s="12">
        <f t="shared" si="134"/>
        <v>34.647334377458371</v>
      </c>
    </row>
    <row r="2886" spans="1:7" x14ac:dyDescent="0.25">
      <c r="A2886" s="24">
        <v>7.2832030999999997</v>
      </c>
      <c r="B2886" s="23">
        <v>-63.179726000000002</v>
      </c>
      <c r="C2886" s="25">
        <v>0.79943657000000001</v>
      </c>
      <c r="D2886" s="26">
        <v>-4.1799127999999998E-2</v>
      </c>
      <c r="F2886" s="18">
        <f t="shared" si="133"/>
        <v>5.02768284804577</v>
      </c>
      <c r="G2886" s="12">
        <f t="shared" si="134"/>
        <v>34.66448453821873</v>
      </c>
    </row>
    <row r="2887" spans="1:7" x14ac:dyDescent="0.25">
      <c r="A2887" s="24">
        <v>7.3330077999999999</v>
      </c>
      <c r="B2887" s="23">
        <v>-63.183532999999997</v>
      </c>
      <c r="C2887" s="25">
        <v>0.79945105000000005</v>
      </c>
      <c r="D2887" s="26">
        <v>-4.2212329999999999E-2</v>
      </c>
      <c r="F2887" s="18">
        <f t="shared" si="133"/>
        <v>5.0279857994799455</v>
      </c>
      <c r="G2887" s="12">
        <f t="shared" si="134"/>
        <v>34.666573304678984</v>
      </c>
    </row>
    <row r="2888" spans="1:7" x14ac:dyDescent="0.25">
      <c r="A2888" s="24">
        <v>7.3828125</v>
      </c>
      <c r="B2888" s="23">
        <v>-63.220874999999999</v>
      </c>
      <c r="C2888" s="25">
        <v>0.79939066999999997</v>
      </c>
      <c r="D2888" s="26">
        <v>-4.3653309000000001E-2</v>
      </c>
      <c r="F2888" s="18">
        <f t="shared" si="133"/>
        <v>5.0309573814224144</v>
      </c>
      <c r="G2888" s="12">
        <f t="shared" si="134"/>
        <v>34.687061541390023</v>
      </c>
    </row>
    <row r="2889" spans="1:7" x14ac:dyDescent="0.25">
      <c r="A2889" s="24">
        <v>7.4326172000000001</v>
      </c>
      <c r="B2889" s="23">
        <v>-63.234673000000001</v>
      </c>
      <c r="C2889" s="25">
        <v>0.79941671999999997</v>
      </c>
      <c r="D2889" s="26">
        <v>-4.6516597E-2</v>
      </c>
      <c r="F2889" s="18">
        <f t="shared" si="133"/>
        <v>5.0320553913748052</v>
      </c>
      <c r="G2889" s="12">
        <f t="shared" si="134"/>
        <v>34.69463201672982</v>
      </c>
    </row>
    <row r="2890" spans="1:7" x14ac:dyDescent="0.25">
      <c r="A2890" s="24">
        <v>7.4824219000000003</v>
      </c>
      <c r="B2890" s="23">
        <v>-63.260513000000003</v>
      </c>
      <c r="C2890" s="25">
        <v>0.79941594999999999</v>
      </c>
      <c r="D2890" s="26">
        <v>-4.9544387000000002E-2</v>
      </c>
      <c r="F2890" s="18">
        <f t="shared" si="133"/>
        <v>5.0341116732395532</v>
      </c>
      <c r="G2890" s="12">
        <f t="shared" si="134"/>
        <v>34.708809512220505</v>
      </c>
    </row>
    <row r="2891" spans="1:7" x14ac:dyDescent="0.25">
      <c r="A2891" s="24">
        <v>7.5322266000000004</v>
      </c>
      <c r="B2891" s="23">
        <v>-63.273605000000003</v>
      </c>
      <c r="C2891" s="25">
        <v>0.79942374999999999</v>
      </c>
      <c r="D2891" s="26">
        <v>-5.5497471E-2</v>
      </c>
      <c r="F2891" s="18">
        <f t="shared" si="133"/>
        <v>5.0351535014970326</v>
      </c>
      <c r="G2891" s="12">
        <f t="shared" si="134"/>
        <v>34.715992630291865</v>
      </c>
    </row>
    <row r="2892" spans="1:7" x14ac:dyDescent="0.25">
      <c r="A2892" s="24">
        <v>7.5820312999999997</v>
      </c>
      <c r="B2892" s="23">
        <v>-63.30048</v>
      </c>
      <c r="C2892" s="25">
        <v>0.79939961000000004</v>
      </c>
      <c r="D2892" s="26">
        <v>-5.7029016000000002E-2</v>
      </c>
      <c r="F2892" s="18">
        <f t="shared" si="133"/>
        <v>5.0372921460448294</v>
      </c>
      <c r="G2892" s="12">
        <f t="shared" si="134"/>
        <v>34.730737993732738</v>
      </c>
    </row>
    <row r="2893" spans="1:7" x14ac:dyDescent="0.25">
      <c r="A2893" s="24">
        <v>7.6318358999999996</v>
      </c>
      <c r="B2893" s="23">
        <v>-63.315899000000002</v>
      </c>
      <c r="C2893" s="25">
        <v>0.79937422000000002</v>
      </c>
      <c r="D2893" s="26">
        <v>-5.6232661000000003E-2</v>
      </c>
      <c r="F2893" s="18">
        <f t="shared" si="133"/>
        <v>5.0385191510785967</v>
      </c>
      <c r="G2893" s="12">
        <f t="shared" si="134"/>
        <v>34.739197854528825</v>
      </c>
    </row>
    <row r="2894" spans="1:7" x14ac:dyDescent="0.25">
      <c r="A2894" s="24">
        <v>7.6816405999999997</v>
      </c>
      <c r="B2894" s="23">
        <v>-63.349387999999998</v>
      </c>
      <c r="C2894" s="25">
        <v>0.79934788000000001</v>
      </c>
      <c r="D2894" s="26">
        <v>-5.4633766E-2</v>
      </c>
      <c r="F2894" s="18">
        <f t="shared" si="133"/>
        <v>5.0411841210231989</v>
      </c>
      <c r="G2894" s="12">
        <f t="shared" si="134"/>
        <v>34.757572086204028</v>
      </c>
    </row>
    <row r="2895" spans="1:7" x14ac:dyDescent="0.25">
      <c r="A2895" s="24">
        <v>7.7314452999999999</v>
      </c>
      <c r="B2895" s="23">
        <v>-63.380992999999997</v>
      </c>
      <c r="C2895" s="25">
        <v>0.79933578000000005</v>
      </c>
      <c r="D2895" s="26">
        <v>-5.4791458000000001E-2</v>
      </c>
      <c r="F2895" s="18">
        <f t="shared" si="133"/>
        <v>5.0436991670114084</v>
      </c>
      <c r="G2895" s="12">
        <f t="shared" si="134"/>
        <v>34.774912633610498</v>
      </c>
    </row>
    <row r="2896" spans="1:7" x14ac:dyDescent="0.25">
      <c r="A2896" s="24">
        <v>7.78125</v>
      </c>
      <c r="B2896" s="23">
        <v>-63.402453999999999</v>
      </c>
      <c r="C2896" s="25">
        <v>0.79936313999999997</v>
      </c>
      <c r="D2896" s="26">
        <v>-5.3942531000000002E-2</v>
      </c>
      <c r="F2896" s="18">
        <f t="shared" si="133"/>
        <v>5.0454069791282556</v>
      </c>
      <c r="G2896" s="12">
        <f t="shared" si="134"/>
        <v>34.786687526440438</v>
      </c>
    </row>
    <row r="2897" spans="1:7" x14ac:dyDescent="0.25">
      <c r="A2897" s="24">
        <v>7.8310547000000001</v>
      </c>
      <c r="B2897" s="23">
        <v>-63.410468999999999</v>
      </c>
      <c r="C2897" s="25">
        <v>0.79928547000000005</v>
      </c>
      <c r="D2897" s="26">
        <v>-5.2833755000000003E-2</v>
      </c>
      <c r="F2897" s="18">
        <f t="shared" si="133"/>
        <v>5.0460447925626966</v>
      </c>
      <c r="G2897" s="12">
        <f t="shared" si="134"/>
        <v>34.791085073900099</v>
      </c>
    </row>
    <row r="2898" spans="1:7" x14ac:dyDescent="0.25">
      <c r="A2898" s="24">
        <v>7.8808594000000003</v>
      </c>
      <c r="B2898" s="23">
        <v>-63.442096999999997</v>
      </c>
      <c r="C2898" s="25">
        <v>0.79927163999999995</v>
      </c>
      <c r="D2898" s="26">
        <v>-5.2607279E-2</v>
      </c>
      <c r="F2898" s="18">
        <f t="shared" si="133"/>
        <v>5.0485616688327521</v>
      </c>
      <c r="G2898" s="12">
        <f t="shared" si="134"/>
        <v>34.808438240594349</v>
      </c>
    </row>
    <row r="2899" spans="1:7" x14ac:dyDescent="0.25">
      <c r="A2899" s="24">
        <v>7.9306641000000004</v>
      </c>
      <c r="B2899" s="23">
        <v>-63.469948000000002</v>
      </c>
      <c r="C2899" s="25">
        <v>0.79931556999999998</v>
      </c>
      <c r="D2899" s="26">
        <v>-5.1979734999999999E-2</v>
      </c>
      <c r="F2899" s="18">
        <f t="shared" si="133"/>
        <v>5.0507779809927786</v>
      </c>
      <c r="G2899" s="12">
        <f t="shared" si="134"/>
        <v>34.823719100768919</v>
      </c>
    </row>
    <row r="2900" spans="1:7" x14ac:dyDescent="0.25">
      <c r="A2900" s="24">
        <v>7.9804687999999997</v>
      </c>
      <c r="B2900" s="23">
        <v>-63.467574999999997</v>
      </c>
      <c r="C2900" s="25">
        <v>0.79926109000000001</v>
      </c>
      <c r="D2900" s="26">
        <v>-5.1944081000000003E-2</v>
      </c>
      <c r="F2900" s="18">
        <f t="shared" si="133"/>
        <v>5.0505891436527994</v>
      </c>
      <c r="G2900" s="12">
        <f t="shared" si="134"/>
        <v>34.822417119468632</v>
      </c>
    </row>
    <row r="2901" spans="1:7" x14ac:dyDescent="0.25">
      <c r="A2901" s="24">
        <v>8.0302734000000004</v>
      </c>
      <c r="B2901" s="23">
        <v>-63.50882</v>
      </c>
      <c r="C2901" s="25">
        <v>0.79926549999999996</v>
      </c>
      <c r="D2901" s="26">
        <v>-5.2321068999999998E-2</v>
      </c>
      <c r="F2901" s="18">
        <f t="shared" si="133"/>
        <v>5.0538713164667124</v>
      </c>
      <c r="G2901" s="12">
        <f t="shared" si="134"/>
        <v>34.845046794449793</v>
      </c>
    </row>
    <row r="2902" spans="1:7" x14ac:dyDescent="0.25">
      <c r="A2902" s="24">
        <v>8.0800780999999997</v>
      </c>
      <c r="B2902" s="23">
        <v>-63.534171999999998</v>
      </c>
      <c r="C2902" s="25">
        <v>0.79917406999999996</v>
      </c>
      <c r="D2902" s="26">
        <v>-5.2010874999999998E-2</v>
      </c>
      <c r="F2902" s="18">
        <f t="shared" si="133"/>
        <v>5.0558887645253447</v>
      </c>
      <c r="G2902" s="12">
        <f t="shared" si="134"/>
        <v>34.858956541573626</v>
      </c>
    </row>
    <row r="2903" spans="1:7" x14ac:dyDescent="0.25">
      <c r="A2903" s="24">
        <v>8.1298828000000007</v>
      </c>
      <c r="B2903" s="23">
        <v>-63.566082000000002</v>
      </c>
      <c r="C2903" s="25">
        <v>0.79918230000000001</v>
      </c>
      <c r="D2903" s="26">
        <v>-5.0520793000000001E-2</v>
      </c>
      <c r="F2903" s="18">
        <f t="shared" si="133"/>
        <v>5.0584280816423766</v>
      </c>
      <c r="G2903" s="12">
        <f t="shared" si="134"/>
        <v>34.876464431709373</v>
      </c>
    </row>
    <row r="2904" spans="1:7" x14ac:dyDescent="0.25">
      <c r="A2904" s="24">
        <v>8.1796875</v>
      </c>
      <c r="B2904" s="23">
        <v>-63.577744000000003</v>
      </c>
      <c r="C2904" s="25">
        <v>0.79921907000000003</v>
      </c>
      <c r="D2904" s="26">
        <v>-4.9957267999999999E-2</v>
      </c>
      <c r="F2904" s="18">
        <f t="shared" si="133"/>
        <v>5.0593561141155456</v>
      </c>
      <c r="G2904" s="12">
        <f t="shared" si="134"/>
        <v>34.882862959279514</v>
      </c>
    </row>
    <row r="2905" spans="1:7" x14ac:dyDescent="0.25">
      <c r="A2905" s="24">
        <v>8.2294921999999993</v>
      </c>
      <c r="B2905" s="23">
        <v>-63.599257999999999</v>
      </c>
      <c r="C2905" s="25">
        <v>0.79916834999999997</v>
      </c>
      <c r="D2905" s="26">
        <v>-4.9158115000000002E-2</v>
      </c>
      <c r="F2905" s="18">
        <f t="shared" si="133"/>
        <v>5.0610681438383844</v>
      </c>
      <c r="G2905" s="12">
        <f t="shared" si="134"/>
        <v>34.89466693133781</v>
      </c>
    </row>
    <row r="2906" spans="1:7" x14ac:dyDescent="0.25">
      <c r="A2906" s="24">
        <v>8.2792969000000003</v>
      </c>
      <c r="B2906" s="23">
        <v>-63.603324999999998</v>
      </c>
      <c r="C2906" s="25">
        <v>0.79912782000000004</v>
      </c>
      <c r="D2906" s="26">
        <v>-4.9254365000000001E-2</v>
      </c>
      <c r="F2906" s="18">
        <f t="shared" si="133"/>
        <v>5.0613917854151618</v>
      </c>
      <c r="G2906" s="12">
        <f t="shared" si="134"/>
        <v>34.896898350616475</v>
      </c>
    </row>
    <row r="2907" spans="1:7" x14ac:dyDescent="0.25">
      <c r="A2907" s="24">
        <v>8.3291015999999996</v>
      </c>
      <c r="B2907" s="23">
        <v>-63.630111999999997</v>
      </c>
      <c r="C2907" s="25">
        <v>0.79918694000000001</v>
      </c>
      <c r="D2907" s="26">
        <v>-4.9791387999999999E-2</v>
      </c>
      <c r="F2907" s="18">
        <f t="shared" si="133"/>
        <v>5.063523427145463</v>
      </c>
      <c r="G2907" s="12">
        <f t="shared" si="134"/>
        <v>34.911595431564962</v>
      </c>
    </row>
    <row r="2908" spans="1:7" x14ac:dyDescent="0.25">
      <c r="A2908" s="24">
        <v>8.3789063000000006</v>
      </c>
      <c r="B2908" s="23">
        <v>-63.66095</v>
      </c>
      <c r="C2908" s="25">
        <v>0.79915278999999995</v>
      </c>
      <c r="D2908" s="26">
        <v>-5.2361112000000001E-2</v>
      </c>
      <c r="F2908" s="18">
        <f t="shared" si="133"/>
        <v>5.0659774372129975</v>
      </c>
      <c r="G2908" s="12">
        <f t="shared" si="134"/>
        <v>34.928515153157136</v>
      </c>
    </row>
    <row r="2909" spans="1:7" x14ac:dyDescent="0.25">
      <c r="A2909" s="24">
        <v>8.4287109000000004</v>
      </c>
      <c r="B2909" s="23">
        <v>-63.669079000000004</v>
      </c>
      <c r="C2909" s="25">
        <v>0.79920762999999995</v>
      </c>
      <c r="D2909" s="26">
        <v>-5.4273623999999999E-2</v>
      </c>
      <c r="F2909" s="18">
        <f t="shared" ref="F2909:F2972" si="135" xml:space="preserve"> -B2909 / A_4x8_in2</f>
        <v>5.0666243224791945</v>
      </c>
      <c r="G2909" s="12">
        <f t="shared" ref="G2909:G2972" si="136" xml:space="preserve"> -B2909 * kip_to_N / A_4x8_mm2</f>
        <v>34.932975248391031</v>
      </c>
    </row>
    <row r="2910" spans="1:7" x14ac:dyDescent="0.25">
      <c r="A2910" s="24">
        <v>8.4785155999999997</v>
      </c>
      <c r="B2910" s="23">
        <v>-63.695003999999997</v>
      </c>
      <c r="C2910" s="25">
        <v>0.79916745</v>
      </c>
      <c r="D2910" s="26">
        <v>-5.5486232000000003E-2</v>
      </c>
      <c r="F2910" s="18">
        <f t="shared" si="135"/>
        <v>5.068687368429023</v>
      </c>
      <c r="G2910" s="12">
        <f t="shared" si="136"/>
        <v>34.947199380380027</v>
      </c>
    </row>
    <row r="2911" spans="1:7" x14ac:dyDescent="0.25">
      <c r="A2911" s="24">
        <v>8.5283203000000007</v>
      </c>
      <c r="B2911" s="23">
        <v>-63.724850000000004</v>
      </c>
      <c r="C2911" s="25">
        <v>0.79916297999999997</v>
      </c>
      <c r="D2911" s="26">
        <v>-6.0515887999999997E-2</v>
      </c>
      <c r="F2911" s="18">
        <f t="shared" si="135"/>
        <v>5.0710624376447839</v>
      </c>
      <c r="G2911" s="12">
        <f t="shared" si="136"/>
        <v>34.963574826603526</v>
      </c>
    </row>
    <row r="2912" spans="1:7" x14ac:dyDescent="0.25">
      <c r="A2912" s="24">
        <v>8.578125</v>
      </c>
      <c r="B2912" s="23">
        <v>-63.740806999999997</v>
      </c>
      <c r="C2912" s="25">
        <v>0.79905634999999997</v>
      </c>
      <c r="D2912" s="26">
        <v>-6.8577318999999998E-2</v>
      </c>
      <c r="F2912" s="18">
        <f t="shared" si="135"/>
        <v>5.0723322553582415</v>
      </c>
      <c r="G2912" s="12">
        <f t="shared" si="136"/>
        <v>34.97232986900076</v>
      </c>
    </row>
    <row r="2913" spans="1:7" x14ac:dyDescent="0.25">
      <c r="A2913" s="24">
        <v>8.6279296999999993</v>
      </c>
      <c r="B2913" s="23">
        <v>-63.757061</v>
      </c>
      <c r="C2913" s="25">
        <v>0.79910767000000005</v>
      </c>
      <c r="D2913" s="26">
        <v>-6.8421967E-2</v>
      </c>
      <c r="F2913" s="18">
        <f t="shared" si="135"/>
        <v>5.0736257075807503</v>
      </c>
      <c r="G2913" s="12">
        <f t="shared" si="136"/>
        <v>34.981247864809802</v>
      </c>
    </row>
    <row r="2914" spans="1:7" x14ac:dyDescent="0.25">
      <c r="A2914" s="24">
        <v>8.6777344000000003</v>
      </c>
      <c r="B2914" s="23">
        <v>-63.771095000000003</v>
      </c>
      <c r="C2914" s="25">
        <v>0.79915333</v>
      </c>
      <c r="D2914" s="26">
        <v>-6.7551389000000003E-2</v>
      </c>
      <c r="F2914" s="18">
        <f t="shared" si="135"/>
        <v>5.0747424978164259</v>
      </c>
      <c r="G2914" s="12">
        <f t="shared" si="136"/>
        <v>34.988947825015543</v>
      </c>
    </row>
    <row r="2915" spans="1:7" x14ac:dyDescent="0.25">
      <c r="A2915" s="24">
        <v>8.7275390999999996</v>
      </c>
      <c r="B2915" s="23">
        <v>-63.808075000000002</v>
      </c>
      <c r="C2915" s="25">
        <v>0.79902536000000002</v>
      </c>
      <c r="D2915" s="26">
        <v>-5.9230818999999997E-2</v>
      </c>
      <c r="F2915" s="18">
        <f t="shared" si="135"/>
        <v>5.077685272714195</v>
      </c>
      <c r="G2915" s="12">
        <f t="shared" si="136"/>
        <v>35.009237445110173</v>
      </c>
    </row>
    <row r="2916" spans="1:7" x14ac:dyDescent="0.25">
      <c r="A2916" s="24">
        <v>8.7773438000000006</v>
      </c>
      <c r="B2916" s="23">
        <v>-63.829329999999999</v>
      </c>
      <c r="C2916" s="25">
        <v>0.79908979000000002</v>
      </c>
      <c r="D2916" s="26">
        <v>-6.1252393000000002E-2</v>
      </c>
      <c r="F2916" s="18">
        <f t="shared" si="135"/>
        <v>5.0793766918719037</v>
      </c>
      <c r="G2916" s="12">
        <f t="shared" si="136"/>
        <v>35.020899313014759</v>
      </c>
    </row>
    <row r="2917" spans="1:7" x14ac:dyDescent="0.25">
      <c r="A2917" s="24">
        <v>8.8271484000000004</v>
      </c>
      <c r="B2917" s="23">
        <v>-63.854438999999999</v>
      </c>
      <c r="C2917" s="25">
        <v>0.79899102</v>
      </c>
      <c r="D2917" s="26">
        <v>-5.7836975999999998E-2</v>
      </c>
      <c r="F2917" s="18">
        <f t="shared" si="135"/>
        <v>5.0813748026049508</v>
      </c>
      <c r="G2917" s="12">
        <f t="shared" si="136"/>
        <v>35.034675734619853</v>
      </c>
    </row>
    <row r="2918" spans="1:7" x14ac:dyDescent="0.25">
      <c r="A2918" s="24">
        <v>8.8769530999999997</v>
      </c>
      <c r="B2918" s="23">
        <v>-63.883685999999997</v>
      </c>
      <c r="C2918" s="25">
        <v>0.79902333000000003</v>
      </c>
      <c r="D2918" s="26">
        <v>-5.4260202E-2</v>
      </c>
      <c r="F2918" s="18">
        <f t="shared" si="135"/>
        <v>5.0837022049152552</v>
      </c>
      <c r="G2918" s="12">
        <f t="shared" si="136"/>
        <v>35.050722530696326</v>
      </c>
    </row>
    <row r="2919" spans="1:7" x14ac:dyDescent="0.25">
      <c r="A2919" s="24">
        <v>8.9267578000000007</v>
      </c>
      <c r="B2919" s="23">
        <v>-63.905106000000004</v>
      </c>
      <c r="C2919" s="25">
        <v>0.79900879000000002</v>
      </c>
      <c r="D2919" s="26">
        <v>-5.1284794000000002E-2</v>
      </c>
      <c r="F2919" s="18">
        <f t="shared" si="135"/>
        <v>5.0854067543557697</v>
      </c>
      <c r="G2919" s="12">
        <f t="shared" si="136"/>
        <v>35.062474928274128</v>
      </c>
    </row>
    <row r="2920" spans="1:7" x14ac:dyDescent="0.25">
      <c r="A2920" s="24">
        <v>8.9765625</v>
      </c>
      <c r="B2920" s="23">
        <v>-63.910285999999999</v>
      </c>
      <c r="C2920" s="25">
        <v>0.79904902</v>
      </c>
      <c r="D2920" s="26">
        <v>-5.1139417999999999E-2</v>
      </c>
      <c r="F2920" s="18">
        <f t="shared" si="135"/>
        <v>5.0858189656583779</v>
      </c>
      <c r="G2920" s="12">
        <f t="shared" si="136"/>
        <v>35.065317011348498</v>
      </c>
    </row>
    <row r="2921" spans="1:7" x14ac:dyDescent="0.25">
      <c r="A2921" s="24">
        <v>9.0263671999999993</v>
      </c>
      <c r="B2921" s="23">
        <v>-63.933883999999999</v>
      </c>
      <c r="C2921" s="25">
        <v>0.79897225000000005</v>
      </c>
      <c r="D2921" s="26">
        <v>-5.2154819999999998E-2</v>
      </c>
      <c r="F2921" s="18">
        <f t="shared" si="135"/>
        <v>5.0876968348319194</v>
      </c>
      <c r="G2921" s="12">
        <f t="shared" si="136"/>
        <v>35.078264400612781</v>
      </c>
    </row>
    <row r="2922" spans="1:7" x14ac:dyDescent="0.25">
      <c r="A2922" s="24">
        <v>9.0761719000000003</v>
      </c>
      <c r="B2922" s="23">
        <v>-63.980243999999999</v>
      </c>
      <c r="C2922" s="25">
        <v>0.79901957999999995</v>
      </c>
      <c r="D2922" s="26">
        <v>-5.4288790000000003E-2</v>
      </c>
      <c r="F2922" s="18">
        <f t="shared" si="135"/>
        <v>5.0913860464127891</v>
      </c>
      <c r="G2922" s="12">
        <f t="shared" si="136"/>
        <v>35.103700495463713</v>
      </c>
    </row>
    <row r="2923" spans="1:7" x14ac:dyDescent="0.25">
      <c r="A2923" s="24">
        <v>9.1259765999999996</v>
      </c>
      <c r="B2923" s="23">
        <v>-63.997886999999999</v>
      </c>
      <c r="C2923" s="25">
        <v>0.79890335000000001</v>
      </c>
      <c r="D2923" s="26">
        <v>-5.5151679000000002E-2</v>
      </c>
      <c r="F2923" s="18">
        <f t="shared" si="135"/>
        <v>5.0927900317432746</v>
      </c>
      <c r="G2923" s="12">
        <f t="shared" si="136"/>
        <v>35.113380586521849</v>
      </c>
    </row>
    <row r="2924" spans="1:7" x14ac:dyDescent="0.25">
      <c r="A2924" s="24">
        <v>9.1757813000000006</v>
      </c>
      <c r="B2924" s="23">
        <v>-64.012932000000006</v>
      </c>
      <c r="C2924" s="25">
        <v>0.79889816000000002</v>
      </c>
      <c r="D2924" s="26">
        <v>-5.9346847000000001E-2</v>
      </c>
      <c r="F2924" s="18">
        <f t="shared" si="135"/>
        <v>5.093987274802684</v>
      </c>
      <c r="G2924" s="12">
        <f t="shared" si="136"/>
        <v>35.121635246725305</v>
      </c>
    </row>
    <row r="2925" spans="1:7" x14ac:dyDescent="0.25">
      <c r="A2925" s="24">
        <v>9.2255859000000004</v>
      </c>
      <c r="B2925" s="23">
        <v>-64.022498999999996</v>
      </c>
      <c r="C2925" s="25">
        <v>0.79889935000000001</v>
      </c>
      <c r="D2925" s="26">
        <v>-6.5422192000000004E-2</v>
      </c>
      <c r="F2925" s="18">
        <f t="shared" si="135"/>
        <v>5.0947485924729632</v>
      </c>
      <c r="G2925" s="12">
        <f t="shared" si="136"/>
        <v>35.126884321777908</v>
      </c>
    </row>
    <row r="2926" spans="1:7" x14ac:dyDescent="0.25">
      <c r="A2926" s="24">
        <v>9.2753905999999997</v>
      </c>
      <c r="B2926" s="23">
        <v>-64.056663999999998</v>
      </c>
      <c r="C2926" s="25">
        <v>0.79899841999999999</v>
      </c>
      <c r="D2926" s="26">
        <v>-7.0494666999999997E-2</v>
      </c>
      <c r="F2926" s="18">
        <f t="shared" si="135"/>
        <v>5.0974673567883304</v>
      </c>
      <c r="G2926" s="12">
        <f t="shared" si="136"/>
        <v>35.145629450780973</v>
      </c>
    </row>
    <row r="2927" spans="1:7" x14ac:dyDescent="0.25">
      <c r="A2927" s="24">
        <v>9.3251953000000007</v>
      </c>
      <c r="B2927" s="23">
        <v>-64.083861999999996</v>
      </c>
      <c r="C2927" s="25">
        <v>0.79883521999999996</v>
      </c>
      <c r="D2927" s="26">
        <v>-7.0633403999999997E-2</v>
      </c>
      <c r="F2927" s="18">
        <f t="shared" si="135"/>
        <v>5.0996317048594371</v>
      </c>
      <c r="G2927" s="12">
        <f t="shared" si="136"/>
        <v>35.160552032915476</v>
      </c>
    </row>
    <row r="2928" spans="1:7" x14ac:dyDescent="0.25">
      <c r="A2928" s="24">
        <v>9.375</v>
      </c>
      <c r="B2928" s="23">
        <v>-64.117828000000003</v>
      </c>
      <c r="C2928" s="25">
        <v>0.79881429999999998</v>
      </c>
      <c r="D2928" s="26">
        <v>-7.1256592999999993E-2</v>
      </c>
      <c r="F2928" s="18">
        <f t="shared" si="135"/>
        <v>5.1023346332579669</v>
      </c>
      <c r="G2928" s="12">
        <f t="shared" si="136"/>
        <v>35.179187977645995</v>
      </c>
    </row>
    <row r="2929" spans="1:7" x14ac:dyDescent="0.25">
      <c r="A2929" s="24">
        <v>9.4248046999999993</v>
      </c>
      <c r="B2929" s="23">
        <v>-64.126320000000007</v>
      </c>
      <c r="C2929" s="25">
        <v>0.79889595999999996</v>
      </c>
      <c r="D2929" s="26">
        <v>-7.1386880999999999E-2</v>
      </c>
      <c r="F2929" s="18">
        <f t="shared" si="135"/>
        <v>5.1030104051463354</v>
      </c>
      <c r="G2929" s="12">
        <f t="shared" si="136"/>
        <v>35.183847238160972</v>
      </c>
    </row>
    <row r="2930" spans="1:7" x14ac:dyDescent="0.25">
      <c r="A2930" s="24">
        <v>9.4746094000000003</v>
      </c>
      <c r="B2930" s="23">
        <v>-64.141869</v>
      </c>
      <c r="C2930" s="25">
        <v>0.7989077</v>
      </c>
      <c r="D2930" s="26">
        <v>-7.1911842000000004E-2</v>
      </c>
      <c r="F2930" s="18">
        <f t="shared" si="135"/>
        <v>5.1042477552514027</v>
      </c>
      <c r="G2930" s="12">
        <f t="shared" si="136"/>
        <v>35.19237842536625</v>
      </c>
    </row>
    <row r="2931" spans="1:7" x14ac:dyDescent="0.25">
      <c r="A2931" s="24">
        <v>9.5244140999999996</v>
      </c>
      <c r="B2931" s="23">
        <v>-64.167809000000005</v>
      </c>
      <c r="C2931" s="25">
        <v>0.79885417000000003</v>
      </c>
      <c r="D2931" s="26">
        <v>-7.0584513000000002E-2</v>
      </c>
      <c r="F2931" s="18">
        <f t="shared" si="135"/>
        <v>5.1063119948633053</v>
      </c>
      <c r="G2931" s="12">
        <f t="shared" si="136"/>
        <v>35.206610787325559</v>
      </c>
    </row>
    <row r="2932" spans="1:7" x14ac:dyDescent="0.25">
      <c r="A2932" s="24">
        <v>9.5742188000000006</v>
      </c>
      <c r="B2932" s="23">
        <v>-64.185371000000004</v>
      </c>
      <c r="C2932" s="25">
        <v>0.79885423</v>
      </c>
      <c r="D2932" s="26">
        <v>-6.6510214999999998E-2</v>
      </c>
      <c r="F2932" s="18">
        <f t="shared" si="135"/>
        <v>5.1077095344185954</v>
      </c>
      <c r="G2932" s="12">
        <f t="shared" si="136"/>
        <v>35.216246436544111</v>
      </c>
    </row>
    <row r="2933" spans="1:7" x14ac:dyDescent="0.25">
      <c r="A2933" s="24">
        <v>9.6240234000000004</v>
      </c>
      <c r="B2933" s="23">
        <v>-64.201637000000005</v>
      </c>
      <c r="C2933" s="25">
        <v>0.79884809000000001</v>
      </c>
      <c r="D2933" s="26">
        <v>-5.8371600000000003E-2</v>
      </c>
      <c r="F2933" s="18">
        <f t="shared" si="135"/>
        <v>5.1090039415707613</v>
      </c>
      <c r="G2933" s="12">
        <f t="shared" si="136"/>
        <v>35.225171016329384</v>
      </c>
    </row>
    <row r="2934" spans="1:7" x14ac:dyDescent="0.25">
      <c r="A2934" s="24">
        <v>9.6738280999999997</v>
      </c>
      <c r="B2934" s="23">
        <v>-64.232688999999993</v>
      </c>
      <c r="C2934" s="25">
        <v>0.79879504000000001</v>
      </c>
      <c r="D2934" s="26">
        <v>-4.6218235000000003E-2</v>
      </c>
      <c r="F2934" s="18">
        <f t="shared" si="135"/>
        <v>5.1114749812172056</v>
      </c>
      <c r="G2934" s="12">
        <f t="shared" si="136"/>
        <v>35.242208152164388</v>
      </c>
    </row>
    <row r="2935" spans="1:7" x14ac:dyDescent="0.25">
      <c r="A2935" s="24">
        <v>9.7236328000000007</v>
      </c>
      <c r="B2935" s="23">
        <v>-64.257155999999995</v>
      </c>
      <c r="C2935" s="25">
        <v>0.79878479000000002</v>
      </c>
      <c r="D2935" s="26">
        <v>-2.4954891E-2</v>
      </c>
      <c r="F2935" s="18">
        <f t="shared" si="135"/>
        <v>5.11342200321352</v>
      </c>
      <c r="G2935" s="12">
        <f t="shared" si="136"/>
        <v>35.255632331040957</v>
      </c>
    </row>
    <row r="2936" spans="1:7" x14ac:dyDescent="0.25">
      <c r="A2936" s="24">
        <v>9.7734375</v>
      </c>
      <c r="B2936" s="23">
        <v>-64.281966999999995</v>
      </c>
      <c r="C2936" s="25">
        <v>0.79869992000000001</v>
      </c>
      <c r="D2936" s="26">
        <v>-9.9603952999999992E-3</v>
      </c>
      <c r="F2936" s="18">
        <f t="shared" si="135"/>
        <v>5.1153963998600469</v>
      </c>
      <c r="G2936" s="12">
        <f t="shared" si="136"/>
        <v>35.269245250569568</v>
      </c>
    </row>
    <row r="2937" spans="1:7" x14ac:dyDescent="0.25">
      <c r="A2937" s="24">
        <v>9.8232421999999993</v>
      </c>
      <c r="B2937" s="23">
        <v>-64.299484000000007</v>
      </c>
      <c r="C2937" s="25">
        <v>0.79878526999999999</v>
      </c>
      <c r="D2937" s="26">
        <v>7.6791044999999995E-4</v>
      </c>
      <c r="F2937" s="18">
        <f t="shared" si="135"/>
        <v>5.1167903584291183</v>
      </c>
      <c r="G2937" s="12">
        <f t="shared" si="136"/>
        <v>35.27885620987724</v>
      </c>
    </row>
    <row r="2938" spans="1:7" x14ac:dyDescent="0.25">
      <c r="A2938" s="24">
        <v>9.8730469000000003</v>
      </c>
      <c r="B2938" s="23">
        <v>-64.324684000000005</v>
      </c>
      <c r="C2938" s="25">
        <v>0.79874581</v>
      </c>
      <c r="D2938" s="26">
        <v>5.9873458999999999E-4</v>
      </c>
      <c r="F2938" s="18">
        <f t="shared" si="135"/>
        <v>5.1187957107120754</v>
      </c>
      <c r="G2938" s="12">
        <f t="shared" si="136"/>
        <v>35.292682559968782</v>
      </c>
    </row>
    <row r="2939" spans="1:7" x14ac:dyDescent="0.25">
      <c r="A2939" s="24">
        <v>9.9228515999999996</v>
      </c>
      <c r="B2939" s="23">
        <v>-64.327956999999998</v>
      </c>
      <c r="C2939" s="25">
        <v>0.79874045000000005</v>
      </c>
      <c r="D2939" s="26">
        <v>4.6691894999999998E-4</v>
      </c>
      <c r="F2939" s="18">
        <f t="shared" si="135"/>
        <v>5.1190561677764448</v>
      </c>
      <c r="G2939" s="12">
        <f t="shared" si="136"/>
        <v>35.294478339486616</v>
      </c>
    </row>
    <row r="2940" spans="1:7" x14ac:dyDescent="0.25">
      <c r="A2940" s="24">
        <v>9.9726563000000006</v>
      </c>
      <c r="B2940" s="23">
        <v>-64.360602999999998</v>
      </c>
      <c r="C2940" s="25">
        <v>0.79867619000000001</v>
      </c>
      <c r="D2940" s="26">
        <v>-1.2904704000000001E-3</v>
      </c>
      <c r="F2940" s="18">
        <f t="shared" si="135"/>
        <v>5.1216540539125344</v>
      </c>
      <c r="G2940" s="12">
        <f t="shared" si="136"/>
        <v>35.312390046831382</v>
      </c>
    </row>
    <row r="2941" spans="1:7" x14ac:dyDescent="0.25">
      <c r="A2941" s="24">
        <v>10.022461</v>
      </c>
      <c r="B2941" s="23">
        <v>-64.382202000000007</v>
      </c>
      <c r="C2941" s="25">
        <v>0.79873759</v>
      </c>
      <c r="D2941" s="26">
        <v>8.9997054999999996E-5</v>
      </c>
      <c r="F2941" s="18">
        <f t="shared" si="135"/>
        <v>5.1233728477204554</v>
      </c>
      <c r="G2941" s="12">
        <f t="shared" si="136"/>
        <v>35.32424065538801</v>
      </c>
    </row>
    <row r="2942" spans="1:7" x14ac:dyDescent="0.25">
      <c r="A2942" s="24">
        <v>10.072266000000001</v>
      </c>
      <c r="B2942" s="23">
        <v>-64.406090000000006</v>
      </c>
      <c r="C2942" s="25">
        <v>0.79872220999999999</v>
      </c>
      <c r="D2942" s="26">
        <v>-6.9404242000000002E-4</v>
      </c>
      <c r="F2942" s="18">
        <f t="shared" si="135"/>
        <v>5.1252737943607451</v>
      </c>
      <c r="G2942" s="12">
        <f t="shared" si="136"/>
        <v>35.337347157411287</v>
      </c>
    </row>
    <row r="2943" spans="1:7" x14ac:dyDescent="0.25">
      <c r="A2943" s="24">
        <v>10.122070000000001</v>
      </c>
      <c r="B2943" s="23">
        <v>-64.433837999999994</v>
      </c>
      <c r="C2943" s="25">
        <v>0.79863328</v>
      </c>
      <c r="D2943" s="26">
        <v>-9.1505047999999997E-5</v>
      </c>
      <c r="F2943" s="18">
        <f t="shared" si="135"/>
        <v>5.127481910041201</v>
      </c>
      <c r="G2943" s="12">
        <f t="shared" si="136"/>
        <v>35.35257150512318</v>
      </c>
    </row>
    <row r="2944" spans="1:7" x14ac:dyDescent="0.25">
      <c r="A2944" s="24">
        <v>10.171875</v>
      </c>
      <c r="B2944" s="23">
        <v>-64.460235999999995</v>
      </c>
      <c r="C2944" s="25">
        <v>0.79861689000000002</v>
      </c>
      <c r="D2944" s="26">
        <v>1.1055231E-3</v>
      </c>
      <c r="F2944" s="18">
        <f t="shared" si="135"/>
        <v>5.1295825961350712</v>
      </c>
      <c r="G2944" s="12">
        <f t="shared" si="136"/>
        <v>35.367055155508751</v>
      </c>
    </row>
    <row r="2945" spans="1:7" x14ac:dyDescent="0.25">
      <c r="A2945" s="24">
        <v>10.221679999999999</v>
      </c>
      <c r="B2945" s="23">
        <v>-64.473258999999999</v>
      </c>
      <c r="C2945" s="25">
        <v>0.79861521999999996</v>
      </c>
      <c r="D2945" s="26">
        <v>1.0620356E-3</v>
      </c>
      <c r="F2945" s="18">
        <f t="shared" si="135"/>
        <v>5.1306189335470149</v>
      </c>
      <c r="G2945" s="12">
        <f t="shared" si="136"/>
        <v>35.374200415716771</v>
      </c>
    </row>
    <row r="2946" spans="1:7" x14ac:dyDescent="0.25">
      <c r="A2946" s="24">
        <v>10.271483999999999</v>
      </c>
      <c r="B2946" s="23">
        <v>-64.492332000000005</v>
      </c>
      <c r="C2946" s="25">
        <v>0.79867445999999997</v>
      </c>
      <c r="D2946" s="26">
        <v>9.1542006999999995E-4</v>
      </c>
      <c r="F2946" s="18">
        <f t="shared" si="135"/>
        <v>5.1321367146618107</v>
      </c>
      <c r="G2946" s="12">
        <f t="shared" si="136"/>
        <v>35.384665097276127</v>
      </c>
    </row>
    <row r="2947" spans="1:7" x14ac:dyDescent="0.25">
      <c r="A2947" s="24">
        <v>10.321289</v>
      </c>
      <c r="B2947" s="23">
        <v>-64.506766999999996</v>
      </c>
      <c r="C2947" s="25">
        <v>0.79865944</v>
      </c>
      <c r="D2947" s="26">
        <v>5.1454902999999998E-4</v>
      </c>
      <c r="F2947" s="18">
        <f t="shared" si="135"/>
        <v>5.1332854154635763</v>
      </c>
      <c r="G2947" s="12">
        <f t="shared" si="136"/>
        <v>35.392585072021021</v>
      </c>
    </row>
    <row r="2948" spans="1:7" x14ac:dyDescent="0.25">
      <c r="A2948" s="24">
        <v>10.371093999999999</v>
      </c>
      <c r="B2948" s="23">
        <v>-64.536361999999997</v>
      </c>
      <c r="C2948" s="25">
        <v>0.79858183999999999</v>
      </c>
      <c r="D2948" s="26">
        <v>-6.1264040000000004E-4</v>
      </c>
      <c r="F2948" s="18">
        <f t="shared" si="135"/>
        <v>5.1356405107339782</v>
      </c>
      <c r="G2948" s="12">
        <f t="shared" si="136"/>
        <v>35.408822803408277</v>
      </c>
    </row>
    <row r="2949" spans="1:7" x14ac:dyDescent="0.25">
      <c r="A2949" s="24">
        <v>10.420897999999999</v>
      </c>
      <c r="B2949" s="23">
        <v>-64.545540000000003</v>
      </c>
      <c r="C2949" s="25">
        <v>0.79857820000000002</v>
      </c>
      <c r="D2949" s="26">
        <v>-2.7567565000000001E-3</v>
      </c>
      <c r="F2949" s="18">
        <f t="shared" si="135"/>
        <v>5.1363708727678272</v>
      </c>
      <c r="G2949" s="12">
        <f t="shared" si="136"/>
        <v>35.413858447897965</v>
      </c>
    </row>
    <row r="2950" spans="1:7" x14ac:dyDescent="0.25">
      <c r="A2950" s="24">
        <v>10.470703</v>
      </c>
      <c r="B2950" s="23">
        <v>-64.590819999999994</v>
      </c>
      <c r="C2950" s="25">
        <v>0.79856408000000001</v>
      </c>
      <c r="D2950" s="26">
        <v>-8.0015481999999999E-3</v>
      </c>
      <c r="F2950" s="18">
        <f t="shared" si="135"/>
        <v>5.1399741406794268</v>
      </c>
      <c r="G2950" s="12">
        <f t="shared" si="136"/>
        <v>35.438701984887828</v>
      </c>
    </row>
    <row r="2951" spans="1:7" x14ac:dyDescent="0.25">
      <c r="A2951" s="24">
        <v>10.520508</v>
      </c>
      <c r="B2951" s="23">
        <v>-64.617050000000006</v>
      </c>
      <c r="C2951" s="25">
        <v>0.79853987999999998</v>
      </c>
      <c r="D2951" s="26">
        <v>-1.1089109999999999E-2</v>
      </c>
      <c r="F2951" s="18">
        <f t="shared" si="135"/>
        <v>5.1420614577580785</v>
      </c>
      <c r="G2951" s="12">
        <f t="shared" si="136"/>
        <v>35.453093459606123</v>
      </c>
    </row>
    <row r="2952" spans="1:7" x14ac:dyDescent="0.25">
      <c r="A2952" s="24">
        <v>10.570313000000001</v>
      </c>
      <c r="B2952" s="23">
        <v>-64.617103999999998</v>
      </c>
      <c r="C2952" s="25">
        <v>0.79860668999999995</v>
      </c>
      <c r="D2952" s="26">
        <v>-1.0945261E-2</v>
      </c>
      <c r="F2952" s="18">
        <f t="shared" si="135"/>
        <v>5.1420657549415409</v>
      </c>
      <c r="G2952" s="12">
        <f t="shared" si="136"/>
        <v>35.453123087499172</v>
      </c>
    </row>
    <row r="2953" spans="1:7" x14ac:dyDescent="0.25">
      <c r="A2953" s="24">
        <v>10.620117</v>
      </c>
      <c r="B2953" s="23">
        <v>-64.641555999999994</v>
      </c>
      <c r="C2953" s="25">
        <v>0.79855668999999996</v>
      </c>
      <c r="D2953" s="26">
        <v>-1.0663646000000001E-2</v>
      </c>
      <c r="F2953" s="18">
        <f t="shared" si="135"/>
        <v>5.1440115832757822</v>
      </c>
      <c r="G2953" s="12">
        <f t="shared" si="136"/>
        <v>35.466539036405443</v>
      </c>
    </row>
    <row r="2954" spans="1:7" x14ac:dyDescent="0.25">
      <c r="A2954" s="24">
        <v>10.669922</v>
      </c>
      <c r="B2954" s="23">
        <v>-64.671531999999999</v>
      </c>
      <c r="C2954" s="25">
        <v>0.79849333</v>
      </c>
      <c r="D2954" s="26">
        <v>-1.0537726000000001E-2</v>
      </c>
      <c r="F2954" s="18">
        <f t="shared" si="135"/>
        <v>5.1463969975628441</v>
      </c>
      <c r="G2954" s="12">
        <f t="shared" si="136"/>
        <v>35.482985809038141</v>
      </c>
    </row>
    <row r="2955" spans="1:7" x14ac:dyDescent="0.25">
      <c r="A2955" s="24">
        <v>10.719727000000001</v>
      </c>
      <c r="B2955" s="23">
        <v>-64.693236999999996</v>
      </c>
      <c r="C2955" s="25">
        <v>0.79850452999999999</v>
      </c>
      <c r="D2955" s="26">
        <v>-1.0540872999999999E-2</v>
      </c>
      <c r="F2955" s="18">
        <f t="shared" si="135"/>
        <v>5.1481242265827492</v>
      </c>
      <c r="G2955" s="12">
        <f t="shared" si="136"/>
        <v>35.4948945760515</v>
      </c>
    </row>
    <row r="2956" spans="1:7" x14ac:dyDescent="0.25">
      <c r="A2956" s="24">
        <v>10.769531000000001</v>
      </c>
      <c r="B2956" s="23">
        <v>-64.711608999999996</v>
      </c>
      <c r="C2956" s="25">
        <v>0.79849093999999998</v>
      </c>
      <c r="D2956" s="26">
        <v>-8.7153912000000004E-3</v>
      </c>
      <c r="F2956" s="18">
        <f t="shared" si="135"/>
        <v>5.1495862238899912</v>
      </c>
      <c r="G2956" s="12">
        <f t="shared" si="136"/>
        <v>35.504974643665847</v>
      </c>
    </row>
    <row r="2957" spans="1:7" x14ac:dyDescent="0.25">
      <c r="A2957" s="24">
        <v>10.819336</v>
      </c>
      <c r="B2957" s="23">
        <v>-64.744292999999999</v>
      </c>
      <c r="C2957" s="25">
        <v>0.79846472000000002</v>
      </c>
      <c r="D2957" s="26">
        <v>-7.8315203999999999E-3</v>
      </c>
      <c r="F2957" s="18">
        <f t="shared" si="135"/>
        <v>5.1521871339699992</v>
      </c>
      <c r="G2957" s="12">
        <f t="shared" si="136"/>
        <v>35.522907200268691</v>
      </c>
    </row>
    <row r="2958" spans="1:7" x14ac:dyDescent="0.25">
      <c r="A2958" s="24">
        <v>10.869141000000001</v>
      </c>
      <c r="B2958" s="23">
        <v>-64.756279000000006</v>
      </c>
      <c r="C2958" s="25">
        <v>0.79844331999999996</v>
      </c>
      <c r="D2958" s="26">
        <v>-7.9729194000000003E-3</v>
      </c>
      <c r="F2958" s="18">
        <f t="shared" si="135"/>
        <v>5.1531409495439489</v>
      </c>
      <c r="G2958" s="12">
        <f t="shared" si="136"/>
        <v>35.529483495197155</v>
      </c>
    </row>
    <row r="2959" spans="1:7" x14ac:dyDescent="0.25">
      <c r="A2959" s="24">
        <v>10.918945000000001</v>
      </c>
      <c r="B2959" s="23">
        <v>-64.779983999999999</v>
      </c>
      <c r="C2959" s="25">
        <v>0.79848414999999995</v>
      </c>
      <c r="D2959" s="26">
        <v>-8.1611871999999995E-3</v>
      </c>
      <c r="F2959" s="18">
        <f t="shared" si="135"/>
        <v>5.1550273335069452</v>
      </c>
      <c r="G2959" s="12">
        <f t="shared" si="136"/>
        <v>35.542489591582857</v>
      </c>
    </row>
    <row r="2960" spans="1:7" x14ac:dyDescent="0.25">
      <c r="A2960" s="24">
        <v>10.96875</v>
      </c>
      <c r="B2960" s="23">
        <v>-64.82029</v>
      </c>
      <c r="C2960" s="25">
        <v>0.79844457000000002</v>
      </c>
      <c r="D2960" s="26">
        <v>-8.1210135999999992E-3</v>
      </c>
      <c r="F2960" s="18">
        <f t="shared" si="135"/>
        <v>5.1582347830750761</v>
      </c>
      <c r="G2960" s="12">
        <f t="shared" si="136"/>
        <v>35.564604070423705</v>
      </c>
    </row>
    <row r="2961" spans="1:7" x14ac:dyDescent="0.25">
      <c r="A2961" s="24">
        <v>11.018554999999999</v>
      </c>
      <c r="B2961" s="23">
        <v>-64.833732999999995</v>
      </c>
      <c r="C2961" s="25">
        <v>0.79846417999999997</v>
      </c>
      <c r="D2961" s="26">
        <v>-8.1459936E-3</v>
      </c>
      <c r="F2961" s="18">
        <f t="shared" si="135"/>
        <v>5.1593045430250681</v>
      </c>
      <c r="G2961" s="12">
        <f t="shared" si="136"/>
        <v>35.57197976979991</v>
      </c>
    </row>
    <row r="2962" spans="1:7" x14ac:dyDescent="0.25">
      <c r="A2962" s="24">
        <v>11.068358999999999</v>
      </c>
      <c r="B2962" s="23">
        <v>-64.855086999999997</v>
      </c>
      <c r="C2962" s="25">
        <v>0.79845381000000004</v>
      </c>
      <c r="D2962" s="26">
        <v>-8.0590778999999994E-3</v>
      </c>
      <c r="F2962" s="18">
        <f t="shared" si="135"/>
        <v>5.1610038403524605</v>
      </c>
      <c r="G2962" s="12">
        <f t="shared" si="136"/>
        <v>35.583695955508425</v>
      </c>
    </row>
    <row r="2963" spans="1:7" x14ac:dyDescent="0.25">
      <c r="A2963" s="24">
        <v>11.118164</v>
      </c>
      <c r="B2963" s="23">
        <v>-64.874877999999995</v>
      </c>
      <c r="C2963" s="25">
        <v>0.79838091</v>
      </c>
      <c r="D2963" s="26">
        <v>-7.9755429000000003E-3</v>
      </c>
      <c r="F2963" s="18">
        <f t="shared" si="135"/>
        <v>5.1625787580918265</v>
      </c>
      <c r="G2963" s="12">
        <f t="shared" si="136"/>
        <v>35.594554578312454</v>
      </c>
    </row>
    <row r="2964" spans="1:7" x14ac:dyDescent="0.25">
      <c r="A2964" s="24">
        <v>11.167968999999999</v>
      </c>
      <c r="B2964" s="23">
        <v>-64.896431000000007</v>
      </c>
      <c r="C2964" s="25">
        <v>0.79842650999999998</v>
      </c>
      <c r="D2964" s="26">
        <v>-7.9260413000000005E-3</v>
      </c>
      <c r="F2964" s="18">
        <f t="shared" si="135"/>
        <v>5.1642938913360572</v>
      </c>
      <c r="G2964" s="12">
        <f t="shared" si="136"/>
        <v>35.606379948293522</v>
      </c>
    </row>
    <row r="2965" spans="1:7" x14ac:dyDescent="0.25">
      <c r="A2965" s="24">
        <v>11.217772999999999</v>
      </c>
      <c r="B2965" s="23">
        <v>-64.908141999999998</v>
      </c>
      <c r="C2965" s="25">
        <v>0.79835122999999997</v>
      </c>
      <c r="D2965" s="26">
        <v>-8.4167123000000003E-3</v>
      </c>
      <c r="F2965" s="18">
        <f t="shared" si="135"/>
        <v>5.165225823105331</v>
      </c>
      <c r="G2965" s="12">
        <f t="shared" si="136"/>
        <v>35.612805360433278</v>
      </c>
    </row>
    <row r="2966" spans="1:7" x14ac:dyDescent="0.25">
      <c r="A2966" s="24">
        <v>11.267578</v>
      </c>
      <c r="B2966" s="23">
        <v>-64.940719999999999</v>
      </c>
      <c r="C2966" s="25">
        <v>0.79837906000000003</v>
      </c>
      <c r="D2966" s="26">
        <v>-9.1985464000000003E-3</v>
      </c>
      <c r="F2966" s="18">
        <f t="shared" si="135"/>
        <v>5.1678182979733549</v>
      </c>
      <c r="G2966" s="12">
        <f t="shared" si="136"/>
        <v>35.63067975857939</v>
      </c>
    </row>
    <row r="2967" spans="1:7" x14ac:dyDescent="0.25">
      <c r="A2967" s="24">
        <v>11.317383</v>
      </c>
      <c r="B2967" s="23">
        <v>-64.955223000000004</v>
      </c>
      <c r="C2967" s="25">
        <v>0.79837793000000001</v>
      </c>
      <c r="D2967" s="26">
        <v>-9.1667771000000006E-3</v>
      </c>
      <c r="F2967" s="18">
        <f t="shared" si="135"/>
        <v>5.1689724100431862</v>
      </c>
      <c r="G2967" s="12">
        <f t="shared" si="136"/>
        <v>35.638637042522937</v>
      </c>
    </row>
    <row r="2968" spans="1:7" x14ac:dyDescent="0.25">
      <c r="A2968" s="24">
        <v>11.367188000000001</v>
      </c>
      <c r="B2968" s="23">
        <v>-64.979461999999998</v>
      </c>
      <c r="C2968" s="25">
        <v>0.79825497000000001</v>
      </c>
      <c r="D2968" s="26">
        <v>-1.0356766E-2</v>
      </c>
      <c r="F2968" s="18">
        <f t="shared" si="135"/>
        <v>5.1709012883759877</v>
      </c>
      <c r="G2968" s="12">
        <f t="shared" si="136"/>
        <v>35.651936125851059</v>
      </c>
    </row>
    <row r="2969" spans="1:7" x14ac:dyDescent="0.25">
      <c r="A2969" s="24">
        <v>11.416992</v>
      </c>
      <c r="B2969" s="23">
        <v>-65.000045999999998</v>
      </c>
      <c r="C2969" s="25">
        <v>0.79833626999999996</v>
      </c>
      <c r="D2969" s="26">
        <v>-1.1035674000000001E-2</v>
      </c>
      <c r="F2969" s="18">
        <f t="shared" si="135"/>
        <v>5.17253931105029</v>
      </c>
      <c r="G2969" s="12">
        <f t="shared" si="136"/>
        <v>35.663229839751217</v>
      </c>
    </row>
    <row r="2970" spans="1:7" x14ac:dyDescent="0.25">
      <c r="A2970" s="24">
        <v>11.466797</v>
      </c>
      <c r="B2970" s="23">
        <v>-65.018692000000001</v>
      </c>
      <c r="C2970" s="25">
        <v>0.79833096000000003</v>
      </c>
      <c r="D2970" s="26">
        <v>-1.1344247999999999E-2</v>
      </c>
      <c r="F2970" s="18">
        <f t="shared" si="135"/>
        <v>5.1740231125847354</v>
      </c>
      <c r="G2970" s="12">
        <f t="shared" si="136"/>
        <v>35.673460241489586</v>
      </c>
    </row>
    <row r="2971" spans="1:7" x14ac:dyDescent="0.25">
      <c r="A2971" s="24">
        <v>11.516602000000001</v>
      </c>
      <c r="B2971" s="23">
        <v>-65.036240000000006</v>
      </c>
      <c r="C2971" s="25">
        <v>0.79826635000000001</v>
      </c>
      <c r="D2971" s="26">
        <v>-1.1339437000000001E-2</v>
      </c>
      <c r="F2971" s="18">
        <f t="shared" si="135"/>
        <v>5.175419538055424</v>
      </c>
      <c r="G2971" s="12">
        <f t="shared" si="136"/>
        <v>35.683088209402534</v>
      </c>
    </row>
    <row r="2972" spans="1:7" x14ac:dyDescent="0.25">
      <c r="A2972" s="24">
        <v>11.566406000000001</v>
      </c>
      <c r="B2972" s="23">
        <v>-65.055367000000004</v>
      </c>
      <c r="C2972" s="25">
        <v>0.79828107000000004</v>
      </c>
      <c r="D2972" s="26">
        <v>-1.109476E-2</v>
      </c>
      <c r="F2972" s="18">
        <f t="shared" si="135"/>
        <v>5.176941616353683</v>
      </c>
      <c r="G2972" s="12">
        <f t="shared" si="136"/>
        <v>35.693582518854939</v>
      </c>
    </row>
    <row r="2973" spans="1:7" x14ac:dyDescent="0.25">
      <c r="A2973" s="24">
        <v>11.616211</v>
      </c>
      <c r="B2973" s="23">
        <v>-65.083602999999997</v>
      </c>
      <c r="C2973" s="25">
        <v>0.79825484999999996</v>
      </c>
      <c r="D2973" s="26">
        <v>-8.8722817999999995E-3</v>
      </c>
      <c r="F2973" s="18">
        <f t="shared" ref="F2973:F3036" si="137" xml:space="preserve"> -B2973 / A_4x8_in2</f>
        <v>5.1791885658402546</v>
      </c>
      <c r="G2973" s="12">
        <f t="shared" ref="G2973:G3036" si="138" xml:space="preserve"> -B2973 * kip_to_N / A_4x8_mm2</f>
        <v>35.709074614933691</v>
      </c>
    </row>
    <row r="2974" spans="1:7" x14ac:dyDescent="0.25">
      <c r="A2974" s="24">
        <v>11.666016000000001</v>
      </c>
      <c r="B2974" s="23">
        <v>-65.094695999999999</v>
      </c>
      <c r="C2974" s="25">
        <v>0.79820639000000004</v>
      </c>
      <c r="D2974" s="26">
        <v>7.2594878000000005E-4</v>
      </c>
      <c r="F2974" s="18">
        <f t="shared" si="137"/>
        <v>5.1800713187321135</v>
      </c>
      <c r="G2974" s="12">
        <f t="shared" si="138"/>
        <v>35.715160952297403</v>
      </c>
    </row>
    <row r="2975" spans="1:7" x14ac:dyDescent="0.25">
      <c r="A2975" s="24">
        <v>11.715820000000001</v>
      </c>
      <c r="B2975" s="23">
        <v>-65.133492000000004</v>
      </c>
      <c r="C2975" s="25">
        <v>0.79826306999999996</v>
      </c>
      <c r="D2975" s="26">
        <v>6.6803692999999997E-4</v>
      </c>
      <c r="F2975" s="18">
        <f t="shared" si="137"/>
        <v>5.1831586063182105</v>
      </c>
      <c r="G2975" s="12">
        <f t="shared" si="138"/>
        <v>35.736446947462127</v>
      </c>
    </row>
    <row r="2976" spans="1:7" x14ac:dyDescent="0.25">
      <c r="A2976" s="24">
        <v>11.765625</v>
      </c>
      <c r="B2976" s="23">
        <v>-65.152198999999996</v>
      </c>
      <c r="C2976" s="25">
        <v>0.79820584999999999</v>
      </c>
      <c r="D2976" s="26">
        <v>6.8022014000000003E-4</v>
      </c>
      <c r="F2976" s="18">
        <f t="shared" si="137"/>
        <v>5.1846472620784203</v>
      </c>
      <c r="G2976" s="12">
        <f t="shared" si="138"/>
        <v>35.74671081774634</v>
      </c>
    </row>
    <row r="2977" spans="1:7" x14ac:dyDescent="0.25">
      <c r="A2977" s="24">
        <v>11.815429999999999</v>
      </c>
      <c r="B2977" s="23">
        <v>-65.174865999999994</v>
      </c>
      <c r="C2977" s="25">
        <v>0.79814099999999999</v>
      </c>
      <c r="D2977" s="26">
        <v>5.8764812999999999E-4</v>
      </c>
      <c r="F2977" s="18">
        <f t="shared" si="137"/>
        <v>5.1864510446259517</v>
      </c>
      <c r="G2977" s="12">
        <f t="shared" si="138"/>
        <v>35.759147400187793</v>
      </c>
    </row>
    <row r="2978" spans="1:7" x14ac:dyDescent="0.25">
      <c r="A2978" s="24">
        <v>11.865233999999999</v>
      </c>
      <c r="B2978" s="23">
        <v>-65.189437999999996</v>
      </c>
      <c r="C2978" s="25">
        <v>0.79818427999999997</v>
      </c>
      <c r="D2978" s="26">
        <v>1.0705768E-3</v>
      </c>
      <c r="F2978" s="18">
        <f t="shared" si="137"/>
        <v>5.1876106475413195</v>
      </c>
      <c r="G2978" s="12">
        <f t="shared" si="138"/>
        <v>35.767142541994694</v>
      </c>
    </row>
    <row r="2979" spans="1:7" x14ac:dyDescent="0.25">
      <c r="A2979" s="24">
        <v>11.915039</v>
      </c>
      <c r="B2979" s="23">
        <v>-65.210587000000004</v>
      </c>
      <c r="C2979" s="25">
        <v>0.79820698000000001</v>
      </c>
      <c r="D2979" s="26">
        <v>2.5662509999999999E-3</v>
      </c>
      <c r="F2979" s="18">
        <f t="shared" si="137"/>
        <v>5.189293631487045</v>
      </c>
      <c r="G2979" s="12">
        <f t="shared" si="138"/>
        <v>35.778746251442556</v>
      </c>
    </row>
    <row r="2980" spans="1:7" x14ac:dyDescent="0.25">
      <c r="A2980" s="24">
        <v>11.964843999999999</v>
      </c>
      <c r="B2980" s="23">
        <v>-65.237121999999999</v>
      </c>
      <c r="C2980" s="25">
        <v>0.79817176000000001</v>
      </c>
      <c r="D2980" s="26">
        <v>2.7060804000000002E-3</v>
      </c>
      <c r="F2980" s="18">
        <f t="shared" si="137"/>
        <v>5.1914052196945164</v>
      </c>
      <c r="G2980" s="12">
        <f t="shared" si="138"/>
        <v>35.79330506889012</v>
      </c>
    </row>
    <row r="2981" spans="1:7" x14ac:dyDescent="0.25">
      <c r="A2981" s="24">
        <v>12.014647999999999</v>
      </c>
      <c r="B2981" s="23">
        <v>-65.268234000000007</v>
      </c>
      <c r="C2981" s="25">
        <v>0.79811078000000002</v>
      </c>
      <c r="D2981" s="26">
        <v>2.4933812999999999E-3</v>
      </c>
      <c r="F2981" s="18">
        <f t="shared" si="137"/>
        <v>5.1938810339892552</v>
      </c>
      <c r="G2981" s="12">
        <f t="shared" si="138"/>
        <v>35.81037512460631</v>
      </c>
    </row>
    <row r="2982" spans="1:7" x14ac:dyDescent="0.25">
      <c r="A2982" s="24">
        <v>12.064453</v>
      </c>
      <c r="B2982" s="23">
        <v>-65.285736</v>
      </c>
      <c r="C2982" s="25">
        <v>0.79814969999999996</v>
      </c>
      <c r="D2982" s="26">
        <v>2.3063719000000001E-3</v>
      </c>
      <c r="F2982" s="18">
        <f t="shared" si="137"/>
        <v>5.1952737988962516</v>
      </c>
      <c r="G2982" s="12">
        <f t="shared" si="138"/>
        <v>35.819977853943683</v>
      </c>
    </row>
    <row r="2983" spans="1:7" x14ac:dyDescent="0.25">
      <c r="A2983" s="24">
        <v>12.114258</v>
      </c>
      <c r="B2983" s="23">
        <v>-65.312736999999998</v>
      </c>
      <c r="C2983" s="25">
        <v>0.79815643999999997</v>
      </c>
      <c r="D2983" s="26">
        <v>1.0569393999999999E-3</v>
      </c>
      <c r="F2983" s="18">
        <f t="shared" si="137"/>
        <v>5.1974224702054634</v>
      </c>
      <c r="G2983" s="12">
        <f t="shared" si="138"/>
        <v>35.834792349135007</v>
      </c>
    </row>
    <row r="2984" spans="1:7" x14ac:dyDescent="0.25">
      <c r="A2984" s="24">
        <v>12.164063000000001</v>
      </c>
      <c r="B2984" s="23">
        <v>-65.324646000000001</v>
      </c>
      <c r="C2984" s="25">
        <v>0.79811739999999998</v>
      </c>
      <c r="D2984" s="26">
        <v>1.1473655E-3</v>
      </c>
      <c r="F2984" s="18">
        <f t="shared" si="137"/>
        <v>5.1983701583141046</v>
      </c>
      <c r="G2984" s="12">
        <f t="shared" si="138"/>
        <v>35.841326396882629</v>
      </c>
    </row>
    <row r="2985" spans="1:7" x14ac:dyDescent="0.25">
      <c r="A2985" s="24">
        <v>12.213867</v>
      </c>
      <c r="B2985" s="23">
        <v>-65.345566000000005</v>
      </c>
      <c r="C2985" s="25">
        <v>0.79809611999999996</v>
      </c>
      <c r="D2985" s="26">
        <v>1.8297762E-3</v>
      </c>
      <c r="F2985" s="18">
        <f t="shared" si="137"/>
        <v>5.2000349190188464</v>
      </c>
      <c r="G2985" s="12">
        <f t="shared" si="138"/>
        <v>35.852804462117355</v>
      </c>
    </row>
    <row r="2986" spans="1:7" x14ac:dyDescent="0.25">
      <c r="A2986" s="24">
        <v>12.263672</v>
      </c>
      <c r="B2986" s="23">
        <v>-65.372062999999997</v>
      </c>
      <c r="C2986" s="25">
        <v>0.79809856000000001</v>
      </c>
      <c r="D2986" s="26">
        <v>1.4983416E-3</v>
      </c>
      <c r="F2986" s="18">
        <f t="shared" si="137"/>
        <v>5.2021434832823985</v>
      </c>
      <c r="G2986" s="12">
        <f t="shared" si="138"/>
        <v>35.867342430306849</v>
      </c>
    </row>
    <row r="2987" spans="1:7" x14ac:dyDescent="0.25">
      <c r="A2987" s="24">
        <v>12.313477000000001</v>
      </c>
      <c r="B2987" s="23">
        <v>-65.392669999999995</v>
      </c>
      <c r="C2987" s="25">
        <v>0.79812424999999998</v>
      </c>
      <c r="D2987" s="26">
        <v>1.9460351000000001E-3</v>
      </c>
      <c r="F2987" s="18">
        <f t="shared" si="137"/>
        <v>5.2037833362385459</v>
      </c>
      <c r="G2987" s="12">
        <f t="shared" si="138"/>
        <v>35.878648763494795</v>
      </c>
    </row>
    <row r="2988" spans="1:7" x14ac:dyDescent="0.25">
      <c r="A2988" s="24">
        <v>12.363281000000001</v>
      </c>
      <c r="B2988" s="23">
        <v>-65.409737000000007</v>
      </c>
      <c r="C2988" s="25">
        <v>0.79810654999999997</v>
      </c>
      <c r="D2988" s="26">
        <v>2.3297995999999998E-3</v>
      </c>
      <c r="F2988" s="18">
        <f t="shared" si="137"/>
        <v>5.2051414849454209</v>
      </c>
      <c r="G2988" s="12">
        <f t="shared" si="138"/>
        <v>35.888012823693693</v>
      </c>
    </row>
    <row r="2989" spans="1:7" x14ac:dyDescent="0.25">
      <c r="A2989" s="24">
        <v>12.413086</v>
      </c>
      <c r="B2989" s="23">
        <v>-65.432700999999994</v>
      </c>
      <c r="C2989" s="25">
        <v>0.79809856000000001</v>
      </c>
      <c r="D2989" s="26">
        <v>1.3565332999999999E-3</v>
      </c>
      <c r="F2989" s="18">
        <f t="shared" si="137"/>
        <v>5.2069689020020009</v>
      </c>
      <c r="G2989" s="12">
        <f t="shared" si="138"/>
        <v>35.90061235954694</v>
      </c>
    </row>
    <row r="2990" spans="1:7" x14ac:dyDescent="0.25">
      <c r="A2990" s="24">
        <v>12.462891000000001</v>
      </c>
      <c r="B2990" s="23">
        <v>-65.465751999999995</v>
      </c>
      <c r="C2990" s="25">
        <v>0.79805857000000002</v>
      </c>
      <c r="D2990" s="26">
        <v>1.7095864000000001E-3</v>
      </c>
      <c r="F2990" s="18">
        <f t="shared" si="137"/>
        <v>5.2095990170140665</v>
      </c>
      <c r="G2990" s="12">
        <f t="shared" si="138"/>
        <v>35.918746276089607</v>
      </c>
    </row>
    <row r="2991" spans="1:7" x14ac:dyDescent="0.25">
      <c r="A2991" s="24">
        <v>12.512695000000001</v>
      </c>
      <c r="B2991" s="23">
        <v>-65.481673999999998</v>
      </c>
      <c r="C2991" s="25">
        <v>0.79802488999999999</v>
      </c>
      <c r="D2991" s="26">
        <v>2.0273117999999998E-3</v>
      </c>
      <c r="F2991" s="18">
        <f t="shared" si="137"/>
        <v>5.2108660495160208</v>
      </c>
      <c r="G2991" s="12">
        <f t="shared" si="138"/>
        <v>35.927482115222837</v>
      </c>
    </row>
    <row r="2992" spans="1:7" x14ac:dyDescent="0.25">
      <c r="A2992" s="24">
        <v>12.5625</v>
      </c>
      <c r="B2992" s="23">
        <v>-65.498763999999994</v>
      </c>
      <c r="C2992" s="25">
        <v>0.79792719999999995</v>
      </c>
      <c r="D2992" s="26">
        <v>2.2152869000000002E-3</v>
      </c>
      <c r="F2992" s="18">
        <f t="shared" si="137"/>
        <v>5.212226028504741</v>
      </c>
      <c r="G2992" s="12">
        <f t="shared" si="138"/>
        <v>35.936858794709515</v>
      </c>
    </row>
    <row r="2993" spans="1:7" x14ac:dyDescent="0.25">
      <c r="A2993" s="24">
        <v>12.612304999999999</v>
      </c>
      <c r="B2993" s="23">
        <v>-65.512939000000003</v>
      </c>
      <c r="C2993" s="25">
        <v>0.79795199999999999</v>
      </c>
      <c r="D2993" s="26">
        <v>2.5137544000000001E-3</v>
      </c>
      <c r="F2993" s="18">
        <f t="shared" si="137"/>
        <v>5.2133540391639057</v>
      </c>
      <c r="G2993" s="12">
        <f t="shared" si="138"/>
        <v>35.944636116636012</v>
      </c>
    </row>
    <row r="2994" spans="1:7" x14ac:dyDescent="0.25">
      <c r="A2994" s="24">
        <v>12.662108999999999</v>
      </c>
      <c r="B2994" s="23">
        <v>-65.542625000000001</v>
      </c>
      <c r="C2994" s="25">
        <v>0.79794288000000002</v>
      </c>
      <c r="D2994" s="26">
        <v>2.3787587000000002E-3</v>
      </c>
      <c r="F2994" s="18">
        <f t="shared" si="137"/>
        <v>5.2157163759842184</v>
      </c>
      <c r="G2994" s="12">
        <f t="shared" si="138"/>
        <v>35.960923776509709</v>
      </c>
    </row>
    <row r="2995" spans="1:7" x14ac:dyDescent="0.25">
      <c r="A2995" s="24">
        <v>12.711914</v>
      </c>
      <c r="B2995" s="23">
        <v>-65.564612999999994</v>
      </c>
      <c r="C2995" s="25">
        <v>0.79800700999999996</v>
      </c>
      <c r="D2995" s="26">
        <v>2.7036517999999999E-3</v>
      </c>
      <c r="F2995" s="18">
        <f t="shared" si="137"/>
        <v>5.2174661254285706</v>
      </c>
      <c r="G2995" s="12">
        <f t="shared" si="138"/>
        <v>35.972987815629253</v>
      </c>
    </row>
    <row r="2996" spans="1:7" x14ac:dyDescent="0.25">
      <c r="A2996" s="24">
        <v>12.761718999999999</v>
      </c>
      <c r="B2996" s="23">
        <v>-65.595214999999996</v>
      </c>
      <c r="C2996" s="25">
        <v>0.79788440000000005</v>
      </c>
      <c r="D2996" s="26">
        <v>2.4612369000000002E-3</v>
      </c>
      <c r="F2996" s="18">
        <f t="shared" si="137"/>
        <v>5.2199013552128193</v>
      </c>
      <c r="G2996" s="12">
        <f t="shared" si="138"/>
        <v>35.989778052355483</v>
      </c>
    </row>
    <row r="2997" spans="1:7" x14ac:dyDescent="0.25">
      <c r="A2997" s="24">
        <v>12.811522999999999</v>
      </c>
      <c r="B2997" s="23">
        <v>-65.609634</v>
      </c>
      <c r="C2997" s="25">
        <v>0.79790777000000002</v>
      </c>
      <c r="D2997" s="26">
        <v>1.8465339999999999E-3</v>
      </c>
      <c r="F2997" s="18">
        <f t="shared" si="137"/>
        <v>5.2210487827750409</v>
      </c>
      <c r="G2997" s="12">
        <f t="shared" si="138"/>
        <v>35.997689248465406</v>
      </c>
    </row>
    <row r="2998" spans="1:7" x14ac:dyDescent="0.25">
      <c r="A2998" s="24">
        <v>12.861328</v>
      </c>
      <c r="B2998" s="23">
        <v>-65.620804000000007</v>
      </c>
      <c r="C2998" s="25">
        <v>0.79786115999999996</v>
      </c>
      <c r="D2998" s="26">
        <v>2.5209963999999999E-3</v>
      </c>
      <c r="F2998" s="18">
        <f t="shared" si="137"/>
        <v>5.2219376631322101</v>
      </c>
      <c r="G2998" s="12">
        <f t="shared" si="138"/>
        <v>36.003817833009947</v>
      </c>
    </row>
    <row r="2999" spans="1:7" x14ac:dyDescent="0.25">
      <c r="A2999" s="24">
        <v>12.911133</v>
      </c>
      <c r="B2999" s="23">
        <v>-65.648658999999995</v>
      </c>
      <c r="C2999" s="25">
        <v>0.79787850000000005</v>
      </c>
      <c r="D2999" s="26">
        <v>2.6944934000000002E-3</v>
      </c>
      <c r="F2999" s="18">
        <f t="shared" si="137"/>
        <v>5.2241542936021208</v>
      </c>
      <c r="G2999" s="12">
        <f t="shared" si="138"/>
        <v>36.019100887843251</v>
      </c>
    </row>
    <row r="3000" spans="1:7" x14ac:dyDescent="0.25">
      <c r="A3000" s="24">
        <v>12.960938000000001</v>
      </c>
      <c r="B3000" s="23">
        <v>-65.683113000000006</v>
      </c>
      <c r="C3000" s="25">
        <v>0.79790181000000004</v>
      </c>
      <c r="D3000" s="26">
        <v>2.1114647000000002E-3</v>
      </c>
      <c r="F3000" s="18">
        <f t="shared" si="137"/>
        <v>5.2268960558067663</v>
      </c>
      <c r="G3000" s="12">
        <f t="shared" si="138"/>
        <v>36.038004580940637</v>
      </c>
    </row>
    <row r="3001" spans="1:7" x14ac:dyDescent="0.25">
      <c r="A3001" s="24">
        <v>13.010742</v>
      </c>
      <c r="B3001" s="23">
        <v>-65.696472</v>
      </c>
      <c r="C3001" s="25">
        <v>0.79783762000000003</v>
      </c>
      <c r="D3001" s="26">
        <v>1.6625254999999999E-3</v>
      </c>
      <c r="F3001" s="18">
        <f t="shared" si="137"/>
        <v>5.2279591312491478</v>
      </c>
      <c r="G3001" s="12">
        <f t="shared" si="138"/>
        <v>36.045334192483196</v>
      </c>
    </row>
    <row r="3002" spans="1:7" x14ac:dyDescent="0.25">
      <c r="A3002" s="24">
        <v>13.060547</v>
      </c>
      <c r="B3002" s="23">
        <v>-65.726142999999993</v>
      </c>
      <c r="C3002" s="25">
        <v>0.7978729</v>
      </c>
      <c r="D3002" s="26">
        <v>2.1851212E-3</v>
      </c>
      <c r="F3002" s="18">
        <f t="shared" si="137"/>
        <v>5.2303202744073873</v>
      </c>
      <c r="G3002" s="12">
        <f t="shared" si="138"/>
        <v>36.061613622386602</v>
      </c>
    </row>
    <row r="3003" spans="1:7" x14ac:dyDescent="0.25">
      <c r="A3003" s="24">
        <v>13.110352000000001</v>
      </c>
      <c r="B3003" s="23">
        <v>-65.736816000000005</v>
      </c>
      <c r="C3003" s="25">
        <v>0.79788267999999996</v>
      </c>
      <c r="D3003" s="26">
        <v>2.5516211E-3</v>
      </c>
      <c r="F3003" s="18">
        <f t="shared" si="137"/>
        <v>5.231169604761198</v>
      </c>
      <c r="G3003" s="12">
        <f t="shared" si="138"/>
        <v>36.067469520582122</v>
      </c>
    </row>
    <row r="3004" spans="1:7" x14ac:dyDescent="0.25">
      <c r="A3004" s="24">
        <v>13.160156000000001</v>
      </c>
      <c r="B3004" s="23">
        <v>-65.760811000000004</v>
      </c>
      <c r="C3004" s="25">
        <v>0.79784065000000004</v>
      </c>
      <c r="D3004" s="26">
        <v>2.0054877E-3</v>
      </c>
      <c r="F3004" s="18">
        <f t="shared" si="137"/>
        <v>5.2330790661909425</v>
      </c>
      <c r="G3004" s="12">
        <f t="shared" si="138"/>
        <v>36.080634729726818</v>
      </c>
    </row>
    <row r="3005" spans="1:7" x14ac:dyDescent="0.25">
      <c r="A3005" s="24">
        <v>13.209961</v>
      </c>
      <c r="B3005" s="23">
        <v>-65.785126000000005</v>
      </c>
      <c r="C3005" s="25">
        <v>0.79773855000000005</v>
      </c>
      <c r="D3005" s="26">
        <v>2.0280151999999998E-3</v>
      </c>
      <c r="F3005" s="18">
        <f t="shared" si="137"/>
        <v>5.2350139924115826</v>
      </c>
      <c r="G3005" s="12">
        <f t="shared" si="138"/>
        <v>36.093975511571088</v>
      </c>
    </row>
    <row r="3006" spans="1:7" x14ac:dyDescent="0.25">
      <c r="A3006" s="24">
        <v>13.259766000000001</v>
      </c>
      <c r="B3006" s="23">
        <v>-65.800765999999996</v>
      </c>
      <c r="C3006" s="25">
        <v>0.79788464000000003</v>
      </c>
      <c r="D3006" s="26">
        <v>2.3480890999999999E-3</v>
      </c>
      <c r="F3006" s="18">
        <f t="shared" si="137"/>
        <v>5.2362585840665608</v>
      </c>
      <c r="G3006" s="12">
        <f t="shared" si="138"/>
        <v>36.102556627262807</v>
      </c>
    </row>
    <row r="3007" spans="1:7" x14ac:dyDescent="0.25">
      <c r="A3007" s="24">
        <v>13.309570000000001</v>
      </c>
      <c r="B3007" s="23">
        <v>-65.823218999999995</v>
      </c>
      <c r="C3007" s="25">
        <v>0.79778903999999995</v>
      </c>
      <c r="D3007" s="26">
        <v>2.3966400999999998E-3</v>
      </c>
      <c r="F3007" s="18">
        <f t="shared" si="137"/>
        <v>5.2380453370351816</v>
      </c>
      <c r="G3007" s="12">
        <f t="shared" si="138"/>
        <v>36.11487579546143</v>
      </c>
    </row>
    <row r="3008" spans="1:7" x14ac:dyDescent="0.25">
      <c r="A3008" s="24">
        <v>13.359375</v>
      </c>
      <c r="B3008" s="23">
        <v>-65.848076000000006</v>
      </c>
      <c r="C3008" s="25">
        <v>0.79780918000000001</v>
      </c>
      <c r="D3008" s="26">
        <v>2.4777650999999999E-3</v>
      </c>
      <c r="F3008" s="18">
        <f t="shared" si="137"/>
        <v>5.2400233942454006</v>
      </c>
      <c r="G3008" s="12">
        <f t="shared" si="138"/>
        <v>36.128513953565609</v>
      </c>
    </row>
    <row r="3009" spans="1:7" x14ac:dyDescent="0.25">
      <c r="A3009" s="24">
        <v>13.409179999999999</v>
      </c>
      <c r="B3009" s="23">
        <v>-65.859558000000007</v>
      </c>
      <c r="C3009" s="25">
        <v>0.79776621000000003</v>
      </c>
      <c r="D3009" s="26">
        <v>2.713993E-3</v>
      </c>
      <c r="F3009" s="18">
        <f t="shared" si="137"/>
        <v>5.2409371027736906</v>
      </c>
      <c r="G3009" s="12">
        <f t="shared" si="138"/>
        <v>36.134813721492236</v>
      </c>
    </row>
    <row r="3010" spans="1:7" x14ac:dyDescent="0.25">
      <c r="A3010" s="24">
        <v>13.458983999999999</v>
      </c>
      <c r="B3010" s="23">
        <v>-65.891272999999998</v>
      </c>
      <c r="C3010" s="25">
        <v>0.79773669999999997</v>
      </c>
      <c r="D3010" s="26">
        <v>2.7286441000000002E-3</v>
      </c>
      <c r="F3010" s="18">
        <f t="shared" si="137"/>
        <v>5.2434609022837702</v>
      </c>
      <c r="G3010" s="12">
        <f t="shared" si="138"/>
        <v>36.152214622014178</v>
      </c>
    </row>
    <row r="3011" spans="1:7" x14ac:dyDescent="0.25">
      <c r="A3011" s="24">
        <v>13.508789</v>
      </c>
      <c r="B3011" s="23">
        <v>-65.908630000000002</v>
      </c>
      <c r="C3011" s="25">
        <v>0.79768324000000002</v>
      </c>
      <c r="D3011" s="26">
        <v>2.7185349999999998E-3</v>
      </c>
      <c r="F3011" s="18">
        <f t="shared" si="137"/>
        <v>5.2448421284573934</v>
      </c>
      <c r="G3011" s="12">
        <f t="shared" si="138"/>
        <v>36.161737794972069</v>
      </c>
    </row>
    <row r="3012" spans="1:7" x14ac:dyDescent="0.25">
      <c r="A3012" s="24">
        <v>13.558593999999999</v>
      </c>
      <c r="B3012" s="23">
        <v>-65.939362000000003</v>
      </c>
      <c r="C3012" s="25">
        <v>0.79769588000000002</v>
      </c>
      <c r="D3012" s="26">
        <v>2.6901842E-3</v>
      </c>
      <c r="F3012" s="18">
        <f t="shared" si="137"/>
        <v>5.247287703312943</v>
      </c>
      <c r="G3012" s="12">
        <f t="shared" si="138"/>
        <v>36.178599358107498</v>
      </c>
    </row>
    <row r="3013" spans="1:7" x14ac:dyDescent="0.25">
      <c r="A3013" s="24">
        <v>13.608397999999999</v>
      </c>
      <c r="B3013" s="23">
        <v>-65.953896</v>
      </c>
      <c r="C3013" s="25">
        <v>0.79764502999999998</v>
      </c>
      <c r="D3013" s="26">
        <v>2.7331978E-3</v>
      </c>
      <c r="F3013" s="18">
        <f t="shared" si="137"/>
        <v>5.2484442822843915</v>
      </c>
      <c r="G3013" s="12">
        <f t="shared" si="138"/>
        <v>36.186573650656321</v>
      </c>
    </row>
    <row r="3014" spans="1:7" x14ac:dyDescent="0.25">
      <c r="A3014" s="24">
        <v>13.658203</v>
      </c>
      <c r="B3014" s="23">
        <v>-65.978194999999999</v>
      </c>
      <c r="C3014" s="25">
        <v>0.79764694000000003</v>
      </c>
      <c r="D3014" s="26">
        <v>2.728018E-3</v>
      </c>
      <c r="F3014" s="18">
        <f t="shared" si="137"/>
        <v>5.2503779352654867</v>
      </c>
      <c r="G3014" s="12">
        <f t="shared" si="138"/>
        <v>36.199905653865613</v>
      </c>
    </row>
    <row r="3015" spans="1:7" x14ac:dyDescent="0.25">
      <c r="A3015" s="24">
        <v>13.708008</v>
      </c>
      <c r="B3015" s="23">
        <v>-66.001427000000007</v>
      </c>
      <c r="C3015" s="25">
        <v>0.79769981000000001</v>
      </c>
      <c r="D3015" s="26">
        <v>2.7286678E-3</v>
      </c>
      <c r="F3015" s="18">
        <f t="shared" si="137"/>
        <v>5.2522266790844432</v>
      </c>
      <c r="G3015" s="12">
        <f t="shared" si="138"/>
        <v>36.212652231854761</v>
      </c>
    </row>
    <row r="3016" spans="1:7" x14ac:dyDescent="0.25">
      <c r="A3016" s="24">
        <v>13.757813000000001</v>
      </c>
      <c r="B3016" s="23">
        <v>-66.016045000000005</v>
      </c>
      <c r="C3016" s="25">
        <v>0.79767041999999999</v>
      </c>
      <c r="D3016" s="26">
        <v>2.7270315000000002E-3</v>
      </c>
      <c r="F3016" s="18">
        <f t="shared" si="137"/>
        <v>5.2533899425635013</v>
      </c>
      <c r="G3016" s="12">
        <f t="shared" si="138"/>
        <v>36.220672612237223</v>
      </c>
    </row>
    <row r="3017" spans="1:7" x14ac:dyDescent="0.25">
      <c r="A3017" s="24">
        <v>13.807617</v>
      </c>
      <c r="B3017" s="23">
        <v>-66.051933000000005</v>
      </c>
      <c r="C3017" s="25">
        <v>0.79753470000000004</v>
      </c>
      <c r="D3017" s="26">
        <v>2.7253209000000001E-3</v>
      </c>
      <c r="F3017" s="18">
        <f t="shared" si="137"/>
        <v>5.2562458188623422</v>
      </c>
      <c r="G3017" s="12">
        <f t="shared" si="138"/>
        <v>36.240363090494562</v>
      </c>
    </row>
    <row r="3018" spans="1:7" x14ac:dyDescent="0.25">
      <c r="A3018" s="24">
        <v>13.857422</v>
      </c>
      <c r="B3018" s="23">
        <v>-66.087035999999998</v>
      </c>
      <c r="C3018" s="25">
        <v>0.79764974</v>
      </c>
      <c r="D3018" s="26">
        <v>2.7285754000000001E-3</v>
      </c>
      <c r="F3018" s="18">
        <f t="shared" si="137"/>
        <v>5.2590392268460189</v>
      </c>
      <c r="G3018" s="12">
        <f t="shared" si="138"/>
        <v>36.259622866973253</v>
      </c>
    </row>
    <row r="3019" spans="1:7" x14ac:dyDescent="0.25">
      <c r="A3019" s="24">
        <v>13.907227000000001</v>
      </c>
      <c r="B3019" s="23">
        <v>-66.097342999999995</v>
      </c>
      <c r="C3019" s="25">
        <v>0.79757506</v>
      </c>
      <c r="D3019" s="26">
        <v>2.7234137999999999E-3</v>
      </c>
      <c r="F3019" s="18">
        <f t="shared" si="137"/>
        <v>5.2598594318452427</v>
      </c>
      <c r="G3019" s="12">
        <f t="shared" si="138"/>
        <v>36.265277953893623</v>
      </c>
    </row>
    <row r="3020" spans="1:7" x14ac:dyDescent="0.25">
      <c r="A3020" s="24">
        <v>13.957031000000001</v>
      </c>
      <c r="B3020" s="23">
        <v>-66.126639999999995</v>
      </c>
      <c r="C3020" s="25">
        <v>0.79753041000000002</v>
      </c>
      <c r="D3020" s="26">
        <v>2.7253209000000001E-3</v>
      </c>
      <c r="F3020" s="18">
        <f t="shared" si="137"/>
        <v>5.2621908130291244</v>
      </c>
      <c r="G3020" s="12">
        <f t="shared" si="138"/>
        <v>36.281352183204405</v>
      </c>
    </row>
    <row r="3021" spans="1:7" x14ac:dyDescent="0.25">
      <c r="A3021" s="24">
        <v>14.006836</v>
      </c>
      <c r="B3021" s="23">
        <v>-66.146561000000005</v>
      </c>
      <c r="C3021" s="25">
        <v>0.79759628000000005</v>
      </c>
      <c r="D3021" s="26">
        <v>2.7210861000000002E-3</v>
      </c>
      <c r="F3021" s="18">
        <f t="shared" si="137"/>
        <v>5.2637760758397922</v>
      </c>
      <c r="G3021" s="12">
        <f t="shared" si="138"/>
        <v>36.29228213241764</v>
      </c>
    </row>
    <row r="3022" spans="1:7" x14ac:dyDescent="0.25">
      <c r="A3022" s="24">
        <v>14.056641000000001</v>
      </c>
      <c r="B3022" s="23">
        <v>-66.161513999999997</v>
      </c>
      <c r="C3022" s="25">
        <v>0.79753876000000001</v>
      </c>
      <c r="D3022" s="26">
        <v>2.7167290000000002E-3</v>
      </c>
      <c r="F3022" s="18">
        <f t="shared" si="137"/>
        <v>5.2649659977718182</v>
      </c>
      <c r="G3022" s="12">
        <f t="shared" si="138"/>
        <v>36.300486315469961</v>
      </c>
    </row>
    <row r="3023" spans="1:7" x14ac:dyDescent="0.25">
      <c r="A3023" s="24">
        <v>14.106445000000001</v>
      </c>
      <c r="B3023" s="23">
        <v>-66.182807999999994</v>
      </c>
      <c r="C3023" s="25">
        <v>0.79754692000000005</v>
      </c>
      <c r="D3023" s="26">
        <v>2.6362060999999999E-3</v>
      </c>
      <c r="F3023" s="18">
        <f t="shared" si="137"/>
        <v>5.2666605204509178</v>
      </c>
      <c r="G3023" s="12">
        <f t="shared" si="138"/>
        <v>36.312169581297304</v>
      </c>
    </row>
    <row r="3024" spans="1:7" x14ac:dyDescent="0.25">
      <c r="A3024" s="24">
        <v>14.15625</v>
      </c>
      <c r="B3024" s="23">
        <v>-66.197638999999995</v>
      </c>
      <c r="C3024" s="25">
        <v>0.79752809000000002</v>
      </c>
      <c r="D3024" s="26">
        <v>2.1542368999999998E-3</v>
      </c>
      <c r="F3024" s="18">
        <f t="shared" si="137"/>
        <v>5.2678407339314157</v>
      </c>
      <c r="G3024" s="12">
        <f t="shared" si="138"/>
        <v>36.320306827257923</v>
      </c>
    </row>
    <row r="3025" spans="1:7" x14ac:dyDescent="0.25">
      <c r="A3025" s="24">
        <v>14.206054999999999</v>
      </c>
      <c r="B3025" s="23">
        <v>-66.225303999999994</v>
      </c>
      <c r="C3025" s="25">
        <v>0.79751110000000003</v>
      </c>
      <c r="D3025" s="26">
        <v>2.7756423000000001E-3</v>
      </c>
      <c r="F3025" s="18">
        <f t="shared" si="137"/>
        <v>5.2700422446817337</v>
      </c>
      <c r="G3025" s="12">
        <f t="shared" si="138"/>
        <v>36.335485635800872</v>
      </c>
    </row>
    <row r="3026" spans="1:7" x14ac:dyDescent="0.25">
      <c r="A3026" s="24">
        <v>14.255858999999999</v>
      </c>
      <c r="B3026" s="23">
        <v>-66.247787000000002</v>
      </c>
      <c r="C3026" s="25">
        <v>0.79751198999999995</v>
      </c>
      <c r="D3026" s="26">
        <v>2.6646106999999998E-3</v>
      </c>
      <c r="F3026" s="18">
        <f t="shared" si="137"/>
        <v>5.2718313849745027</v>
      </c>
      <c r="G3026" s="12">
        <f t="shared" si="138"/>
        <v>36.347821263940077</v>
      </c>
    </row>
    <row r="3027" spans="1:7" x14ac:dyDescent="0.25">
      <c r="A3027" s="24">
        <v>14.305664</v>
      </c>
      <c r="B3027" s="23">
        <v>-66.272544999999994</v>
      </c>
      <c r="C3027" s="25">
        <v>0.79750991000000004</v>
      </c>
      <c r="D3027" s="26">
        <v>2.4571596000000002E-3</v>
      </c>
      <c r="F3027" s="18">
        <f t="shared" si="137"/>
        <v>5.2738015640150362</v>
      </c>
      <c r="G3027" s="12">
        <f t="shared" si="138"/>
        <v>36.361405104240319</v>
      </c>
    </row>
    <row r="3028" spans="1:7" x14ac:dyDescent="0.25">
      <c r="A3028" s="24">
        <v>14.355468999999999</v>
      </c>
      <c r="B3028" s="23">
        <v>-66.293746999999996</v>
      </c>
      <c r="C3028" s="25">
        <v>0.79741823999999994</v>
      </c>
      <c r="D3028" s="26">
        <v>2.5475469999999998E-3</v>
      </c>
      <c r="F3028" s="18">
        <f t="shared" si="137"/>
        <v>5.2754887655667533</v>
      </c>
      <c r="G3028" s="12">
        <f t="shared" si="138"/>
        <v>36.373037892916535</v>
      </c>
    </row>
    <row r="3029" spans="1:7" x14ac:dyDescent="0.25">
      <c r="A3029" s="24">
        <v>14.405272999999999</v>
      </c>
      <c r="B3029" s="23">
        <v>-66.310676999999998</v>
      </c>
      <c r="C3029" s="25">
        <v>0.79740542000000003</v>
      </c>
      <c r="D3029" s="26">
        <v>2.5921464000000002E-3</v>
      </c>
      <c r="F3029" s="18">
        <f t="shared" si="137"/>
        <v>5.2768360121600262</v>
      </c>
      <c r="G3029" s="12">
        <f t="shared" si="138"/>
        <v>36.382326786053426</v>
      </c>
    </row>
    <row r="3030" spans="1:7" x14ac:dyDescent="0.25">
      <c r="A3030" s="24">
        <v>14.455078</v>
      </c>
      <c r="B3030" s="23">
        <v>-66.343086</v>
      </c>
      <c r="C3030" s="25">
        <v>0.79743439000000005</v>
      </c>
      <c r="D3030" s="26">
        <v>2.6493641E-3</v>
      </c>
      <c r="F3030" s="18">
        <f t="shared" si="137"/>
        <v>5.2794150384353591</v>
      </c>
      <c r="G3030" s="12">
        <f t="shared" si="138"/>
        <v>36.400108459867582</v>
      </c>
    </row>
    <row r="3031" spans="1:7" x14ac:dyDescent="0.25">
      <c r="A3031" s="24">
        <v>14.504883</v>
      </c>
      <c r="B3031" s="23">
        <v>-66.357483000000002</v>
      </c>
      <c r="C3031" s="25">
        <v>0.79739742999999996</v>
      </c>
      <c r="D3031" s="26">
        <v>2.7822760999999998E-3</v>
      </c>
      <c r="F3031" s="18">
        <f t="shared" si="137"/>
        <v>5.2805607152932064</v>
      </c>
      <c r="G3031" s="12">
        <f t="shared" si="138"/>
        <v>36.408007585354397</v>
      </c>
    </row>
    <row r="3032" spans="1:7" x14ac:dyDescent="0.25">
      <c r="A3032" s="24">
        <v>14.554688000000001</v>
      </c>
      <c r="B3032" s="23">
        <v>-66.387069999999994</v>
      </c>
      <c r="C3032" s="25">
        <v>0.79735708000000005</v>
      </c>
      <c r="D3032" s="26">
        <v>2.8436898999999998E-3</v>
      </c>
      <c r="F3032" s="18">
        <f t="shared" si="137"/>
        <v>5.2829151739438354</v>
      </c>
      <c r="G3032" s="12">
        <f t="shared" si="138"/>
        <v>36.424240927424158</v>
      </c>
    </row>
    <row r="3033" spans="1:7" x14ac:dyDescent="0.25">
      <c r="A3033" s="24">
        <v>14.604492</v>
      </c>
      <c r="B3033" s="23">
        <v>-66.402114999999995</v>
      </c>
      <c r="C3033" s="25">
        <v>0.79738145999999999</v>
      </c>
      <c r="D3033" s="26">
        <v>2.7724535E-3</v>
      </c>
      <c r="F3033" s="18">
        <f t="shared" si="137"/>
        <v>5.2841124170032447</v>
      </c>
      <c r="G3033" s="12">
        <f t="shared" si="138"/>
        <v>36.432495587627614</v>
      </c>
    </row>
    <row r="3034" spans="1:7" x14ac:dyDescent="0.25">
      <c r="A3034" s="24">
        <v>14.654297</v>
      </c>
      <c r="B3034" s="23">
        <v>-66.429053999999994</v>
      </c>
      <c r="C3034" s="25">
        <v>0.79742168999999996</v>
      </c>
      <c r="D3034" s="26">
        <v>2.7774989000000001E-3</v>
      </c>
      <c r="F3034" s="18">
        <f t="shared" si="137"/>
        <v>5.2862561545092204</v>
      </c>
      <c r="G3034" s="12">
        <f t="shared" si="138"/>
        <v>36.447276065608399</v>
      </c>
    </row>
    <row r="3035" spans="1:7" x14ac:dyDescent="0.25">
      <c r="A3035" s="24">
        <v>14.704102000000001</v>
      </c>
      <c r="B3035" s="23">
        <v>-66.442267999999999</v>
      </c>
      <c r="C3035" s="25">
        <v>0.79733127000000004</v>
      </c>
      <c r="D3035" s="26">
        <v>2.7162967999999998E-3</v>
      </c>
      <c r="F3035" s="18">
        <f t="shared" si="137"/>
        <v>5.2873076912182295</v>
      </c>
      <c r="G3035" s="12">
        <f t="shared" si="138"/>
        <v>36.454526120771476</v>
      </c>
    </row>
    <row r="3036" spans="1:7" x14ac:dyDescent="0.25">
      <c r="A3036" s="24">
        <v>14.753906000000001</v>
      </c>
      <c r="B3036" s="23">
        <v>-66.469207999999995</v>
      </c>
      <c r="C3036" s="25">
        <v>0.79745023999999998</v>
      </c>
      <c r="D3036" s="26">
        <v>2.6569336E-3</v>
      </c>
      <c r="F3036" s="18">
        <f t="shared" si="137"/>
        <v>5.2894515083016769</v>
      </c>
      <c r="G3036" s="12">
        <f t="shared" si="138"/>
        <v>36.469307147416949</v>
      </c>
    </row>
    <row r="3037" spans="1:7" x14ac:dyDescent="0.25">
      <c r="A3037" s="24">
        <v>14.803711</v>
      </c>
      <c r="B3037" s="23">
        <v>-66.494011</v>
      </c>
      <c r="C3037" s="25">
        <v>0.79731004999999999</v>
      </c>
      <c r="D3037" s="26">
        <v>2.6959656E-3</v>
      </c>
      <c r="F3037" s="18">
        <f t="shared" ref="F3037:F3100" si="139" xml:space="preserve"> -B3037 / A_4x8_in2</f>
        <v>5.2914252683284317</v>
      </c>
      <c r="G3037" s="12">
        <f t="shared" ref="G3037:G3100" si="140" xml:space="preserve"> -B3037 * kip_to_N / A_4x8_mm2</f>
        <v>36.482915677628078</v>
      </c>
    </row>
    <row r="3038" spans="1:7" x14ac:dyDescent="0.25">
      <c r="A3038" s="24">
        <v>14.853516000000001</v>
      </c>
      <c r="B3038" s="23">
        <v>-66.516090000000005</v>
      </c>
      <c r="C3038" s="25">
        <v>0.79735023000000005</v>
      </c>
      <c r="D3038" s="26">
        <v>2.6658594000000002E-3</v>
      </c>
      <c r="F3038" s="18">
        <f t="shared" si="139"/>
        <v>5.2931822593226947</v>
      </c>
      <c r="G3038" s="12">
        <f t="shared" si="140"/>
        <v>36.495029645234069</v>
      </c>
    </row>
    <row r="3039" spans="1:7" x14ac:dyDescent="0.25">
      <c r="A3039" s="24">
        <v>14.903320000000001</v>
      </c>
      <c r="B3039" s="23">
        <v>-66.527771000000001</v>
      </c>
      <c r="C3039" s="25">
        <v>0.79726744000000005</v>
      </c>
      <c r="D3039" s="26">
        <v>2.6396957999999999E-3</v>
      </c>
      <c r="F3039" s="18">
        <f t="shared" si="139"/>
        <v>5.294111803767823</v>
      </c>
      <c r="G3039" s="12">
        <f t="shared" si="140"/>
        <v>36.501438597433243</v>
      </c>
    </row>
    <row r="3040" spans="1:7" x14ac:dyDescent="0.25">
      <c r="A3040" s="24">
        <v>14.953125</v>
      </c>
      <c r="B3040" s="23">
        <v>-66.564734999999999</v>
      </c>
      <c r="C3040" s="25">
        <v>0.79721332</v>
      </c>
      <c r="D3040" s="26">
        <v>2.5500624999999998E-3</v>
      </c>
      <c r="F3040" s="18">
        <f t="shared" si="139"/>
        <v>5.2970533054260471</v>
      </c>
      <c r="G3040" s="12">
        <f t="shared" si="140"/>
        <v>36.521719438892902</v>
      </c>
    </row>
    <row r="3041" spans="1:7" x14ac:dyDescent="0.25">
      <c r="A3041" s="24">
        <v>15.002929999999999</v>
      </c>
      <c r="B3041" s="23">
        <v>-66.583663999999999</v>
      </c>
      <c r="C3041" s="25">
        <v>0.79726189000000003</v>
      </c>
      <c r="D3041" s="26">
        <v>2.7077794000000001E-3</v>
      </c>
      <c r="F3041" s="18">
        <f t="shared" si="139"/>
        <v>5.2985596273849405</v>
      </c>
      <c r="G3041" s="12">
        <f t="shared" si="140"/>
        <v>36.532105112737447</v>
      </c>
    </row>
    <row r="3042" spans="1:7" x14ac:dyDescent="0.25">
      <c r="A3042" s="24">
        <v>15.052733999999999</v>
      </c>
      <c r="B3042" s="23">
        <v>-66.596260000000001</v>
      </c>
      <c r="C3042" s="25">
        <v>0.79733019999999999</v>
      </c>
      <c r="D3042" s="26">
        <v>2.7813704000000002E-3</v>
      </c>
      <c r="F3042" s="18">
        <f t="shared" si="139"/>
        <v>5.299561985216533</v>
      </c>
      <c r="G3042" s="12">
        <f t="shared" si="140"/>
        <v>36.539016093124474</v>
      </c>
    </row>
    <row r="3043" spans="1:7" x14ac:dyDescent="0.25">
      <c r="A3043" s="24">
        <v>15.102539</v>
      </c>
      <c r="B3043" s="23">
        <v>-66.613952999999995</v>
      </c>
      <c r="C3043" s="25">
        <v>0.79729450000000002</v>
      </c>
      <c r="D3043" s="26">
        <v>2.7794333000000001E-3</v>
      </c>
      <c r="F3043" s="18">
        <f t="shared" si="139"/>
        <v>5.3009699494205949</v>
      </c>
      <c r="G3043" s="12">
        <f t="shared" si="140"/>
        <v>36.548723617416904</v>
      </c>
    </row>
    <row r="3044" spans="1:7" x14ac:dyDescent="0.25">
      <c r="A3044" s="24">
        <v>15.152343999999999</v>
      </c>
      <c r="B3044" s="23">
        <v>-66.642707999999999</v>
      </c>
      <c r="C3044" s="25">
        <v>0.79719287000000005</v>
      </c>
      <c r="D3044" s="26">
        <v>2.7363002000000002E-3</v>
      </c>
      <c r="F3044" s="18">
        <f t="shared" si="139"/>
        <v>5.3032581996148993</v>
      </c>
      <c r="G3044" s="12">
        <f t="shared" si="140"/>
        <v>36.564500470467785</v>
      </c>
    </row>
    <row r="3045" spans="1:7" x14ac:dyDescent="0.25">
      <c r="A3045" s="24">
        <v>15.202147999999999</v>
      </c>
      <c r="B3045" s="23">
        <v>-66.668289000000001</v>
      </c>
      <c r="C3045" s="25">
        <v>0.7971741</v>
      </c>
      <c r="D3045" s="26">
        <v>2.7468530000000001E-3</v>
      </c>
      <c r="F3045" s="18">
        <f t="shared" si="139"/>
        <v>5.3052938709145163</v>
      </c>
      <c r="G3045" s="12">
        <f t="shared" si="140"/>
        <v>36.578535861804745</v>
      </c>
    </row>
    <row r="3046" spans="1:7" x14ac:dyDescent="0.25">
      <c r="A3046" s="24">
        <v>15.251953</v>
      </c>
      <c r="B3046" s="23">
        <v>-66.700660999999997</v>
      </c>
      <c r="C3046" s="25">
        <v>0.79714017999999998</v>
      </c>
      <c r="D3046" s="26">
        <v>2.7325690999999998E-3</v>
      </c>
      <c r="F3046" s="18">
        <f t="shared" si="139"/>
        <v>5.3078699528234017</v>
      </c>
      <c r="G3046" s="12">
        <f t="shared" si="140"/>
        <v>36.596297235025503</v>
      </c>
    </row>
    <row r="3047" spans="1:7" x14ac:dyDescent="0.25">
      <c r="A3047" s="24">
        <v>15.301758</v>
      </c>
      <c r="B3047" s="23">
        <v>-66.704575000000006</v>
      </c>
      <c r="C3047" s="25">
        <v>0.79716246999999996</v>
      </c>
      <c r="D3047" s="26">
        <v>2.743718E-3</v>
      </c>
      <c r="F3047" s="18">
        <f t="shared" si="139"/>
        <v>5.3081814190470329</v>
      </c>
      <c r="G3047" s="12">
        <f t="shared" si="140"/>
        <v>36.598444708607182</v>
      </c>
    </row>
    <row r="3048" spans="1:7" x14ac:dyDescent="0.25">
      <c r="A3048" s="24">
        <v>15.351563000000001</v>
      </c>
      <c r="B3048" s="23">
        <v>-66.730262999999994</v>
      </c>
      <c r="C3048" s="25">
        <v>0.79717307999999998</v>
      </c>
      <c r="D3048" s="26">
        <v>2.7411340000000001E-3</v>
      </c>
      <c r="F3048" s="18">
        <f t="shared" si="139"/>
        <v>5.3102256051361039</v>
      </c>
      <c r="G3048" s="12">
        <f t="shared" si="140"/>
        <v>36.612538807065569</v>
      </c>
    </row>
    <row r="3049" spans="1:7" x14ac:dyDescent="0.25">
      <c r="A3049" s="24">
        <v>15.401367</v>
      </c>
      <c r="B3049" s="23">
        <v>-66.749802000000003</v>
      </c>
      <c r="C3049" s="25">
        <v>0.79716849000000001</v>
      </c>
      <c r="D3049" s="26">
        <v>2.7371228000000001E-3</v>
      </c>
      <c r="F3049" s="18">
        <f t="shared" si="139"/>
        <v>5.3117804693526409</v>
      </c>
      <c r="G3049" s="12">
        <f t="shared" si="140"/>
        <v>36.623259166368683</v>
      </c>
    </row>
    <row r="3050" spans="1:7" x14ac:dyDescent="0.25">
      <c r="A3050" s="24">
        <v>15.451172</v>
      </c>
      <c r="B3050" s="23">
        <v>-66.767859999999999</v>
      </c>
      <c r="C3050" s="25">
        <v>0.79708064000000001</v>
      </c>
      <c r="D3050" s="26">
        <v>2.7408063999999998E-3</v>
      </c>
      <c r="F3050" s="18">
        <f t="shared" si="139"/>
        <v>5.3132174793338178</v>
      </c>
      <c r="G3050" s="12">
        <f t="shared" si="140"/>
        <v>36.633166953271569</v>
      </c>
    </row>
    <row r="3051" spans="1:7" x14ac:dyDescent="0.25">
      <c r="A3051" s="24">
        <v>15.500977000000001</v>
      </c>
      <c r="B3051" s="23">
        <v>-66.772948999999997</v>
      </c>
      <c r="C3051" s="25">
        <v>0.79716045000000002</v>
      </c>
      <c r="D3051" s="26">
        <v>2.7354091999999999E-3</v>
      </c>
      <c r="F3051" s="18">
        <f t="shared" si="139"/>
        <v>5.3136224490865152</v>
      </c>
      <c r="G3051" s="12">
        <f t="shared" si="140"/>
        <v>36.635959107859499</v>
      </c>
    </row>
    <row r="3052" spans="1:7" x14ac:dyDescent="0.25">
      <c r="A3052" s="24">
        <v>15.550781000000001</v>
      </c>
      <c r="B3052" s="23">
        <v>-66.819305</v>
      </c>
      <c r="C3052" s="25">
        <v>0.79709613000000001</v>
      </c>
      <c r="D3052" s="26">
        <v>2.7368725000000002E-3</v>
      </c>
      <c r="F3052" s="18">
        <f t="shared" si="139"/>
        <v>5.3173113423574989</v>
      </c>
      <c r="G3052" s="12">
        <f t="shared" si="140"/>
        <v>36.661393008051689</v>
      </c>
    </row>
    <row r="3053" spans="1:7" x14ac:dyDescent="0.25">
      <c r="A3053" s="24">
        <v>15.600586</v>
      </c>
      <c r="B3053" s="23">
        <v>-66.842483999999999</v>
      </c>
      <c r="C3053" s="25">
        <v>0.79710024999999995</v>
      </c>
      <c r="D3053" s="26">
        <v>2.7361274999999998E-3</v>
      </c>
      <c r="F3053" s="18">
        <f t="shared" si="139"/>
        <v>5.3191558685704621</v>
      </c>
      <c r="G3053" s="12">
        <f t="shared" si="140"/>
        <v>36.674110506812468</v>
      </c>
    </row>
    <row r="3054" spans="1:7" x14ac:dyDescent="0.25">
      <c r="A3054" s="24">
        <v>15.650391000000001</v>
      </c>
      <c r="B3054" s="23">
        <v>-66.864509999999996</v>
      </c>
      <c r="C3054" s="25">
        <v>0.79706847999999997</v>
      </c>
      <c r="D3054" s="26">
        <v>2.7371673000000001E-3</v>
      </c>
      <c r="F3054" s="18">
        <f t="shared" si="139"/>
        <v>5.3209086419587335</v>
      </c>
      <c r="G3054" s="12">
        <f t="shared" si="140"/>
        <v>36.68619539519009</v>
      </c>
    </row>
    <row r="3055" spans="1:7" x14ac:dyDescent="0.25">
      <c r="A3055" s="24">
        <v>15.700195000000001</v>
      </c>
      <c r="B3055" s="23">
        <v>-66.889160000000004</v>
      </c>
      <c r="C3055" s="25">
        <v>0.79705643999999998</v>
      </c>
      <c r="D3055" s="26">
        <v>2.7378798000000002E-3</v>
      </c>
      <c r="F3055" s="18">
        <f t="shared" si="139"/>
        <v>5.3228702266323413</v>
      </c>
      <c r="G3055" s="12">
        <f t="shared" si="140"/>
        <v>36.699719979704234</v>
      </c>
    </row>
    <row r="3056" spans="1:7" x14ac:dyDescent="0.25">
      <c r="A3056" s="24">
        <v>15.75</v>
      </c>
      <c r="B3056" s="23">
        <v>-66.909912000000006</v>
      </c>
      <c r="C3056" s="25">
        <v>0.79698913999999998</v>
      </c>
      <c r="D3056" s="26">
        <v>2.7383415000000002E-3</v>
      </c>
      <c r="F3056" s="18">
        <f t="shared" si="139"/>
        <v>5.3245216183218629</v>
      </c>
      <c r="G3056" s="12">
        <f t="shared" si="140"/>
        <v>36.71110586927167</v>
      </c>
    </row>
    <row r="3057" spans="1:7" x14ac:dyDescent="0.25">
      <c r="A3057" s="24">
        <v>15.799804999999999</v>
      </c>
      <c r="B3057" s="23">
        <v>-66.920661999999993</v>
      </c>
      <c r="C3057" s="25">
        <v>0.79699332000000001</v>
      </c>
      <c r="D3057" s="26">
        <v>2.7363151E-3</v>
      </c>
      <c r="F3057" s="18">
        <f t="shared" si="139"/>
        <v>5.3253770761409811</v>
      </c>
      <c r="G3057" s="12">
        <f t="shared" si="140"/>
        <v>36.717004014648012</v>
      </c>
    </row>
    <row r="3058" spans="1:7" x14ac:dyDescent="0.25">
      <c r="A3058" s="24">
        <v>15.849608999999999</v>
      </c>
      <c r="B3058" s="23">
        <v>-66.954170000000005</v>
      </c>
      <c r="C3058" s="25">
        <v>0.79700762000000003</v>
      </c>
      <c r="D3058" s="26">
        <v>2.7366070999999999E-3</v>
      </c>
      <c r="F3058" s="18">
        <f t="shared" si="139"/>
        <v>5.3280435580575434</v>
      </c>
      <c r="G3058" s="12">
        <f t="shared" si="140"/>
        <v>36.735388670952268</v>
      </c>
    </row>
    <row r="3059" spans="1:7" x14ac:dyDescent="0.25">
      <c r="A3059" s="24">
        <v>15.899414</v>
      </c>
      <c r="B3059" s="23">
        <v>-66.971930999999998</v>
      </c>
      <c r="C3059" s="25">
        <v>0.79700046999999996</v>
      </c>
      <c r="D3059" s="26">
        <v>2.7345E-3</v>
      </c>
      <c r="F3059" s="18">
        <f t="shared" si="139"/>
        <v>5.3294569335296709</v>
      </c>
      <c r="G3059" s="12">
        <f t="shared" si="140"/>
        <v>36.745133504443366</v>
      </c>
    </row>
    <row r="3060" spans="1:7" x14ac:dyDescent="0.25">
      <c r="A3060" s="24">
        <v>15.949218999999999</v>
      </c>
      <c r="B3060" s="23">
        <v>-66.993331999999995</v>
      </c>
      <c r="C3060" s="25">
        <v>0.79697525999999996</v>
      </c>
      <c r="D3060" s="26">
        <v>2.7375339999999998E-3</v>
      </c>
      <c r="F3060" s="18">
        <f t="shared" si="139"/>
        <v>5.3311599709982254</v>
      </c>
      <c r="G3060" s="12">
        <f t="shared" si="140"/>
        <v>36.756875477392128</v>
      </c>
    </row>
    <row r="3061" spans="1:7" x14ac:dyDescent="0.25">
      <c r="A3061" s="24">
        <v>15.999022999999999</v>
      </c>
      <c r="B3061" s="23">
        <v>-67.021355</v>
      </c>
      <c r="C3061" s="25">
        <v>0.79695444999999998</v>
      </c>
      <c r="D3061" s="26">
        <v>2.7312369E-3</v>
      </c>
      <c r="F3061" s="18">
        <f t="shared" si="139"/>
        <v>5.3333899704833581</v>
      </c>
      <c r="G3061" s="12">
        <f t="shared" si="140"/>
        <v>36.772250707892731</v>
      </c>
    </row>
    <row r="3062" spans="1:7" x14ac:dyDescent="0.25">
      <c r="A3062" s="24">
        <v>16.048828</v>
      </c>
      <c r="B3062" s="23">
        <v>-67.035751000000005</v>
      </c>
      <c r="C3062" s="25">
        <v>0.79697669000000004</v>
      </c>
      <c r="D3062" s="26">
        <v>2.7538033000000001E-3</v>
      </c>
      <c r="F3062" s="18">
        <f t="shared" si="139"/>
        <v>5.3345355677637336</v>
      </c>
      <c r="G3062" s="12">
        <f t="shared" si="140"/>
        <v>36.780149284714859</v>
      </c>
    </row>
    <row r="3063" spans="1:7" x14ac:dyDescent="0.25">
      <c r="A3063" s="24">
        <v>16.098633</v>
      </c>
      <c r="B3063" s="23">
        <v>-67.061286999999993</v>
      </c>
      <c r="C3063" s="25">
        <v>0.79693769999999997</v>
      </c>
      <c r="D3063" s="26">
        <v>2.7430265000000001E-3</v>
      </c>
      <c r="F3063" s="18">
        <f t="shared" si="139"/>
        <v>5.3365676580771302</v>
      </c>
      <c r="G3063" s="12">
        <f t="shared" si="140"/>
        <v>36.79415998614094</v>
      </c>
    </row>
    <row r="3064" spans="1:7" x14ac:dyDescent="0.25">
      <c r="A3064" s="24">
        <v>16.148437999999999</v>
      </c>
      <c r="B3064" s="23">
        <v>-67.061583999999996</v>
      </c>
      <c r="C3064" s="25">
        <v>0.79695857000000003</v>
      </c>
      <c r="D3064" s="26">
        <v>2.7376113000000001E-3</v>
      </c>
      <c r="F3064" s="18">
        <f t="shared" si="139"/>
        <v>5.3365912925861796</v>
      </c>
      <c r="G3064" s="12">
        <f t="shared" si="140"/>
        <v>36.794322939552735</v>
      </c>
    </row>
    <row r="3065" spans="1:7" x14ac:dyDescent="0.25">
      <c r="A3065" s="24">
        <v>16.198242</v>
      </c>
      <c r="B3065" s="23">
        <v>-67.103836000000001</v>
      </c>
      <c r="C3065" s="25">
        <v>0.79687041000000003</v>
      </c>
      <c r="D3065" s="26">
        <v>2.7396737E-3</v>
      </c>
      <c r="F3065" s="18">
        <f t="shared" si="139"/>
        <v>5.3399535999139394</v>
      </c>
      <c r="G3065" s="12">
        <f t="shared" si="140"/>
        <v>36.817505119872877</v>
      </c>
    </row>
    <row r="3066" spans="1:7" x14ac:dyDescent="0.25">
      <c r="A3066" s="24">
        <v>16.248047</v>
      </c>
      <c r="B3066" s="23">
        <v>-67.129538999999994</v>
      </c>
      <c r="C3066" s="25">
        <v>0.79693848</v>
      </c>
      <c r="D3066" s="26">
        <v>2.7362880999999999E-3</v>
      </c>
      <c r="F3066" s="18">
        <f t="shared" si="139"/>
        <v>5.3419989796650844</v>
      </c>
      <c r="G3066" s="12">
        <f t="shared" si="140"/>
        <v>36.831607448301547</v>
      </c>
    </row>
    <row r="3067" spans="1:7" x14ac:dyDescent="0.25">
      <c r="A3067" s="24">
        <v>16.297851999999999</v>
      </c>
      <c r="B3067" s="23">
        <v>-67.134902999999994</v>
      </c>
      <c r="C3067" s="25">
        <v>0.79689980000000005</v>
      </c>
      <c r="D3067" s="26">
        <v>2.7368725000000002E-3</v>
      </c>
      <c r="F3067" s="18">
        <f t="shared" si="139"/>
        <v>5.3424258332224568</v>
      </c>
      <c r="G3067" s="12">
        <f t="shared" si="140"/>
        <v>36.834550485678172</v>
      </c>
    </row>
    <row r="3068" spans="1:7" x14ac:dyDescent="0.25">
      <c r="A3068" s="24">
        <v>16.347656000000001</v>
      </c>
      <c r="B3068" s="23">
        <v>-67.160858000000005</v>
      </c>
      <c r="C3068" s="25">
        <v>0.79689323999999995</v>
      </c>
      <c r="D3068" s="26">
        <v>2.7330341000000001E-3</v>
      </c>
      <c r="F3068" s="18">
        <f t="shared" si="139"/>
        <v>5.3444912664964326</v>
      </c>
      <c r="G3068" s="12">
        <f t="shared" si="140"/>
        <v>36.848791077607771</v>
      </c>
    </row>
    <row r="3069" spans="1:7" x14ac:dyDescent="0.25">
      <c r="A3069" s="24">
        <v>16.397461</v>
      </c>
      <c r="B3069" s="23">
        <v>-67.169853000000003</v>
      </c>
      <c r="C3069" s="25">
        <v>0.79676305999999997</v>
      </c>
      <c r="D3069" s="26">
        <v>2.7381597999999998E-3</v>
      </c>
      <c r="F3069" s="18">
        <f t="shared" si="139"/>
        <v>5.3452070658529882</v>
      </c>
      <c r="G3069" s="12">
        <f t="shared" si="140"/>
        <v>36.853726316459891</v>
      </c>
    </row>
    <row r="3070" spans="1:7" x14ac:dyDescent="0.25">
      <c r="A3070" s="24">
        <v>16.447265999999999</v>
      </c>
      <c r="B3070" s="23">
        <v>-67.205192999999994</v>
      </c>
      <c r="C3070" s="25">
        <v>0.79686182999999999</v>
      </c>
      <c r="D3070" s="26">
        <v>2.7325448999999998E-3</v>
      </c>
      <c r="F3070" s="18">
        <f t="shared" si="139"/>
        <v>5.3480193336974216</v>
      </c>
      <c r="G3070" s="12">
        <f t="shared" si="140"/>
        <v>36.873116126469199</v>
      </c>
    </row>
    <row r="3071" spans="1:7" x14ac:dyDescent="0.25">
      <c r="A3071" s="24">
        <v>16.497070000000001</v>
      </c>
      <c r="B3071" s="23">
        <v>-67.221664000000004</v>
      </c>
      <c r="C3071" s="25">
        <v>0.79683250000000005</v>
      </c>
      <c r="D3071" s="26">
        <v>2.7375367999999999E-3</v>
      </c>
      <c r="F3071" s="18">
        <f t="shared" si="139"/>
        <v>5.3493300542312552</v>
      </c>
      <c r="G3071" s="12">
        <f t="shared" si="140"/>
        <v>36.88215318251514</v>
      </c>
    </row>
    <row r="3072" spans="1:7" x14ac:dyDescent="0.25">
      <c r="A3072" s="24">
        <v>16.546875</v>
      </c>
      <c r="B3072" s="23">
        <v>-67.240622999999999</v>
      </c>
      <c r="C3072" s="25">
        <v>0.79680877999999999</v>
      </c>
      <c r="D3072" s="26">
        <v>2.7447881000000002E-3</v>
      </c>
      <c r="F3072" s="18">
        <f t="shared" si="139"/>
        <v>5.3508387635142949</v>
      </c>
      <c r="G3072" s="12">
        <f t="shared" si="140"/>
        <v>36.892555316300275</v>
      </c>
    </row>
    <row r="3073" spans="1:7" x14ac:dyDescent="0.25">
      <c r="A3073" s="24">
        <v>16.596679999999999</v>
      </c>
      <c r="B3073" s="23">
        <v>-67.267082000000002</v>
      </c>
      <c r="C3073" s="25">
        <v>0.79676418999999998</v>
      </c>
      <c r="D3073" s="26">
        <v>2.7530757E-3</v>
      </c>
      <c r="F3073" s="18">
        <f t="shared" si="139"/>
        <v>5.3529443038339286</v>
      </c>
      <c r="G3073" s="12">
        <f t="shared" si="140"/>
        <v>36.907072435231697</v>
      </c>
    </row>
    <row r="3074" spans="1:7" x14ac:dyDescent="0.25">
      <c r="A3074" s="24">
        <v>16.646484000000001</v>
      </c>
      <c r="B3074" s="23">
        <v>-67.296897999999999</v>
      </c>
      <c r="C3074" s="25">
        <v>0.79682428000000005</v>
      </c>
      <c r="D3074" s="26">
        <v>2.7301104000000001E-3</v>
      </c>
      <c r="F3074" s="18">
        <f t="shared" si="139"/>
        <v>5.3553169857255423</v>
      </c>
      <c r="G3074" s="12">
        <f t="shared" si="140"/>
        <v>36.9234314215146</v>
      </c>
    </row>
    <row r="3075" spans="1:7" x14ac:dyDescent="0.25">
      <c r="A3075" s="24">
        <v>16.696289</v>
      </c>
      <c r="B3075" s="23">
        <v>-67.316344999999998</v>
      </c>
      <c r="C3075" s="25">
        <v>0.79673486999999998</v>
      </c>
      <c r="D3075" s="26">
        <v>2.7377128000000001E-3</v>
      </c>
      <c r="F3075" s="18">
        <f t="shared" si="139"/>
        <v>5.3568645288146968</v>
      </c>
      <c r="G3075" s="12">
        <f t="shared" si="140"/>
        <v>36.934101303666587</v>
      </c>
    </row>
    <row r="3076" spans="1:7" x14ac:dyDescent="0.25">
      <c r="A3076" s="24">
        <v>16.746093999999999</v>
      </c>
      <c r="B3076" s="23">
        <v>-67.355659000000003</v>
      </c>
      <c r="C3076" s="25">
        <v>0.79673737</v>
      </c>
      <c r="D3076" s="26">
        <v>2.7345896000000001E-3</v>
      </c>
      <c r="F3076" s="18">
        <f t="shared" si="139"/>
        <v>5.359993037531054</v>
      </c>
      <c r="G3076" s="12">
        <f t="shared" si="140"/>
        <v>36.955671507138753</v>
      </c>
    </row>
    <row r="3077" spans="1:7" x14ac:dyDescent="0.25">
      <c r="A3077" s="24">
        <v>16.795898000000001</v>
      </c>
      <c r="B3077" s="23">
        <v>-67.368324000000001</v>
      </c>
      <c r="C3077" s="25">
        <v>0.79672849000000001</v>
      </c>
      <c r="D3077" s="26">
        <v>2.7347563000000002E-3</v>
      </c>
      <c r="F3077" s="18">
        <f t="shared" si="139"/>
        <v>5.3610008862081839</v>
      </c>
      <c r="G3077" s="12">
        <f t="shared" si="140"/>
        <v>36.962620345389119</v>
      </c>
    </row>
    <row r="3078" spans="1:7" x14ac:dyDescent="0.25">
      <c r="A3078" s="24">
        <v>16.845703</v>
      </c>
      <c r="B3078" s="23">
        <v>-67.385323</v>
      </c>
      <c r="C3078" s="25">
        <v>0.79670417000000004</v>
      </c>
      <c r="D3078" s="26">
        <v>2.7374953E-3</v>
      </c>
      <c r="F3078" s="18">
        <f t="shared" si="139"/>
        <v>5.3623536236469933</v>
      </c>
      <c r="G3078" s="12">
        <f t="shared" si="140"/>
        <v>36.971947096389357</v>
      </c>
    </row>
    <row r="3079" spans="1:7" x14ac:dyDescent="0.25">
      <c r="A3079" s="24">
        <v>16.895508</v>
      </c>
      <c r="B3079" s="23">
        <v>-67.396996000000001</v>
      </c>
      <c r="C3079" s="25">
        <v>0.79670209000000003</v>
      </c>
      <c r="D3079" s="26">
        <v>2.7324767E-3</v>
      </c>
      <c r="F3079" s="18">
        <f t="shared" si="139"/>
        <v>5.3632825314723487</v>
      </c>
      <c r="G3079" s="12">
        <f t="shared" si="140"/>
        <v>36.978351659271041</v>
      </c>
    </row>
    <row r="3080" spans="1:7" x14ac:dyDescent="0.25">
      <c r="A3080" s="24">
        <v>16.945312999999999</v>
      </c>
      <c r="B3080" s="23">
        <v>-67.423347000000007</v>
      </c>
      <c r="C3080" s="25">
        <v>0.79671347000000003</v>
      </c>
      <c r="D3080" s="26">
        <v>2.7367202999999999E-3</v>
      </c>
      <c r="F3080" s="18">
        <f t="shared" si="139"/>
        <v>5.3653794774250567</v>
      </c>
      <c r="G3080" s="12">
        <f t="shared" si="140"/>
        <v>36.992809522416358</v>
      </c>
    </row>
    <row r="3081" spans="1:7" x14ac:dyDescent="0.25">
      <c r="A3081" s="24">
        <v>16.995117</v>
      </c>
      <c r="B3081" s="23">
        <v>-67.438332000000003</v>
      </c>
      <c r="C3081" s="25">
        <v>0.79667151000000003</v>
      </c>
      <c r="D3081" s="26">
        <v>2.7316185000000001E-3</v>
      </c>
      <c r="F3081" s="18">
        <f t="shared" si="139"/>
        <v>5.3665719458361725</v>
      </c>
      <c r="G3081" s="12">
        <f t="shared" si="140"/>
        <v>37.001031262738643</v>
      </c>
    </row>
    <row r="3082" spans="1:7" x14ac:dyDescent="0.25">
      <c r="A3082" s="24">
        <v>17.044922</v>
      </c>
      <c r="B3082" s="23">
        <v>-67.479705999999993</v>
      </c>
      <c r="C3082" s="25">
        <v>0.79667180999999998</v>
      </c>
      <c r="D3082" s="26">
        <v>2.7364371E-3</v>
      </c>
      <c r="F3082" s="18">
        <f t="shared" si="139"/>
        <v>5.3698643841439138</v>
      </c>
      <c r="G3082" s="12">
        <f t="shared" si="140"/>
        <v>37.023731715464315</v>
      </c>
    </row>
    <row r="3083" spans="1:7" x14ac:dyDescent="0.25">
      <c r="A3083" s="24">
        <v>17.094726999999999</v>
      </c>
      <c r="B3083" s="23">
        <v>-67.473800999999995</v>
      </c>
      <c r="C3083" s="25">
        <v>0.79666566999999999</v>
      </c>
      <c r="D3083" s="26">
        <v>2.7313737999999999E-3</v>
      </c>
      <c r="F3083" s="18">
        <f t="shared" si="139"/>
        <v>5.369394479174435</v>
      </c>
      <c r="G3083" s="12">
        <f t="shared" si="140"/>
        <v>37.020491850492476</v>
      </c>
    </row>
    <row r="3084" spans="1:7" x14ac:dyDescent="0.25">
      <c r="A3084" s="24">
        <v>17.144531000000001</v>
      </c>
      <c r="B3084" s="23">
        <v>-67.504386999999994</v>
      </c>
      <c r="C3084" s="25">
        <v>0.79667968</v>
      </c>
      <c r="D3084" s="26">
        <v>2.7365682000000001E-3</v>
      </c>
      <c r="F3084" s="18">
        <f t="shared" si="139"/>
        <v>5.3718284357191397</v>
      </c>
      <c r="G3084" s="12">
        <f t="shared" si="140"/>
        <v>37.037273308583728</v>
      </c>
    </row>
    <row r="3085" spans="1:7" x14ac:dyDescent="0.25">
      <c r="A3085" s="24">
        <v>17.194336</v>
      </c>
      <c r="B3085" s="23">
        <v>-67.526748999999995</v>
      </c>
      <c r="C3085" s="25">
        <v>0.79659522000000005</v>
      </c>
      <c r="D3085" s="26">
        <v>2.7656525000000001E-3</v>
      </c>
      <c r="F3085" s="18">
        <f t="shared" si="139"/>
        <v>5.3736079471378497</v>
      </c>
      <c r="G3085" s="12">
        <f t="shared" si="140"/>
        <v>37.049542548295904</v>
      </c>
    </row>
    <row r="3086" spans="1:7" x14ac:dyDescent="0.25">
      <c r="A3086" s="24">
        <v>17.244140999999999</v>
      </c>
      <c r="B3086" s="23">
        <v>-67.552955999999995</v>
      </c>
      <c r="C3086" s="25">
        <v>0.79654776999999999</v>
      </c>
      <c r="D3086" s="26">
        <v>2.7760805E-3</v>
      </c>
      <c r="F3086" s="18">
        <f t="shared" si="139"/>
        <v>5.3756934339346545</v>
      </c>
      <c r="G3086" s="12">
        <f t="shared" si="140"/>
        <v>37.063921403726411</v>
      </c>
    </row>
    <row r="3087" spans="1:7" x14ac:dyDescent="0.25">
      <c r="A3087" s="24">
        <v>17.293945000000001</v>
      </c>
      <c r="B3087" s="23">
        <v>-67.598763000000005</v>
      </c>
      <c r="C3087" s="25">
        <v>0.79665238000000005</v>
      </c>
      <c r="D3087" s="26">
        <v>2.7116625999999999E-3</v>
      </c>
      <c r="F3087" s="18">
        <f t="shared" si="139"/>
        <v>5.3793386391737608</v>
      </c>
      <c r="G3087" s="12">
        <f t="shared" si="140"/>
        <v>37.089054087005891</v>
      </c>
    </row>
    <row r="3088" spans="1:7" x14ac:dyDescent="0.25">
      <c r="A3088" s="24">
        <v>17.34375</v>
      </c>
      <c r="B3088" s="23">
        <v>-67.592215999999993</v>
      </c>
      <c r="C3088" s="25">
        <v>0.79662186000000001</v>
      </c>
      <c r="D3088" s="26">
        <v>2.7011006999999999E-3</v>
      </c>
      <c r="F3088" s="18">
        <f t="shared" si="139"/>
        <v>5.3788176454675485</v>
      </c>
      <c r="G3088" s="12">
        <f t="shared" si="140"/>
        <v>37.085461979305521</v>
      </c>
    </row>
    <row r="3089" spans="1:7" x14ac:dyDescent="0.25">
      <c r="A3089" s="24">
        <v>17.393554999999999</v>
      </c>
      <c r="B3089" s="23">
        <v>-67.609313999999998</v>
      </c>
      <c r="C3089" s="25">
        <v>0.79641998000000003</v>
      </c>
      <c r="D3089" s="26">
        <v>2.7355134999999999E-3</v>
      </c>
      <c r="F3089" s="18">
        <f t="shared" si="139"/>
        <v>5.3801782610760416</v>
      </c>
      <c r="G3089" s="12">
        <f t="shared" si="140"/>
        <v>37.094843048109695</v>
      </c>
    </row>
    <row r="3090" spans="1:7" x14ac:dyDescent="0.25">
      <c r="A3090" s="24">
        <v>17.443359000000001</v>
      </c>
      <c r="B3090" s="23">
        <v>-67.642273000000003</v>
      </c>
      <c r="C3090" s="25">
        <v>0.79653585000000005</v>
      </c>
      <c r="D3090" s="26">
        <v>2.7310192E-3</v>
      </c>
      <c r="F3090" s="18">
        <f t="shared" si="139"/>
        <v>5.3828010549607246</v>
      </c>
      <c r="G3090" s="12">
        <f t="shared" si="140"/>
        <v>37.112926487501234</v>
      </c>
    </row>
    <row r="3091" spans="1:7" x14ac:dyDescent="0.25">
      <c r="A3091" s="24">
        <v>17.493164</v>
      </c>
      <c r="B3091" s="23">
        <v>-67.660454000000001</v>
      </c>
      <c r="C3091" s="25">
        <v>0.79656839000000002</v>
      </c>
      <c r="D3091" s="26">
        <v>2.7296035999999999E-3</v>
      </c>
      <c r="F3091" s="18">
        <f t="shared" si="139"/>
        <v>5.3842478529709012</v>
      </c>
      <c r="G3091" s="12">
        <f t="shared" si="140"/>
        <v>37.122901760160524</v>
      </c>
    </row>
    <row r="3092" spans="1:7" x14ac:dyDescent="0.25">
      <c r="A3092" s="24">
        <v>17.542968999999999</v>
      </c>
      <c r="B3092" s="23">
        <v>-67.690285000000003</v>
      </c>
      <c r="C3092" s="25">
        <v>0.79649239999999999</v>
      </c>
      <c r="D3092" s="26">
        <v>2.7283876999999999E-3</v>
      </c>
      <c r="F3092" s="18">
        <f t="shared" si="139"/>
        <v>5.386621728524589</v>
      </c>
      <c r="G3092" s="12">
        <f t="shared" si="140"/>
        <v>37.139268976413724</v>
      </c>
    </row>
    <row r="3093" spans="1:7" x14ac:dyDescent="0.25">
      <c r="A3093" s="24">
        <v>17.592773000000001</v>
      </c>
      <c r="B3093" s="23">
        <v>-67.723495</v>
      </c>
      <c r="C3093" s="25">
        <v>0.79647016999999998</v>
      </c>
      <c r="D3093" s="26">
        <v>2.7308583000000002E-3</v>
      </c>
      <c r="F3093" s="18">
        <f t="shared" si="139"/>
        <v>5.3892644963546292</v>
      </c>
      <c r="G3093" s="12">
        <f t="shared" si="140"/>
        <v>37.157490130641484</v>
      </c>
    </row>
    <row r="3094" spans="1:7" x14ac:dyDescent="0.25">
      <c r="A3094" s="24">
        <v>17.642578</v>
      </c>
      <c r="B3094" s="23">
        <v>-67.736816000000005</v>
      </c>
      <c r="C3094" s="25">
        <v>0.79639791999999998</v>
      </c>
      <c r="D3094" s="26">
        <v>2.7318505999999998E-3</v>
      </c>
      <c r="F3094" s="18">
        <f t="shared" si="139"/>
        <v>5.3903245478530932</v>
      </c>
      <c r="G3094" s="12">
        <f t="shared" si="140"/>
        <v>37.164798892925994</v>
      </c>
    </row>
    <row r="3095" spans="1:7" x14ac:dyDescent="0.25">
      <c r="A3095" s="24">
        <v>17.692383</v>
      </c>
      <c r="B3095" s="23">
        <v>-67.758735999999999</v>
      </c>
      <c r="C3095" s="25">
        <v>0.79653567000000003</v>
      </c>
      <c r="D3095" s="26">
        <v>2.7331022999999999E-3</v>
      </c>
      <c r="F3095" s="18">
        <f t="shared" si="139"/>
        <v>5.3920688860293797</v>
      </c>
      <c r="G3095" s="12">
        <f t="shared" si="140"/>
        <v>37.176825622846877</v>
      </c>
    </row>
    <row r="3096" spans="1:7" x14ac:dyDescent="0.25">
      <c r="A3096" s="24">
        <v>17.742187999999999</v>
      </c>
      <c r="B3096" s="23">
        <v>-67.774558999999996</v>
      </c>
      <c r="C3096" s="25">
        <v>0.79647785000000004</v>
      </c>
      <c r="D3096" s="26">
        <v>2.7337937999999998E-3</v>
      </c>
      <c r="F3096" s="18">
        <f t="shared" si="139"/>
        <v>5.3933280403616513</v>
      </c>
      <c r="G3096" s="12">
        <f t="shared" si="140"/>
        <v>37.185507144176171</v>
      </c>
    </row>
    <row r="3097" spans="1:7" x14ac:dyDescent="0.25">
      <c r="A3097" s="24">
        <v>17.791992</v>
      </c>
      <c r="B3097" s="23">
        <v>-67.804382000000004</v>
      </c>
      <c r="C3097" s="25">
        <v>0.79640858999999997</v>
      </c>
      <c r="D3097" s="26">
        <v>2.7316480000000001E-3</v>
      </c>
      <c r="F3097" s="18">
        <f t="shared" si="139"/>
        <v>5.395701279295567</v>
      </c>
      <c r="G3097" s="12">
        <f t="shared" si="140"/>
        <v>37.201869971111883</v>
      </c>
    </row>
    <row r="3098" spans="1:7" x14ac:dyDescent="0.25">
      <c r="A3098" s="24">
        <v>17.841797</v>
      </c>
      <c r="B3098" s="23">
        <v>-67.816513</v>
      </c>
      <c r="C3098" s="25">
        <v>0.79636507999999995</v>
      </c>
      <c r="D3098" s="26">
        <v>2.7326464000000002E-3</v>
      </c>
      <c r="F3098" s="18">
        <f t="shared" si="139"/>
        <v>5.3966666336028908</v>
      </c>
      <c r="G3098" s="12">
        <f t="shared" si="140"/>
        <v>37.20852582241983</v>
      </c>
    </row>
    <row r="3099" spans="1:7" x14ac:dyDescent="0.25">
      <c r="A3099" s="24">
        <v>17.891601999999999</v>
      </c>
      <c r="B3099" s="23">
        <v>-67.849959999999996</v>
      </c>
      <c r="C3099" s="25">
        <v>0.79641216999999997</v>
      </c>
      <c r="D3099" s="26">
        <v>2.7283311000000001E-3</v>
      </c>
      <c r="F3099" s="18">
        <f t="shared" si="139"/>
        <v>5.3993282612936877</v>
      </c>
      <c r="G3099" s="12">
        <f t="shared" si="140"/>
        <v>37.226877010178221</v>
      </c>
    </row>
    <row r="3100" spans="1:7" x14ac:dyDescent="0.25">
      <c r="A3100" s="24">
        <v>17.941406000000001</v>
      </c>
      <c r="B3100" s="23">
        <v>-67.873076999999995</v>
      </c>
      <c r="C3100" s="25">
        <v>0.79647064000000001</v>
      </c>
      <c r="D3100" s="26">
        <v>2.7316539E-3</v>
      </c>
      <c r="F3100" s="18">
        <f t="shared" si="139"/>
        <v>5.4011678537034147</v>
      </c>
      <c r="G3100" s="12">
        <f t="shared" si="140"/>
        <v>37.239560491728461</v>
      </c>
    </row>
    <row r="3101" spans="1:7" x14ac:dyDescent="0.25">
      <c r="A3101" s="24">
        <v>17.991211</v>
      </c>
      <c r="B3101" s="23">
        <v>-67.894112000000007</v>
      </c>
      <c r="C3101" s="25">
        <v>0.79635447000000004</v>
      </c>
      <c r="D3101" s="26">
        <v>2.7344255000000001E-3</v>
      </c>
      <c r="F3101" s="18">
        <f t="shared" ref="F3101:F3164" si="141" xml:space="preserve"> -B3101 / A_4x8_in2</f>
        <v>5.4028417658173851</v>
      </c>
      <c r="G3101" s="12">
        <f t="shared" ref="G3101:G3164" si="142" xml:space="preserve"> -B3101 * kip_to_N / A_4x8_mm2</f>
        <v>37.251101653402088</v>
      </c>
    </row>
    <row r="3102" spans="1:7" x14ac:dyDescent="0.25">
      <c r="A3102" s="24">
        <v>18.041015999999999</v>
      </c>
      <c r="B3102" s="23">
        <v>-67.909935000000004</v>
      </c>
      <c r="C3102" s="25">
        <v>0.79641925999999996</v>
      </c>
      <c r="D3102" s="26">
        <v>2.7221262000000001E-3</v>
      </c>
      <c r="F3102" s="18">
        <f t="shared" si="141"/>
        <v>5.4041009201496566</v>
      </c>
      <c r="G3102" s="12">
        <f t="shared" si="142"/>
        <v>37.259783174731389</v>
      </c>
    </row>
    <row r="3103" spans="1:7" x14ac:dyDescent="0.25">
      <c r="A3103" s="24">
        <v>18.090820000000001</v>
      </c>
      <c r="B3103" s="23">
        <v>-67.923705999999996</v>
      </c>
      <c r="C3103" s="25">
        <v>0.79636264000000001</v>
      </c>
      <c r="D3103" s="26">
        <v>2.7309208999999998E-3</v>
      </c>
      <c r="F3103" s="18">
        <f t="shared" si="141"/>
        <v>5.4051967815103144</v>
      </c>
      <c r="G3103" s="12">
        <f t="shared" si="142"/>
        <v>37.267338836124658</v>
      </c>
    </row>
    <row r="3104" spans="1:7" x14ac:dyDescent="0.25">
      <c r="A3104" s="24">
        <v>18.140625</v>
      </c>
      <c r="B3104" s="23">
        <v>-67.945640999999995</v>
      </c>
      <c r="C3104" s="25">
        <v>0.79634464000000005</v>
      </c>
      <c r="D3104" s="26">
        <v>2.733171E-3</v>
      </c>
      <c r="F3104" s="18">
        <f t="shared" si="141"/>
        <v>5.4069423133486749</v>
      </c>
      <c r="G3104" s="12">
        <f t="shared" si="142"/>
        <v>37.27937379601584</v>
      </c>
    </row>
    <row r="3105" spans="1:7" x14ac:dyDescent="0.25">
      <c r="A3105" s="24">
        <v>18.190429999999999</v>
      </c>
      <c r="B3105" s="23">
        <v>-67.977715000000003</v>
      </c>
      <c r="C3105" s="25">
        <v>0.79631149999999995</v>
      </c>
      <c r="D3105" s="26">
        <v>2.7356533999999999E-3</v>
      </c>
      <c r="F3105" s="18">
        <f t="shared" si="141"/>
        <v>5.40949468117104</v>
      </c>
      <c r="G3105" s="12">
        <f t="shared" si="142"/>
        <v>37.296971667160122</v>
      </c>
    </row>
    <row r="3106" spans="1:7" x14ac:dyDescent="0.25">
      <c r="A3106" s="24">
        <v>18.240234000000001</v>
      </c>
      <c r="B3106" s="23">
        <v>-67.997437000000005</v>
      </c>
      <c r="C3106" s="25">
        <v>0.79627912999999995</v>
      </c>
      <c r="D3106" s="26">
        <v>2.730587E-3</v>
      </c>
      <c r="F3106" s="18">
        <f t="shared" si="141"/>
        <v>5.4110641080648696</v>
      </c>
      <c r="G3106" s="12">
        <f t="shared" si="142"/>
        <v>37.307792432100804</v>
      </c>
    </row>
    <row r="3107" spans="1:7" x14ac:dyDescent="0.25">
      <c r="A3107" s="24">
        <v>18.290039</v>
      </c>
      <c r="B3107" s="23">
        <v>-68.016098</v>
      </c>
      <c r="C3107" s="25">
        <v>0.79625148000000001</v>
      </c>
      <c r="D3107" s="26">
        <v>2.7344555E-3</v>
      </c>
      <c r="F3107" s="18">
        <f t="shared" si="141"/>
        <v>5.4125491032613882</v>
      </c>
      <c r="G3107" s="12">
        <f t="shared" si="142"/>
        <v>37.318031063809457</v>
      </c>
    </row>
    <row r="3108" spans="1:7" x14ac:dyDescent="0.25">
      <c r="A3108" s="24">
        <v>18.339843999999999</v>
      </c>
      <c r="B3108" s="23">
        <v>-68.047202999999996</v>
      </c>
      <c r="C3108" s="25">
        <v>0.7963112</v>
      </c>
      <c r="D3108" s="26">
        <v>2.732113E-3</v>
      </c>
      <c r="F3108" s="18">
        <f t="shared" si="141"/>
        <v>5.4150243605138249</v>
      </c>
      <c r="G3108" s="12">
        <f t="shared" si="142"/>
        <v>37.33509727887283</v>
      </c>
    </row>
    <row r="3109" spans="1:7" x14ac:dyDescent="0.25">
      <c r="A3109" s="24">
        <v>18.389648000000001</v>
      </c>
      <c r="B3109" s="23">
        <v>-68.049109999999999</v>
      </c>
      <c r="C3109" s="25">
        <v>0.79622877000000003</v>
      </c>
      <c r="D3109" s="26">
        <v>2.7318092E-3</v>
      </c>
      <c r="F3109" s="18">
        <f t="shared" si="141"/>
        <v>5.4151761147520627</v>
      </c>
      <c r="G3109" s="12">
        <f t="shared" si="142"/>
        <v>37.336143582429365</v>
      </c>
    </row>
    <row r="3110" spans="1:7" x14ac:dyDescent="0.25">
      <c r="A3110" s="24">
        <v>18.439453</v>
      </c>
      <c r="B3110" s="23">
        <v>-68.090248000000003</v>
      </c>
      <c r="C3110" s="25">
        <v>0.79625511000000004</v>
      </c>
      <c r="D3110" s="26">
        <v>2.7327985E-3</v>
      </c>
      <c r="F3110" s="18">
        <f t="shared" si="141"/>
        <v>5.4184497727765208</v>
      </c>
      <c r="G3110" s="12">
        <f t="shared" si="142"/>
        <v>37.3587145502891</v>
      </c>
    </row>
    <row r="3111" spans="1:7" x14ac:dyDescent="0.25">
      <c r="A3111" s="24">
        <v>18.489258</v>
      </c>
      <c r="B3111" s="23">
        <v>-68.105148</v>
      </c>
      <c r="C3111" s="25">
        <v>0.79619806999999998</v>
      </c>
      <c r="D3111" s="26">
        <v>2.7320770999999999E-3</v>
      </c>
      <c r="F3111" s="18">
        <f t="shared" si="141"/>
        <v>5.4196354771025552</v>
      </c>
      <c r="G3111" s="12">
        <f t="shared" si="142"/>
        <v>37.366889654113066</v>
      </c>
    </row>
    <row r="3112" spans="1:7" x14ac:dyDescent="0.25">
      <c r="A3112" s="24">
        <v>18.539062999999999</v>
      </c>
      <c r="B3112" s="23">
        <v>-68.129906000000005</v>
      </c>
      <c r="C3112" s="25">
        <v>0.79621971000000002</v>
      </c>
      <c r="D3112" s="26">
        <v>2.7308196E-3</v>
      </c>
      <c r="F3112" s="18">
        <f t="shared" si="141"/>
        <v>5.4216056561430896</v>
      </c>
      <c r="G3112" s="12">
        <f t="shared" si="142"/>
        <v>37.380473494413316</v>
      </c>
    </row>
    <row r="3113" spans="1:7" x14ac:dyDescent="0.25">
      <c r="A3113" s="24">
        <v>18.588867</v>
      </c>
      <c r="B3113" s="23">
        <v>-68.166206000000003</v>
      </c>
      <c r="C3113" s="25">
        <v>0.79631293000000003</v>
      </c>
      <c r="D3113" s="26">
        <v>2.7222244999999998E-3</v>
      </c>
      <c r="F3113" s="18">
        <f t="shared" si="141"/>
        <v>5.4244943183602077</v>
      </c>
      <c r="G3113" s="12">
        <f t="shared" si="142"/>
        <v>37.40039002252135</v>
      </c>
    </row>
    <row r="3114" spans="1:7" x14ac:dyDescent="0.25">
      <c r="A3114" s="24">
        <v>18.638672</v>
      </c>
      <c r="B3114" s="23">
        <v>-68.173309000000003</v>
      </c>
      <c r="C3114" s="25">
        <v>0.79616224999999996</v>
      </c>
      <c r="D3114" s="26">
        <v>2.7271031999999999E-3</v>
      </c>
      <c r="F3114" s="18">
        <f t="shared" si="141"/>
        <v>5.4250595571405986</v>
      </c>
      <c r="G3114" s="12">
        <f t="shared" si="142"/>
        <v>37.404287187787233</v>
      </c>
    </row>
    <row r="3115" spans="1:7" x14ac:dyDescent="0.25">
      <c r="A3115" s="24">
        <v>18.688476999999999</v>
      </c>
      <c r="B3115" s="23">
        <v>-68.207892999999999</v>
      </c>
      <c r="C3115" s="25">
        <v>0.79614693000000003</v>
      </c>
      <c r="D3115" s="26">
        <v>2.7298748E-3</v>
      </c>
      <c r="F3115" s="18">
        <f t="shared" si="141"/>
        <v>5.4278116644165433</v>
      </c>
      <c r="G3115" s="12">
        <f t="shared" si="142"/>
        <v>37.423262207293803</v>
      </c>
    </row>
    <row r="3116" spans="1:7" x14ac:dyDescent="0.25">
      <c r="A3116" s="24">
        <v>18.738281000000001</v>
      </c>
      <c r="B3116" s="23">
        <v>-68.228874000000005</v>
      </c>
      <c r="C3116" s="25">
        <v>0.79616832999999998</v>
      </c>
      <c r="D3116" s="26">
        <v>2.7299703000000001E-3</v>
      </c>
      <c r="F3116" s="18">
        <f t="shared" si="141"/>
        <v>5.4294812793470495</v>
      </c>
      <c r="G3116" s="12">
        <f t="shared" si="142"/>
        <v>37.43477374107438</v>
      </c>
    </row>
    <row r="3117" spans="1:7" x14ac:dyDescent="0.25">
      <c r="A3117" s="24">
        <v>18.788086</v>
      </c>
      <c r="B3117" s="23">
        <v>-68.248726000000005</v>
      </c>
      <c r="C3117" s="25">
        <v>0.79609960000000002</v>
      </c>
      <c r="D3117" s="26">
        <v>2.7272401000000002E-3</v>
      </c>
      <c r="F3117" s="18">
        <f t="shared" si="141"/>
        <v>5.4310610513121791</v>
      </c>
      <c r="G3117" s="12">
        <f t="shared" si="142"/>
        <v>37.445665832424261</v>
      </c>
    </row>
    <row r="3118" spans="1:7" x14ac:dyDescent="0.25">
      <c r="A3118" s="24">
        <v>18.837890999999999</v>
      </c>
      <c r="B3118" s="23">
        <v>-68.274276999999998</v>
      </c>
      <c r="C3118" s="25">
        <v>0.79610312000000005</v>
      </c>
      <c r="D3118" s="26">
        <v>2.7310519999999999E-3</v>
      </c>
      <c r="F3118" s="18">
        <f t="shared" si="141"/>
        <v>5.4330943352876497</v>
      </c>
      <c r="G3118" s="12">
        <f t="shared" si="142"/>
        <v>37.45968476382064</v>
      </c>
    </row>
    <row r="3119" spans="1:7" x14ac:dyDescent="0.25">
      <c r="A3119" s="24">
        <v>18.887695000000001</v>
      </c>
      <c r="B3119" s="23">
        <v>-68.296843999999993</v>
      </c>
      <c r="C3119" s="25">
        <v>0.79612726</v>
      </c>
      <c r="D3119" s="26">
        <v>2.7310997000000001E-3</v>
      </c>
      <c r="F3119" s="18">
        <f t="shared" si="141"/>
        <v>5.4348901600880266</v>
      </c>
      <c r="G3119" s="12">
        <f t="shared" si="142"/>
        <v>37.472066479793476</v>
      </c>
    </row>
    <row r="3120" spans="1:7" x14ac:dyDescent="0.25">
      <c r="A3120" s="24">
        <v>18.9375</v>
      </c>
      <c r="B3120" s="23">
        <v>-68.309402000000006</v>
      </c>
      <c r="C3120" s="25">
        <v>0.79608482000000003</v>
      </c>
      <c r="D3120" s="26">
        <v>2.7302981E-3</v>
      </c>
      <c r="F3120" s="18">
        <f t="shared" si="141"/>
        <v>5.4358894939757016</v>
      </c>
      <c r="G3120" s="12">
        <f t="shared" si="142"/>
        <v>37.478956610922431</v>
      </c>
    </row>
    <row r="3121" spans="1:7" x14ac:dyDescent="0.25">
      <c r="A3121" s="24">
        <v>18.987304999999999</v>
      </c>
      <c r="B3121" s="23">
        <v>-68.338890000000006</v>
      </c>
      <c r="C3121" s="25">
        <v>0.79609662000000003</v>
      </c>
      <c r="D3121" s="26">
        <v>2.7296841000000001E-3</v>
      </c>
      <c r="F3121" s="18">
        <f t="shared" si="141"/>
        <v>5.4382360744566487</v>
      </c>
      <c r="G3121" s="12">
        <f t="shared" si="142"/>
        <v>37.495135635188269</v>
      </c>
    </row>
    <row r="3122" spans="1:7" x14ac:dyDescent="0.25">
      <c r="A3122" s="24">
        <v>19.037109000000001</v>
      </c>
      <c r="B3122" s="23">
        <v>-68.355484000000004</v>
      </c>
      <c r="C3122" s="25">
        <v>0.79607128999999999</v>
      </c>
      <c r="D3122" s="26">
        <v>2.7299551000000001E-3</v>
      </c>
      <c r="F3122" s="18">
        <f t="shared" si="141"/>
        <v>5.4395565830194812</v>
      </c>
      <c r="G3122" s="12">
        <f t="shared" si="142"/>
        <v>37.504240176990599</v>
      </c>
    </row>
    <row r="3123" spans="1:7" x14ac:dyDescent="0.25">
      <c r="A3123" s="24">
        <v>19.086914</v>
      </c>
      <c r="B3123" s="23">
        <v>-68.364136000000002</v>
      </c>
      <c r="C3123" s="25">
        <v>0.79605155999999999</v>
      </c>
      <c r="D3123" s="26">
        <v>2.7322024000000001E-3</v>
      </c>
      <c r="F3123" s="18">
        <f t="shared" si="141"/>
        <v>5.440245087303297</v>
      </c>
      <c r="G3123" s="12">
        <f t="shared" si="142"/>
        <v>37.508987223855364</v>
      </c>
    </row>
    <row r="3124" spans="1:7" x14ac:dyDescent="0.25">
      <c r="A3124" s="24">
        <v>19.136718999999999</v>
      </c>
      <c r="B3124" s="23">
        <v>-68.395302000000001</v>
      </c>
      <c r="C3124" s="25">
        <v>0.79601544000000002</v>
      </c>
      <c r="D3124" s="26">
        <v>2.7286261000000001E-3</v>
      </c>
      <c r="F3124" s="18">
        <f t="shared" si="141"/>
        <v>5.4427251987814982</v>
      </c>
      <c r="G3124" s="12">
        <f t="shared" si="142"/>
        <v>37.526086907464595</v>
      </c>
    </row>
    <row r="3125" spans="1:7" x14ac:dyDescent="0.25">
      <c r="A3125" s="24">
        <v>19.186523000000001</v>
      </c>
      <c r="B3125" s="23">
        <v>-68.422989000000001</v>
      </c>
      <c r="C3125" s="25">
        <v>0.79602682999999996</v>
      </c>
      <c r="D3125" s="26">
        <v>2.7300238000000001E-3</v>
      </c>
      <c r="F3125" s="18">
        <f t="shared" si="141"/>
        <v>5.4449284602361905</v>
      </c>
      <c r="G3125" s="12">
        <f t="shared" si="142"/>
        <v>37.541277786630644</v>
      </c>
    </row>
    <row r="3126" spans="1:7" x14ac:dyDescent="0.25">
      <c r="A3126" s="24">
        <v>19.236328</v>
      </c>
      <c r="B3126" s="23">
        <v>-68.436492999999999</v>
      </c>
      <c r="C3126" s="25">
        <v>0.79601723000000002</v>
      </c>
      <c r="D3126" s="26">
        <v>2.7360883999999999E-3</v>
      </c>
      <c r="F3126" s="18">
        <f t="shared" si="141"/>
        <v>5.446003074411947</v>
      </c>
      <c r="G3126" s="12">
        <f t="shared" si="142"/>
        <v>37.548686954552707</v>
      </c>
    </row>
    <row r="3127" spans="1:7" x14ac:dyDescent="0.25">
      <c r="A3127" s="24">
        <v>19.286133</v>
      </c>
      <c r="B3127" s="23">
        <v>-68.459586999999999</v>
      </c>
      <c r="C3127" s="25">
        <v>0.79597377999999996</v>
      </c>
      <c r="D3127" s="26">
        <v>2.7314811E-3</v>
      </c>
      <c r="F3127" s="18">
        <f t="shared" si="141"/>
        <v>5.4478408365398288</v>
      </c>
      <c r="G3127" s="12">
        <f t="shared" si="142"/>
        <v>37.561357816815161</v>
      </c>
    </row>
    <row r="3128" spans="1:7" x14ac:dyDescent="0.25">
      <c r="A3128" s="24">
        <v>19.335937999999999</v>
      </c>
      <c r="B3128" s="23">
        <v>-68.490402000000003</v>
      </c>
      <c r="C3128" s="25">
        <v>0.79593473999999997</v>
      </c>
      <c r="D3128" s="26">
        <v>2.7272373000000001E-3</v>
      </c>
      <c r="F3128" s="18">
        <f t="shared" si="141"/>
        <v>5.4502930163255181</v>
      </c>
      <c r="G3128" s="12">
        <f t="shared" si="142"/>
        <v>37.578264919119547</v>
      </c>
    </row>
    <row r="3129" spans="1:7" x14ac:dyDescent="0.25">
      <c r="A3129" s="24">
        <v>19.385742</v>
      </c>
      <c r="B3129" s="23">
        <v>-68.499634</v>
      </c>
      <c r="C3129" s="25">
        <v>0.79599565000000005</v>
      </c>
      <c r="D3129" s="26">
        <v>2.7359843E-3</v>
      </c>
      <c r="F3129" s="18">
        <f t="shared" si="141"/>
        <v>5.4510276755428295</v>
      </c>
      <c r="G3129" s="12">
        <f t="shared" si="142"/>
        <v>37.583330191502284</v>
      </c>
    </row>
    <row r="3130" spans="1:7" x14ac:dyDescent="0.25">
      <c r="A3130" s="24">
        <v>19.435547</v>
      </c>
      <c r="B3130" s="23">
        <v>-68.535843</v>
      </c>
      <c r="C3130" s="25">
        <v>0.79595881999999996</v>
      </c>
      <c r="D3130" s="26">
        <v>2.7520833999999999E-3</v>
      </c>
      <c r="F3130" s="18">
        <f t="shared" si="141"/>
        <v>5.4539090962100367</v>
      </c>
      <c r="G3130" s="12">
        <f t="shared" si="142"/>
        <v>37.603196791123885</v>
      </c>
    </row>
    <row r="3131" spans="1:7" x14ac:dyDescent="0.25">
      <c r="A3131" s="24">
        <v>19.485351999999999</v>
      </c>
      <c r="B3131" s="23">
        <v>-68.559821999999997</v>
      </c>
      <c r="C3131" s="25">
        <v>0.79594147000000004</v>
      </c>
      <c r="D3131" s="26">
        <v>2.7448535E-3</v>
      </c>
      <c r="F3131" s="18">
        <f t="shared" si="141"/>
        <v>5.4558172844002373</v>
      </c>
      <c r="G3131" s="12">
        <f t="shared" si="142"/>
        <v>37.616353221633602</v>
      </c>
    </row>
    <row r="3132" spans="1:7" x14ac:dyDescent="0.25">
      <c r="A3132" s="24">
        <v>19.535156000000001</v>
      </c>
      <c r="B3132" s="23">
        <v>-68.568672000000007</v>
      </c>
      <c r="C3132" s="25">
        <v>0.79598957000000004</v>
      </c>
      <c r="D3132" s="26">
        <v>2.7283876999999999E-3</v>
      </c>
      <c r="F3132" s="18">
        <f t="shared" si="141"/>
        <v>5.4565215450234197</v>
      </c>
      <c r="G3132" s="12">
        <f t="shared" si="142"/>
        <v>37.621208904106226</v>
      </c>
    </row>
    <row r="3133" spans="1:7" x14ac:dyDescent="0.25">
      <c r="A3133" s="24">
        <v>19.584961</v>
      </c>
      <c r="B3133" s="23">
        <v>-68.59581</v>
      </c>
      <c r="C3133" s="25">
        <v>0.79588574000000001</v>
      </c>
      <c r="D3133" s="26">
        <v>2.7275174000000002E-3</v>
      </c>
      <c r="F3133" s="18">
        <f t="shared" si="141"/>
        <v>5.4586811184462327</v>
      </c>
      <c r="G3133" s="12">
        <f t="shared" si="142"/>
        <v>37.636098566359564</v>
      </c>
    </row>
    <row r="3134" spans="1:7" x14ac:dyDescent="0.25">
      <c r="A3134" s="24">
        <v>19.634765999999999</v>
      </c>
      <c r="B3134" s="23">
        <v>-68.614211999999995</v>
      </c>
      <c r="C3134" s="25">
        <v>0.79592311000000004</v>
      </c>
      <c r="D3134" s="26">
        <v>2.7342019999999998E-3</v>
      </c>
      <c r="F3134" s="18">
        <f t="shared" si="141"/>
        <v>5.4601455030776211</v>
      </c>
      <c r="G3134" s="12">
        <f t="shared" si="142"/>
        <v>37.646195093914493</v>
      </c>
    </row>
    <row r="3135" spans="1:7" x14ac:dyDescent="0.25">
      <c r="A3135" s="24">
        <v>19.684570000000001</v>
      </c>
      <c r="B3135" s="23">
        <v>-68.628180999999998</v>
      </c>
      <c r="C3135" s="25">
        <v>0.79588550000000002</v>
      </c>
      <c r="D3135" s="26">
        <v>2.7272938999999999E-3</v>
      </c>
      <c r="F3135" s="18">
        <f t="shared" si="141"/>
        <v>5.4612571207776464</v>
      </c>
      <c r="G3135" s="12">
        <f t="shared" si="142"/>
        <v>37.653859390915635</v>
      </c>
    </row>
    <row r="3136" spans="1:7" x14ac:dyDescent="0.25">
      <c r="A3136" s="24">
        <v>19.734375</v>
      </c>
      <c r="B3136" s="23">
        <v>-68.659049999999993</v>
      </c>
      <c r="C3136" s="25">
        <v>0.79585850000000002</v>
      </c>
      <c r="D3136" s="26">
        <v>2.7276338E-3</v>
      </c>
      <c r="F3136" s="18">
        <f t="shared" si="141"/>
        <v>5.4637135977467981</v>
      </c>
      <c r="G3136" s="12">
        <f t="shared" si="142"/>
        <v>37.670796121113071</v>
      </c>
    </row>
    <row r="3137" spans="1:7" x14ac:dyDescent="0.25">
      <c r="A3137" s="24">
        <v>19.784179999999999</v>
      </c>
      <c r="B3137" s="23">
        <v>-68.676276999999999</v>
      </c>
      <c r="C3137" s="25">
        <v>0.79584295000000005</v>
      </c>
      <c r="D3137" s="26">
        <v>2.7358204000000001E-3</v>
      </c>
      <c r="F3137" s="18">
        <f t="shared" si="141"/>
        <v>5.4650844788491204</v>
      </c>
      <c r="G3137" s="12">
        <f t="shared" si="142"/>
        <v>37.680247967661757</v>
      </c>
    </row>
    <row r="3138" spans="1:7" x14ac:dyDescent="0.25">
      <c r="A3138" s="24">
        <v>19.833984000000001</v>
      </c>
      <c r="B3138" s="23">
        <v>-68.679862999999997</v>
      </c>
      <c r="C3138" s="25">
        <v>0.79585974999999998</v>
      </c>
      <c r="D3138" s="26">
        <v>2.7386722999999998E-3</v>
      </c>
      <c r="F3138" s="18">
        <f t="shared" si="141"/>
        <v>5.4653698436620841</v>
      </c>
      <c r="G3138" s="12">
        <f t="shared" si="142"/>
        <v>37.682215479226365</v>
      </c>
    </row>
    <row r="3139" spans="1:7" x14ac:dyDescent="0.25">
      <c r="A3139" s="24">
        <v>19.883789</v>
      </c>
      <c r="B3139" s="23">
        <v>-68.712860000000006</v>
      </c>
      <c r="C3139" s="25">
        <v>0.79579896000000006</v>
      </c>
      <c r="D3139" s="26">
        <v>2.7297345999999999E-3</v>
      </c>
      <c r="F3139" s="18">
        <f t="shared" si="141"/>
        <v>5.4679956614906864</v>
      </c>
      <c r="G3139" s="12">
        <f t="shared" si="142"/>
        <v>37.700319767875989</v>
      </c>
    </row>
    <row r="3140" spans="1:7" x14ac:dyDescent="0.25">
      <c r="A3140" s="24">
        <v>19.933593999999999</v>
      </c>
      <c r="B3140" s="23">
        <v>-68.736976999999996</v>
      </c>
      <c r="C3140" s="25">
        <v>0.79581749000000002</v>
      </c>
      <c r="D3140" s="26">
        <v>2.7296898999999999E-3</v>
      </c>
      <c r="F3140" s="18">
        <f t="shared" si="141"/>
        <v>5.469914831371959</v>
      </c>
      <c r="G3140" s="12">
        <f t="shared" si="142"/>
        <v>37.713551914112394</v>
      </c>
    </row>
    <row r="3141" spans="1:7" x14ac:dyDescent="0.25">
      <c r="A3141" s="24">
        <v>19.983398000000001</v>
      </c>
      <c r="B3141" s="23">
        <v>-68.767944</v>
      </c>
      <c r="C3141" s="25">
        <v>0.79575604</v>
      </c>
      <c r="D3141" s="26">
        <v>2.7319698000000002E-3</v>
      </c>
      <c r="F3141" s="18">
        <f t="shared" si="141"/>
        <v>5.4723791069333227</v>
      </c>
      <c r="G3141" s="12">
        <f t="shared" si="142"/>
        <v>37.730542413449079</v>
      </c>
    </row>
    <row r="3142" spans="1:7" x14ac:dyDescent="0.25">
      <c r="A3142" s="24">
        <v>20.033203</v>
      </c>
      <c r="B3142" s="23">
        <v>-68.799194</v>
      </c>
      <c r="C3142" s="25">
        <v>0.79585128999999999</v>
      </c>
      <c r="D3142" s="26">
        <v>2.7326853E-3</v>
      </c>
      <c r="F3142" s="18">
        <f t="shared" si="141"/>
        <v>5.4748659029191336</v>
      </c>
      <c r="G3142" s="12">
        <f t="shared" si="142"/>
        <v>37.747688184891949</v>
      </c>
    </row>
    <row r="3143" spans="1:7" x14ac:dyDescent="0.25">
      <c r="A3143" s="24">
        <v>20.083008</v>
      </c>
      <c r="B3143" s="23">
        <v>-68.810355999999999</v>
      </c>
      <c r="C3143" s="25">
        <v>0.79572242000000004</v>
      </c>
      <c r="D3143" s="26">
        <v>2.7304559E-3</v>
      </c>
      <c r="F3143" s="18">
        <f t="shared" si="141"/>
        <v>5.4757541466565298</v>
      </c>
      <c r="G3143" s="12">
        <f t="shared" si="142"/>
        <v>37.753812380119001</v>
      </c>
    </row>
    <row r="3144" spans="1:7" x14ac:dyDescent="0.25">
      <c r="A3144" s="24">
        <v>20.132812999999999</v>
      </c>
      <c r="B3144" s="23">
        <v>-68.833770999999999</v>
      </c>
      <c r="C3144" s="25">
        <v>0.79576349000000002</v>
      </c>
      <c r="D3144" s="26">
        <v>2.7307065E-3</v>
      </c>
      <c r="F3144" s="18">
        <f t="shared" si="141"/>
        <v>5.4776174531527779</v>
      </c>
      <c r="G3144" s="12">
        <f t="shared" si="142"/>
        <v>37.766659363745717</v>
      </c>
    </row>
    <row r="3145" spans="1:7" x14ac:dyDescent="0.25">
      <c r="A3145" s="24">
        <v>20.182617</v>
      </c>
      <c r="B3145" s="23">
        <v>-68.858788000000004</v>
      </c>
      <c r="C3145" s="25">
        <v>0.79566490999999995</v>
      </c>
      <c r="D3145" s="26">
        <v>2.7309299999999999E-3</v>
      </c>
      <c r="F3145" s="18">
        <f t="shared" si="141"/>
        <v>5.4796082427584434</v>
      </c>
      <c r="G3145" s="12">
        <f t="shared" si="142"/>
        <v>37.780385308199683</v>
      </c>
    </row>
    <row r="3146" spans="1:7" x14ac:dyDescent="0.25">
      <c r="A3146" s="24">
        <v>20.232422</v>
      </c>
      <c r="B3146" s="23">
        <v>-68.873619000000005</v>
      </c>
      <c r="C3146" s="25">
        <v>0.79561417999999995</v>
      </c>
      <c r="D3146" s="26">
        <v>2.7278361E-3</v>
      </c>
      <c r="F3146" s="18">
        <f t="shared" si="141"/>
        <v>5.4807884562389413</v>
      </c>
      <c r="G3146" s="12">
        <f t="shared" si="142"/>
        <v>37.788522554160302</v>
      </c>
    </row>
    <row r="3147" spans="1:7" x14ac:dyDescent="0.25">
      <c r="A3147" s="24">
        <v>20.282226999999999</v>
      </c>
      <c r="B3147" s="23">
        <v>-68.902641000000003</v>
      </c>
      <c r="C3147" s="25">
        <v>0.79572480999999995</v>
      </c>
      <c r="D3147" s="26">
        <v>2.7295855999999999E-3</v>
      </c>
      <c r="F3147" s="18">
        <f t="shared" si="141"/>
        <v>5.4830979536181479</v>
      </c>
      <c r="G3147" s="12">
        <f t="shared" si="142"/>
        <v>37.804445900682381</v>
      </c>
    </row>
    <row r="3148" spans="1:7" x14ac:dyDescent="0.25">
      <c r="A3148" s="24">
        <v>20.332031000000001</v>
      </c>
      <c r="B3148" s="23">
        <v>-68.921775999999994</v>
      </c>
      <c r="C3148" s="25">
        <v>0.79567080999999995</v>
      </c>
      <c r="D3148" s="26">
        <v>2.7289987000000001E-3</v>
      </c>
      <c r="F3148" s="18">
        <f t="shared" si="141"/>
        <v>5.4846206685361789</v>
      </c>
      <c r="G3148" s="12">
        <f t="shared" si="142"/>
        <v>37.814944599452275</v>
      </c>
    </row>
    <row r="3149" spans="1:7" x14ac:dyDescent="0.25">
      <c r="A3149" s="24">
        <v>20.381836</v>
      </c>
      <c r="B3149" s="23">
        <v>-68.954086000000004</v>
      </c>
      <c r="C3149" s="25">
        <v>0.79568744000000002</v>
      </c>
      <c r="D3149" s="26">
        <v>2.7264861999999998E-3</v>
      </c>
      <c r="F3149" s="18">
        <f t="shared" si="141"/>
        <v>5.487191816641829</v>
      </c>
      <c r="G3149" s="12">
        <f t="shared" si="142"/>
        <v>37.832671955462494</v>
      </c>
    </row>
    <row r="3150" spans="1:7" x14ac:dyDescent="0.25">
      <c r="A3150" s="24">
        <v>20.431640999999999</v>
      </c>
      <c r="B3150" s="23">
        <v>-68.971901000000003</v>
      </c>
      <c r="C3150" s="25">
        <v>0.79564637000000005</v>
      </c>
      <c r="D3150" s="26">
        <v>2.7289004E-3</v>
      </c>
      <c r="F3150" s="18">
        <f t="shared" si="141"/>
        <v>5.4886094892974198</v>
      </c>
      <c r="G3150" s="12">
        <f t="shared" si="142"/>
        <v>37.842446416846649</v>
      </c>
    </row>
    <row r="3151" spans="1:7" x14ac:dyDescent="0.25">
      <c r="A3151" s="24">
        <v>20.481445000000001</v>
      </c>
      <c r="B3151" s="23">
        <v>-68.984618999999995</v>
      </c>
      <c r="C3151" s="25">
        <v>0.79565907000000002</v>
      </c>
      <c r="D3151" s="26">
        <v>2.7272701E-3</v>
      </c>
      <c r="F3151" s="18">
        <f t="shared" si="141"/>
        <v>5.4896215555805403</v>
      </c>
      <c r="G3151" s="12">
        <f t="shared" si="142"/>
        <v>37.849424334325377</v>
      </c>
    </row>
    <row r="3152" spans="1:7" x14ac:dyDescent="0.25">
      <c r="A3152" s="24">
        <v>20.53125</v>
      </c>
      <c r="B3152" s="23">
        <v>-69.003180999999998</v>
      </c>
      <c r="C3152" s="25">
        <v>0.79564077</v>
      </c>
      <c r="D3152" s="26">
        <v>2.7269511000000001E-3</v>
      </c>
      <c r="F3152" s="18">
        <f t="shared" si="141"/>
        <v>5.4910986726073769</v>
      </c>
      <c r="G3152" s="12">
        <f t="shared" si="142"/>
        <v>37.859608648230108</v>
      </c>
    </row>
    <row r="3153" spans="1:7" x14ac:dyDescent="0.25">
      <c r="A3153" s="24">
        <v>20.581054999999999</v>
      </c>
      <c r="B3153" s="23">
        <v>-69.036102</v>
      </c>
      <c r="C3153" s="25">
        <v>0.79558456</v>
      </c>
      <c r="D3153" s="26">
        <v>2.7250170000000002E-3</v>
      </c>
      <c r="F3153" s="18">
        <f t="shared" si="141"/>
        <v>5.4937184425481407</v>
      </c>
      <c r="G3153" s="12">
        <f t="shared" si="142"/>
        <v>37.877671238363568</v>
      </c>
    </row>
    <row r="3154" spans="1:7" x14ac:dyDescent="0.25">
      <c r="A3154" s="24">
        <v>20.630859000000001</v>
      </c>
      <c r="B3154" s="23">
        <v>-69.062729000000004</v>
      </c>
      <c r="C3154" s="25">
        <v>0.79565423999999996</v>
      </c>
      <c r="D3154" s="26">
        <v>2.7279676999999998E-3</v>
      </c>
      <c r="F3154" s="18">
        <f t="shared" si="141"/>
        <v>5.4958373518829955</v>
      </c>
      <c r="G3154" s="12">
        <f t="shared" si="142"/>
        <v>37.892280532962275</v>
      </c>
    </row>
    <row r="3155" spans="1:7" x14ac:dyDescent="0.25">
      <c r="A3155" s="24">
        <v>20.680664</v>
      </c>
      <c r="B3155" s="23">
        <v>-69.075974000000002</v>
      </c>
      <c r="C3155" s="25">
        <v>0.79558121999999998</v>
      </c>
      <c r="D3155" s="26">
        <v>2.7256310000000001E-3</v>
      </c>
      <c r="F3155" s="18">
        <f t="shared" si="141"/>
        <v>5.496891355493621</v>
      </c>
      <c r="G3155" s="12">
        <f t="shared" si="142"/>
        <v>37.899547596730621</v>
      </c>
    </row>
    <row r="3156" spans="1:7" x14ac:dyDescent="0.25">
      <c r="A3156" s="24">
        <v>20.730468999999999</v>
      </c>
      <c r="B3156" s="23">
        <v>-69.111450000000005</v>
      </c>
      <c r="C3156" s="25">
        <v>0.79552948000000001</v>
      </c>
      <c r="D3156" s="26">
        <v>2.7261346000000001E-3</v>
      </c>
      <c r="F3156" s="18">
        <f t="shared" si="141"/>
        <v>5.4997144458741856</v>
      </c>
      <c r="G3156" s="12">
        <f t="shared" si="142"/>
        <v>37.919012025137256</v>
      </c>
    </row>
    <row r="3157" spans="1:7" x14ac:dyDescent="0.25">
      <c r="A3157" s="24">
        <v>20.780273000000001</v>
      </c>
      <c r="B3157" s="23">
        <v>-69.120338000000004</v>
      </c>
      <c r="C3157" s="25">
        <v>0.79552411999999995</v>
      </c>
      <c r="D3157" s="26">
        <v>2.7243585999999998E-3</v>
      </c>
      <c r="F3157" s="18">
        <f t="shared" si="141"/>
        <v>5.5004217304412855</v>
      </c>
      <c r="G3157" s="12">
        <f t="shared" si="142"/>
        <v>37.923888556867958</v>
      </c>
    </row>
    <row r="3158" spans="1:7" x14ac:dyDescent="0.25">
      <c r="A3158" s="24">
        <v>20.830078</v>
      </c>
      <c r="B3158" s="23">
        <v>-69.137016000000003</v>
      </c>
      <c r="C3158" s="25">
        <v>0.79551351000000003</v>
      </c>
      <c r="D3158" s="26">
        <v>2.7235390000000001E-3</v>
      </c>
      <c r="F3158" s="18">
        <f t="shared" si="141"/>
        <v>5.5017489235117294</v>
      </c>
      <c r="G3158" s="12">
        <f t="shared" si="142"/>
        <v>37.933039186503933</v>
      </c>
    </row>
    <row r="3159" spans="1:7" x14ac:dyDescent="0.25">
      <c r="A3159" s="24">
        <v>20.879883</v>
      </c>
      <c r="B3159" s="23">
        <v>-69.162719999999993</v>
      </c>
      <c r="C3159" s="25">
        <v>0.79553306000000001</v>
      </c>
      <c r="D3159" s="26">
        <v>2.7273565E-3</v>
      </c>
      <c r="F3159" s="18">
        <f t="shared" si="141"/>
        <v>5.5037943828403453</v>
      </c>
      <c r="G3159" s="12">
        <f t="shared" si="142"/>
        <v>37.947142063597283</v>
      </c>
    </row>
    <row r="3160" spans="1:7" x14ac:dyDescent="0.25">
      <c r="A3160" s="24">
        <v>20.929687999999999</v>
      </c>
      <c r="B3160" s="23">
        <v>-69.180710000000005</v>
      </c>
      <c r="C3160" s="25">
        <v>0.79546762000000004</v>
      </c>
      <c r="D3160" s="26">
        <v>2.7273029999999999E-3</v>
      </c>
      <c r="F3160" s="18">
        <f t="shared" si="141"/>
        <v>5.5052259815534583</v>
      </c>
      <c r="G3160" s="12">
        <f t="shared" si="142"/>
        <v>37.95701254130153</v>
      </c>
    </row>
    <row r="3161" spans="1:7" x14ac:dyDescent="0.25">
      <c r="A3161" s="24">
        <v>20.979492</v>
      </c>
      <c r="B3161" s="23">
        <v>-69.187552999999994</v>
      </c>
      <c r="C3161" s="25">
        <v>0.79544526000000004</v>
      </c>
      <c r="D3161" s="26">
        <v>2.7261346000000001E-3</v>
      </c>
      <c r="F3161" s="18">
        <f t="shared" si="141"/>
        <v>5.5057705301912456</v>
      </c>
      <c r="G3161" s="12">
        <f t="shared" si="142"/>
        <v>37.960767053748988</v>
      </c>
    </row>
    <row r="3162" spans="1:7" x14ac:dyDescent="0.25">
      <c r="A3162" s="24">
        <v>21.029297</v>
      </c>
      <c r="B3162" s="23">
        <v>-69.226928999999998</v>
      </c>
      <c r="C3162" s="25">
        <v>0.79544347999999998</v>
      </c>
      <c r="D3162" s="26">
        <v>2.7248173000000001E-3</v>
      </c>
      <c r="F3162" s="18">
        <f t="shared" si="141"/>
        <v>5.5089039727108391</v>
      </c>
      <c r="G3162" s="12">
        <f t="shared" si="142"/>
        <v>37.982371274431699</v>
      </c>
    </row>
    <row r="3163" spans="1:7" x14ac:dyDescent="0.25">
      <c r="A3163" s="24">
        <v>21.079101999999999</v>
      </c>
      <c r="B3163" s="23">
        <v>-69.241271999999995</v>
      </c>
      <c r="C3163" s="25">
        <v>0.79547553999999998</v>
      </c>
      <c r="D3163" s="26">
        <v>2.7245520999999999E-3</v>
      </c>
      <c r="F3163" s="18">
        <f t="shared" si="141"/>
        <v>5.5100453523852231</v>
      </c>
      <c r="G3163" s="12">
        <f t="shared" si="142"/>
        <v>37.990240772025466</v>
      </c>
    </row>
    <row r="3164" spans="1:7" x14ac:dyDescent="0.25">
      <c r="A3164" s="24">
        <v>21.128906000000001</v>
      </c>
      <c r="B3164" s="23">
        <v>-69.268005000000002</v>
      </c>
      <c r="C3164" s="25">
        <v>0.79546868999999998</v>
      </c>
      <c r="D3164" s="26">
        <v>2.7276158999999999E-3</v>
      </c>
      <c r="F3164" s="18">
        <f t="shared" si="141"/>
        <v>5.512172696932061</v>
      </c>
      <c r="G3164" s="12">
        <f t="shared" si="142"/>
        <v>38.004908225080904</v>
      </c>
    </row>
    <row r="3165" spans="1:7" x14ac:dyDescent="0.25">
      <c r="A3165" s="24">
        <v>21.178711</v>
      </c>
      <c r="B3165" s="23">
        <v>-69.291343999999995</v>
      </c>
      <c r="C3165" s="25">
        <v>0.79545425999999997</v>
      </c>
      <c r="D3165" s="26">
        <v>2.7274461000000002E-3</v>
      </c>
      <c r="F3165" s="18">
        <f t="shared" ref="F3165:F3228" si="143" xml:space="preserve"> -B3165 / A_4x8_in2</f>
        <v>5.5140299555404715</v>
      </c>
      <c r="G3165" s="12">
        <f t="shared" ref="G3165:G3228" si="144" xml:space="preserve"> -B3165 * kip_to_N / A_4x8_mm2</f>
        <v>38.01771351019147</v>
      </c>
    </row>
    <row r="3166" spans="1:7" x14ac:dyDescent="0.25">
      <c r="A3166" s="24">
        <v>21.228515999999999</v>
      </c>
      <c r="B3166" s="23">
        <v>-69.316338000000002</v>
      </c>
      <c r="C3166" s="25">
        <v>0.79539691999999995</v>
      </c>
      <c r="D3166" s="26">
        <v>2.7269511000000001E-3</v>
      </c>
      <c r="F3166" s="18">
        <f t="shared" si="143"/>
        <v>5.5160189148642917</v>
      </c>
      <c r="G3166" s="12">
        <f t="shared" si="144"/>
        <v>38.031426835357649</v>
      </c>
    </row>
    <row r="3167" spans="1:7" x14ac:dyDescent="0.25">
      <c r="A3167" s="24">
        <v>21.278320000000001</v>
      </c>
      <c r="B3167" s="23">
        <v>-69.327292999999997</v>
      </c>
      <c r="C3167" s="25">
        <v>0.79548817999999999</v>
      </c>
      <c r="D3167" s="26">
        <v>2.7264804E-3</v>
      </c>
      <c r="F3167" s="18">
        <f t="shared" si="143"/>
        <v>5.5168906860650768</v>
      </c>
      <c r="G3167" s="12">
        <f t="shared" si="144"/>
        <v>38.03743745699466</v>
      </c>
    </row>
    <row r="3168" spans="1:7" x14ac:dyDescent="0.25">
      <c r="A3168" s="24">
        <v>21.328125</v>
      </c>
      <c r="B3168" s="23">
        <v>-69.364067000000006</v>
      </c>
      <c r="C3168" s="25">
        <v>0.79539364999999995</v>
      </c>
      <c r="D3168" s="26">
        <v>2.7265219999999999E-3</v>
      </c>
      <c r="F3168" s="18">
        <f t="shared" si="143"/>
        <v>5.5198170680037082</v>
      </c>
      <c r="G3168" s="12">
        <f t="shared" si="144"/>
        <v>38.057614052163949</v>
      </c>
    </row>
    <row r="3169" spans="1:7" x14ac:dyDescent="0.25">
      <c r="A3169" s="24">
        <v>21.377929999999999</v>
      </c>
      <c r="B3169" s="23">
        <v>-69.385338000000004</v>
      </c>
      <c r="C3169" s="25">
        <v>0.79538905999999998</v>
      </c>
      <c r="D3169" s="26">
        <v>2.7272464000000001E-3</v>
      </c>
      <c r="F3169" s="18">
        <f t="shared" si="143"/>
        <v>5.5215097604009618</v>
      </c>
      <c r="G3169" s="12">
        <f t="shared" si="144"/>
        <v>38.069284698703513</v>
      </c>
    </row>
    <row r="3170" spans="1:7" x14ac:dyDescent="0.25">
      <c r="A3170" s="24">
        <v>21.427734000000001</v>
      </c>
      <c r="B3170" s="23">
        <v>-69.399597</v>
      </c>
      <c r="C3170" s="25">
        <v>0.79529411000000005</v>
      </c>
      <c r="D3170" s="26">
        <v>2.7261763E-3</v>
      </c>
      <c r="F3170" s="18">
        <f t="shared" si="143"/>
        <v>5.5226444555677352</v>
      </c>
      <c r="G3170" s="12">
        <f t="shared" si="144"/>
        <v>38.077108108463634</v>
      </c>
    </row>
    <row r="3171" spans="1:7" x14ac:dyDescent="0.25">
      <c r="A3171" s="24">
        <v>21.477539</v>
      </c>
      <c r="B3171" s="23">
        <v>-69.424301</v>
      </c>
      <c r="C3171" s="25">
        <v>0.7953673</v>
      </c>
      <c r="D3171" s="26">
        <v>2.7263879000000001E-3</v>
      </c>
      <c r="F3171" s="18">
        <f t="shared" si="143"/>
        <v>5.5246103374248063</v>
      </c>
      <c r="G3171" s="12">
        <f t="shared" si="144"/>
        <v>38.090662320870827</v>
      </c>
    </row>
    <row r="3172" spans="1:7" x14ac:dyDescent="0.25">
      <c r="A3172" s="24">
        <v>21.527343999999999</v>
      </c>
      <c r="B3172" s="23">
        <v>-69.447029000000001</v>
      </c>
      <c r="C3172" s="25">
        <v>0.79533374000000001</v>
      </c>
      <c r="D3172" s="26">
        <v>2.7251571999999998E-3</v>
      </c>
      <c r="F3172" s="18">
        <f t="shared" si="143"/>
        <v>5.5264189741981031</v>
      </c>
      <c r="G3172" s="12">
        <f t="shared" si="144"/>
        <v>38.103132371858145</v>
      </c>
    </row>
    <row r="3173" spans="1:7" x14ac:dyDescent="0.25">
      <c r="A3173" s="24">
        <v>21.577148000000001</v>
      </c>
      <c r="B3173" s="23">
        <v>-69.453818999999996</v>
      </c>
      <c r="C3173" s="25">
        <v>0.79527621999999998</v>
      </c>
      <c r="D3173" s="26">
        <v>2.7260035E-3</v>
      </c>
      <c r="F3173" s="18">
        <f t="shared" si="143"/>
        <v>5.5269593052298998</v>
      </c>
      <c r="G3173" s="12">
        <f t="shared" si="144"/>
        <v>38.106857805077254</v>
      </c>
    </row>
    <row r="3174" spans="1:7" x14ac:dyDescent="0.25">
      <c r="A3174" s="24">
        <v>21.626953</v>
      </c>
      <c r="B3174" s="23">
        <v>-69.483161999999993</v>
      </c>
      <c r="C3174" s="25">
        <v>0.79530436000000004</v>
      </c>
      <c r="D3174" s="26">
        <v>2.7258156000000001E-3</v>
      </c>
      <c r="F3174" s="18">
        <f t="shared" si="143"/>
        <v>5.5292943469774718</v>
      </c>
      <c r="G3174" s="12">
        <f t="shared" si="144"/>
        <v>38.122957272963589</v>
      </c>
    </row>
    <row r="3175" spans="1:7" x14ac:dyDescent="0.25">
      <c r="A3175" s="24">
        <v>21.676758</v>
      </c>
      <c r="B3175" s="23">
        <v>-69.511024000000006</v>
      </c>
      <c r="C3175" s="25">
        <v>0.79534525</v>
      </c>
      <c r="D3175" s="26">
        <v>2.7249695E-3</v>
      </c>
      <c r="F3175" s="18">
        <f t="shared" si="143"/>
        <v>5.5315115344896864</v>
      </c>
      <c r="G3175" s="12">
        <f t="shared" si="144"/>
        <v>38.138244168449717</v>
      </c>
    </row>
    <row r="3176" spans="1:7" x14ac:dyDescent="0.25">
      <c r="A3176" s="24">
        <v>21.726562999999999</v>
      </c>
      <c r="B3176" s="23">
        <v>-69.529410999999996</v>
      </c>
      <c r="C3176" s="25">
        <v>0.79525805000000005</v>
      </c>
      <c r="D3176" s="26">
        <v>2.7265995999999999E-3</v>
      </c>
      <c r="F3176" s="18">
        <f t="shared" si="143"/>
        <v>5.5329747254590007</v>
      </c>
      <c r="G3176" s="12">
        <f t="shared" si="144"/>
        <v>38.148332466034361</v>
      </c>
    </row>
    <row r="3177" spans="1:7" x14ac:dyDescent="0.25">
      <c r="A3177" s="24">
        <v>21.776367</v>
      </c>
      <c r="B3177" s="23">
        <v>-69.553993000000006</v>
      </c>
      <c r="C3177" s="25">
        <v>0.79521905999999998</v>
      </c>
      <c r="D3177" s="26">
        <v>2.7249066999999998E-3</v>
      </c>
      <c r="F3177" s="18">
        <f t="shared" si="143"/>
        <v>5.5349308988645438</v>
      </c>
      <c r="G3177" s="12">
        <f t="shared" si="144"/>
        <v>38.161819741349845</v>
      </c>
    </row>
    <row r="3178" spans="1:7" x14ac:dyDescent="0.25">
      <c r="A3178" s="24">
        <v>21.826172</v>
      </c>
      <c r="B3178" s="23">
        <v>-69.581115999999994</v>
      </c>
      <c r="C3178" s="25">
        <v>0.79522932000000002</v>
      </c>
      <c r="D3178" s="26">
        <v>2.7270942999999999E-3</v>
      </c>
      <c r="F3178" s="18">
        <f t="shared" si="143"/>
        <v>5.5370892786252837</v>
      </c>
      <c r="G3178" s="12">
        <f t="shared" si="144"/>
        <v>38.176701173632878</v>
      </c>
    </row>
    <row r="3179" spans="1:7" x14ac:dyDescent="0.25">
      <c r="A3179" s="24">
        <v>21.875976999999999</v>
      </c>
      <c r="B3179" s="23">
        <v>-69.606872999999993</v>
      </c>
      <c r="C3179" s="25">
        <v>0.79515475000000002</v>
      </c>
      <c r="D3179" s="26">
        <v>2.7259768E-3</v>
      </c>
      <c r="F3179" s="18">
        <f t="shared" si="143"/>
        <v>5.5391389555598929</v>
      </c>
      <c r="G3179" s="12">
        <f t="shared" si="144"/>
        <v>38.190833129954605</v>
      </c>
    </row>
    <row r="3180" spans="1:7" x14ac:dyDescent="0.25">
      <c r="A3180" s="24">
        <v>21.925781000000001</v>
      </c>
      <c r="B3180" s="23">
        <v>-69.623924000000002</v>
      </c>
      <c r="C3180" s="25">
        <v>0.79523516000000005</v>
      </c>
      <c r="D3180" s="26">
        <v>2.7256997000000001E-3</v>
      </c>
      <c r="F3180" s="18">
        <f t="shared" si="143"/>
        <v>5.540495831027223</v>
      </c>
      <c r="G3180" s="12">
        <f t="shared" si="144"/>
        <v>38.200188411518532</v>
      </c>
    </row>
    <row r="3181" spans="1:7" x14ac:dyDescent="0.25">
      <c r="A3181" s="24">
        <v>21.975586</v>
      </c>
      <c r="B3181" s="23">
        <v>-69.643883000000002</v>
      </c>
      <c r="C3181" s="25">
        <v>0.79522777</v>
      </c>
      <c r="D3181" s="26">
        <v>2.7239830000000001E-3</v>
      </c>
      <c r="F3181" s="18">
        <f t="shared" si="143"/>
        <v>5.5420841177818092</v>
      </c>
      <c r="G3181" s="12">
        <f t="shared" si="144"/>
        <v>38.211139209989838</v>
      </c>
    </row>
    <row r="3182" spans="1:7" x14ac:dyDescent="0.25">
      <c r="A3182" s="24">
        <v>22.025390999999999</v>
      </c>
      <c r="B3182" s="23">
        <v>-69.679901000000001</v>
      </c>
      <c r="C3182" s="25">
        <v>0.79509496999999996</v>
      </c>
      <c r="D3182" s="26">
        <v>2.7258573E-3</v>
      </c>
      <c r="F3182" s="18">
        <f t="shared" si="143"/>
        <v>5.544950339151951</v>
      </c>
      <c r="G3182" s="12">
        <f t="shared" si="144"/>
        <v>38.230901014656382</v>
      </c>
    </row>
    <row r="3183" spans="1:7" x14ac:dyDescent="0.25">
      <c r="A3183" s="24">
        <v>22.075195000000001</v>
      </c>
      <c r="B3183" s="23">
        <v>-69.694991999999999</v>
      </c>
      <c r="C3183" s="25">
        <v>0.79515683999999998</v>
      </c>
      <c r="D3183" s="26">
        <v>2.7252433000000001E-3</v>
      </c>
      <c r="F3183" s="18">
        <f t="shared" si="143"/>
        <v>5.5461512427750508</v>
      </c>
      <c r="G3183" s="12">
        <f t="shared" si="144"/>
        <v>38.239180913435398</v>
      </c>
    </row>
    <row r="3184" spans="1:7" x14ac:dyDescent="0.25">
      <c r="A3184" s="24">
        <v>22.125</v>
      </c>
      <c r="B3184" s="23">
        <v>-69.698357000000001</v>
      </c>
      <c r="C3184" s="25">
        <v>0.79515754999999999</v>
      </c>
      <c r="D3184" s="26">
        <v>2.7248918E-3</v>
      </c>
      <c r="F3184" s="18">
        <f t="shared" si="143"/>
        <v>5.5464190209668027</v>
      </c>
      <c r="G3184" s="12">
        <f t="shared" si="144"/>
        <v>38.241027170104367</v>
      </c>
    </row>
    <row r="3185" spans="1:7" x14ac:dyDescent="0.25">
      <c r="A3185" s="24">
        <v>22.174804999999999</v>
      </c>
      <c r="B3185" s="23">
        <v>-69.722244000000003</v>
      </c>
      <c r="C3185" s="25">
        <v>0.79508065999999999</v>
      </c>
      <c r="D3185" s="26">
        <v>2.7253448E-3</v>
      </c>
      <c r="F3185" s="18">
        <f t="shared" si="143"/>
        <v>5.5483198880296207</v>
      </c>
      <c r="G3185" s="12">
        <f t="shared" si="144"/>
        <v>38.254133123462957</v>
      </c>
    </row>
    <row r="3186" spans="1:7" x14ac:dyDescent="0.25">
      <c r="A3186" s="24">
        <v>22.224609000000001</v>
      </c>
      <c r="B3186" s="23">
        <v>-69.748863</v>
      </c>
      <c r="C3186" s="25">
        <v>0.79505497000000003</v>
      </c>
      <c r="D3186" s="26">
        <v>2.7265458000000002E-3</v>
      </c>
      <c r="F3186" s="18">
        <f t="shared" si="143"/>
        <v>5.5504381607447026</v>
      </c>
      <c r="G3186" s="12">
        <f t="shared" si="144"/>
        <v>38.268738028744167</v>
      </c>
    </row>
    <row r="3187" spans="1:7" x14ac:dyDescent="0.25">
      <c r="A3187" s="24">
        <v>22.274414</v>
      </c>
      <c r="B3187" s="23">
        <v>-69.781127999999995</v>
      </c>
      <c r="C3187" s="25">
        <v>0.79506767</v>
      </c>
      <c r="D3187" s="26">
        <v>2.7256072000000002E-3</v>
      </c>
      <c r="F3187" s="18">
        <f t="shared" si="143"/>
        <v>5.5530057278641323</v>
      </c>
      <c r="G3187" s="12">
        <f t="shared" si="144"/>
        <v>38.286440694843499</v>
      </c>
    </row>
    <row r="3188" spans="1:7" x14ac:dyDescent="0.25">
      <c r="A3188" s="24">
        <v>22.324218999999999</v>
      </c>
      <c r="B3188" s="23">
        <v>-69.797089</v>
      </c>
      <c r="C3188" s="25">
        <v>0.79511213000000003</v>
      </c>
      <c r="D3188" s="26">
        <v>2.7241916000000001E-3</v>
      </c>
      <c r="F3188" s="18">
        <f t="shared" si="143"/>
        <v>5.5542758638874767</v>
      </c>
      <c r="G3188" s="12">
        <f t="shared" si="144"/>
        <v>38.295197931899487</v>
      </c>
    </row>
    <row r="3189" spans="1:7" x14ac:dyDescent="0.25">
      <c r="A3189" s="24">
        <v>22.374023000000001</v>
      </c>
      <c r="B3189" s="23">
        <v>-69.814125000000004</v>
      </c>
      <c r="C3189" s="25">
        <v>0.79505800999999998</v>
      </c>
      <c r="D3189" s="26">
        <v>2.7251839999999999E-3</v>
      </c>
      <c r="F3189" s="18">
        <f t="shared" si="143"/>
        <v>5.5556315456927345</v>
      </c>
      <c r="G3189" s="12">
        <f t="shared" si="144"/>
        <v>38.304544983493116</v>
      </c>
    </row>
    <row r="3190" spans="1:7" x14ac:dyDescent="0.25">
      <c r="A3190" s="24">
        <v>22.423828</v>
      </c>
      <c r="B3190" s="23">
        <v>-69.840141000000003</v>
      </c>
      <c r="C3190" s="25">
        <v>0.79503804</v>
      </c>
      <c r="D3190" s="26">
        <v>2.7242661E-3</v>
      </c>
      <c r="F3190" s="18">
        <f t="shared" si="143"/>
        <v>5.5577018331924739</v>
      </c>
      <c r="G3190" s="12">
        <f t="shared" si="144"/>
        <v>38.318819043968574</v>
      </c>
    </row>
    <row r="3191" spans="1:7" x14ac:dyDescent="0.25">
      <c r="A3191" s="24">
        <v>22.473633</v>
      </c>
      <c r="B3191" s="23">
        <v>-69.860366999999997</v>
      </c>
      <c r="C3191" s="25">
        <v>0.79504907000000002</v>
      </c>
      <c r="D3191" s="26">
        <v>2.7248737999999999E-3</v>
      </c>
      <c r="F3191" s="18">
        <f t="shared" si="143"/>
        <v>5.5593113671319614</v>
      </c>
      <c r="G3191" s="12">
        <f t="shared" si="144"/>
        <v>38.329916335911079</v>
      </c>
    </row>
    <row r="3192" spans="1:7" x14ac:dyDescent="0.25">
      <c r="A3192" s="24">
        <v>22.523437999999999</v>
      </c>
      <c r="B3192" s="23">
        <v>-69.87912</v>
      </c>
      <c r="C3192" s="25">
        <v>0.79504364999999999</v>
      </c>
      <c r="D3192" s="26">
        <v>2.7234227999999999E-3</v>
      </c>
      <c r="F3192" s="18">
        <f t="shared" si="143"/>
        <v>5.5608036834558625</v>
      </c>
      <c r="G3192" s="12">
        <f t="shared" si="144"/>
        <v>38.340205444770866</v>
      </c>
    </row>
    <row r="3193" spans="1:7" x14ac:dyDescent="0.25">
      <c r="A3193" s="24">
        <v>22.573242</v>
      </c>
      <c r="B3193" s="23">
        <v>-69.897461000000007</v>
      </c>
      <c r="C3193" s="25">
        <v>0.79498804000000001</v>
      </c>
      <c r="D3193" s="26">
        <v>2.7255265E-3</v>
      </c>
      <c r="F3193" s="18">
        <f t="shared" si="143"/>
        <v>5.5622632138614874</v>
      </c>
      <c r="G3193" s="12">
        <f t="shared" si="144"/>
        <v>38.350268503779951</v>
      </c>
    </row>
    <row r="3194" spans="1:7" x14ac:dyDescent="0.25">
      <c r="A3194" s="24">
        <v>22.623047</v>
      </c>
      <c r="B3194" s="23">
        <v>-69.928207</v>
      </c>
      <c r="C3194" s="25">
        <v>0.79500479000000002</v>
      </c>
      <c r="D3194" s="26">
        <v>2.7253149999999999E-3</v>
      </c>
      <c r="F3194" s="18">
        <f t="shared" si="143"/>
        <v>5.5647099028016385</v>
      </c>
      <c r="G3194" s="12">
        <f t="shared" si="144"/>
        <v>38.367137748220983</v>
      </c>
    </row>
    <row r="3195" spans="1:7" x14ac:dyDescent="0.25">
      <c r="A3195" s="24">
        <v>22.672851999999999</v>
      </c>
      <c r="B3195" s="23">
        <v>-69.946113999999994</v>
      </c>
      <c r="C3195" s="25">
        <v>0.79491191999999999</v>
      </c>
      <c r="D3195" s="26">
        <v>2.7243493000000001E-3</v>
      </c>
      <c r="F3195" s="18">
        <f t="shared" si="143"/>
        <v>5.5661348965846118</v>
      </c>
      <c r="G3195" s="12">
        <f t="shared" si="144"/>
        <v>38.376962686756265</v>
      </c>
    </row>
    <row r="3196" spans="1:7" x14ac:dyDescent="0.25">
      <c r="A3196" s="24">
        <v>22.722656000000001</v>
      </c>
      <c r="B3196" s="23">
        <v>-69.966956999999994</v>
      </c>
      <c r="C3196" s="25">
        <v>0.79497187999999996</v>
      </c>
      <c r="D3196" s="26">
        <v>2.7244120999999999E-3</v>
      </c>
      <c r="F3196" s="18">
        <f t="shared" si="143"/>
        <v>5.5677935298240433</v>
      </c>
      <c r="G3196" s="12">
        <f t="shared" si="144"/>
        <v>38.388398504810141</v>
      </c>
    </row>
    <row r="3197" spans="1:7" x14ac:dyDescent="0.25">
      <c r="A3197" s="24">
        <v>22.772461</v>
      </c>
      <c r="B3197" s="23">
        <v>-69.988335000000006</v>
      </c>
      <c r="C3197" s="25">
        <v>0.79493225000000001</v>
      </c>
      <c r="D3197" s="26">
        <v>2.7241943999999998E-3</v>
      </c>
      <c r="F3197" s="18">
        <f t="shared" si="143"/>
        <v>5.5694947370107544</v>
      </c>
      <c r="G3197" s="12">
        <f t="shared" si="144"/>
        <v>38.400127858471137</v>
      </c>
    </row>
    <row r="3198" spans="1:7" x14ac:dyDescent="0.25">
      <c r="A3198" s="24">
        <v>22.822265999999999</v>
      </c>
      <c r="B3198" s="23">
        <v>-70.006218000000004</v>
      </c>
      <c r="C3198" s="25">
        <v>0.79486113999999997</v>
      </c>
      <c r="D3198" s="26">
        <v>2.7242361000000001E-3</v>
      </c>
      <c r="F3198" s="18">
        <f t="shared" si="143"/>
        <v>5.5709178209344099</v>
      </c>
      <c r="G3198" s="12">
        <f t="shared" si="144"/>
        <v>38.409939629053945</v>
      </c>
    </row>
    <row r="3199" spans="1:7" x14ac:dyDescent="0.25">
      <c r="A3199" s="24">
        <v>22.872070000000001</v>
      </c>
      <c r="B3199" s="23">
        <v>-70.031822000000005</v>
      </c>
      <c r="C3199" s="25">
        <v>0.79485755999999996</v>
      </c>
      <c r="D3199" s="26">
        <v>2.7261224999999998E-3</v>
      </c>
      <c r="F3199" s="18">
        <f t="shared" si="143"/>
        <v>5.5729553225158721</v>
      </c>
      <c r="G3199" s="12">
        <f t="shared" si="144"/>
        <v>38.423987639678693</v>
      </c>
    </row>
    <row r="3200" spans="1:7" x14ac:dyDescent="0.25">
      <c r="A3200" s="24">
        <v>22.921875</v>
      </c>
      <c r="B3200" s="23">
        <v>-70.062408000000005</v>
      </c>
      <c r="C3200" s="25">
        <v>0.79482858999999995</v>
      </c>
      <c r="D3200" s="26">
        <v>2.7248233E-3</v>
      </c>
      <c r="F3200" s="18">
        <f t="shared" si="143"/>
        <v>5.5753892790605768</v>
      </c>
      <c r="G3200" s="12">
        <f t="shared" si="144"/>
        <v>38.440769097769945</v>
      </c>
    </row>
    <row r="3201" spans="1:7" x14ac:dyDescent="0.25">
      <c r="A3201" s="24">
        <v>22.971679999999999</v>
      </c>
      <c r="B3201" s="23">
        <v>-70.074059000000005</v>
      </c>
      <c r="C3201" s="25">
        <v>0.79489553000000002</v>
      </c>
      <c r="D3201" s="26">
        <v>2.7237445999999999E-3</v>
      </c>
      <c r="F3201" s="18">
        <f t="shared" si="143"/>
        <v>5.5763164361815587</v>
      </c>
      <c r="G3201" s="12">
        <f t="shared" si="144"/>
        <v>38.447161590028536</v>
      </c>
    </row>
    <row r="3202" spans="1:7" x14ac:dyDescent="0.25">
      <c r="A3202" s="24">
        <v>23.021484000000001</v>
      </c>
      <c r="B3202" s="23">
        <v>-70.088088999999997</v>
      </c>
      <c r="C3202" s="25">
        <v>0.79482847000000001</v>
      </c>
      <c r="D3202" s="26">
        <v>2.7226566000000002E-3</v>
      </c>
      <c r="F3202" s="18">
        <f t="shared" si="143"/>
        <v>5.5774329081073475</v>
      </c>
      <c r="G3202" s="12">
        <f t="shared" si="144"/>
        <v>38.454859355575522</v>
      </c>
    </row>
    <row r="3203" spans="1:7" x14ac:dyDescent="0.25">
      <c r="A3203" s="24">
        <v>23.071289</v>
      </c>
      <c r="B3203" s="23">
        <v>-70.113922000000002</v>
      </c>
      <c r="C3203" s="25">
        <v>0.79486442000000002</v>
      </c>
      <c r="D3203" s="26">
        <v>2.7232885000000001E-3</v>
      </c>
      <c r="F3203" s="18">
        <f t="shared" si="143"/>
        <v>5.5794886329297944</v>
      </c>
      <c r="G3203" s="12">
        <f t="shared" si="144"/>
        <v>38.469033010413405</v>
      </c>
    </row>
    <row r="3204" spans="1:7" x14ac:dyDescent="0.25">
      <c r="A3204" s="24">
        <v>23.121093999999999</v>
      </c>
      <c r="B3204" s="23">
        <v>-70.140632999999994</v>
      </c>
      <c r="C3204" s="25">
        <v>0.79479222999999999</v>
      </c>
      <c r="D3204" s="26">
        <v>2.7242065E-3</v>
      </c>
      <c r="F3204" s="18">
        <f t="shared" si="143"/>
        <v>5.5816142267722579</v>
      </c>
      <c r="G3204" s="12">
        <f t="shared" si="144"/>
        <v>38.483688392845742</v>
      </c>
    </row>
    <row r="3205" spans="1:7" x14ac:dyDescent="0.25">
      <c r="A3205" s="24">
        <v>23.170898000000001</v>
      </c>
      <c r="B3205" s="23">
        <v>-70.158385999999993</v>
      </c>
      <c r="C3205" s="25">
        <v>0.79484164999999996</v>
      </c>
      <c r="D3205" s="26">
        <v>2.7215480999999999E-3</v>
      </c>
      <c r="F3205" s="18">
        <f t="shared" si="143"/>
        <v>5.5830269656246125</v>
      </c>
      <c r="G3205" s="12">
        <f t="shared" si="144"/>
        <v>38.493428837019351</v>
      </c>
    </row>
    <row r="3206" spans="1:7" x14ac:dyDescent="0.25">
      <c r="A3206" s="24">
        <v>23.220703</v>
      </c>
      <c r="B3206" s="23">
        <v>-70.194000000000003</v>
      </c>
      <c r="C3206" s="25">
        <v>0.79473782000000004</v>
      </c>
      <c r="D3206" s="26">
        <v>2.7233569E-3</v>
      </c>
      <c r="F3206" s="18">
        <f t="shared" si="143"/>
        <v>5.585861037696251</v>
      </c>
      <c r="G3206" s="12">
        <f t="shared" si="144"/>
        <v>38.512968981152682</v>
      </c>
    </row>
    <row r="3207" spans="1:7" x14ac:dyDescent="0.25">
      <c r="A3207" s="24">
        <v>23.270508</v>
      </c>
      <c r="B3207" s="23">
        <v>-70.209473000000003</v>
      </c>
      <c r="C3207" s="25">
        <v>0.79481477</v>
      </c>
      <c r="D3207" s="26">
        <v>2.7231184999999998E-3</v>
      </c>
      <c r="F3207" s="18">
        <f t="shared" si="143"/>
        <v>5.5870923399134815</v>
      </c>
      <c r="G3207" s="12">
        <f t="shared" si="144"/>
        <v>38.521458469841818</v>
      </c>
    </row>
    <row r="3208" spans="1:7" x14ac:dyDescent="0.25">
      <c r="A3208" s="24">
        <v>23.320312999999999</v>
      </c>
      <c r="B3208" s="23">
        <v>-70.233924999999999</v>
      </c>
      <c r="C3208" s="25">
        <v>0.79471617999999999</v>
      </c>
      <c r="D3208" s="26">
        <v>2.7236373000000002E-3</v>
      </c>
      <c r="F3208" s="18">
        <f t="shared" si="143"/>
        <v>5.5890381682477228</v>
      </c>
      <c r="G3208" s="12">
        <f t="shared" si="144"/>
        <v>38.534874418748096</v>
      </c>
    </row>
    <row r="3209" spans="1:7" x14ac:dyDescent="0.25">
      <c r="A3209" s="24">
        <v>23.370117</v>
      </c>
      <c r="B3209" s="23">
        <v>-70.254852</v>
      </c>
      <c r="C3209" s="25">
        <v>0.79475748999999996</v>
      </c>
      <c r="D3209" s="26">
        <v>2.7226239999999999E-3</v>
      </c>
      <c r="F3209" s="18">
        <f t="shared" si="143"/>
        <v>5.5907034859947649</v>
      </c>
      <c r="G3209" s="12">
        <f t="shared" si="144"/>
        <v>38.546356324635617</v>
      </c>
    </row>
    <row r="3210" spans="1:7" x14ac:dyDescent="0.25">
      <c r="A3210" s="24">
        <v>23.419922</v>
      </c>
      <c r="B3210" s="23">
        <v>-70.273551999999995</v>
      </c>
      <c r="C3210" s="25">
        <v>0.79475147000000002</v>
      </c>
      <c r="D3210" s="26">
        <v>2.7254075000000002E-3</v>
      </c>
      <c r="F3210" s="18">
        <f t="shared" si="143"/>
        <v>5.5921915847126735</v>
      </c>
      <c r="G3210" s="12">
        <f t="shared" si="144"/>
        <v>38.556616354267028</v>
      </c>
    </row>
    <row r="3211" spans="1:7" x14ac:dyDescent="0.25">
      <c r="A3211" s="24">
        <v>23.469726999999999</v>
      </c>
      <c r="B3211" s="23">
        <v>-70.308464000000001</v>
      </c>
      <c r="C3211" s="25">
        <v>0.79470843000000002</v>
      </c>
      <c r="D3211" s="26">
        <v>2.7232438E-3</v>
      </c>
      <c r="F3211" s="18">
        <f t="shared" si="143"/>
        <v>5.5949697933992866</v>
      </c>
      <c r="G3211" s="12">
        <f t="shared" si="144"/>
        <v>38.575771335790662</v>
      </c>
    </row>
    <row r="3212" spans="1:7" x14ac:dyDescent="0.25">
      <c r="A3212" s="24">
        <v>23.519531000000001</v>
      </c>
      <c r="B3212" s="23">
        <v>-70.325835999999995</v>
      </c>
      <c r="C3212" s="25">
        <v>0.79462074999999999</v>
      </c>
      <c r="D3212" s="26">
        <v>2.7233420000000001E-3</v>
      </c>
      <c r="F3212" s="18">
        <f t="shared" si="143"/>
        <v>5.5963522132349821</v>
      </c>
      <c r="G3212" s="12">
        <f t="shared" si="144"/>
        <v>38.585302738718845</v>
      </c>
    </row>
    <row r="3213" spans="1:7" x14ac:dyDescent="0.25">
      <c r="A3213" s="24">
        <v>23.569336</v>
      </c>
      <c r="B3213" s="23">
        <v>-70.344772000000006</v>
      </c>
      <c r="C3213" s="25">
        <v>0.79472827999999995</v>
      </c>
      <c r="D3213" s="26">
        <v>2.7240068E-3</v>
      </c>
      <c r="F3213" s="18">
        <f t="shared" si="143"/>
        <v>5.5978590922361766</v>
      </c>
      <c r="G3213" s="12">
        <f t="shared" si="144"/>
        <v>38.5956922532162</v>
      </c>
    </row>
    <row r="3214" spans="1:7" x14ac:dyDescent="0.25">
      <c r="A3214" s="24">
        <v>23.619140999999999</v>
      </c>
      <c r="B3214" s="23">
        <v>-70.358695999999995</v>
      </c>
      <c r="C3214" s="25">
        <v>0.79467940000000004</v>
      </c>
      <c r="D3214" s="26">
        <v>2.7248204999999999E-3</v>
      </c>
      <c r="F3214" s="18">
        <f t="shared" si="143"/>
        <v>5.5989671289499814</v>
      </c>
      <c r="G3214" s="12">
        <f t="shared" si="144"/>
        <v>38.603331860306447</v>
      </c>
    </row>
    <row r="3215" spans="1:7" x14ac:dyDescent="0.25">
      <c r="A3215" s="24">
        <v>23.668945000000001</v>
      </c>
      <c r="B3215" s="23">
        <v>-70.380607999999995</v>
      </c>
      <c r="C3215" s="25">
        <v>0.79460536999999998</v>
      </c>
      <c r="D3215" s="26">
        <v>2.7220130000000001E-3</v>
      </c>
      <c r="F3215" s="18">
        <f t="shared" si="143"/>
        <v>5.6007108305064968</v>
      </c>
      <c r="G3215" s="12">
        <f t="shared" si="144"/>
        <v>38.615354200909849</v>
      </c>
    </row>
    <row r="3216" spans="1:7" x14ac:dyDescent="0.25">
      <c r="A3216" s="24">
        <v>23.71875</v>
      </c>
      <c r="B3216" s="23">
        <v>-70.403464999999997</v>
      </c>
      <c r="C3216" s="25">
        <v>0.79464561</v>
      </c>
      <c r="D3216" s="26">
        <v>2.7252791999999998E-3</v>
      </c>
      <c r="F3216" s="18">
        <f t="shared" si="143"/>
        <v>5.6025297327736228</v>
      </c>
      <c r="G3216" s="12">
        <f t="shared" si="144"/>
        <v>38.627895029641678</v>
      </c>
    </row>
    <row r="3217" spans="1:7" x14ac:dyDescent="0.25">
      <c r="A3217" s="24">
        <v>23.768554999999999</v>
      </c>
      <c r="B3217" s="23">
        <v>-70.441246000000007</v>
      </c>
      <c r="C3217" s="25">
        <v>0.79458547000000002</v>
      </c>
      <c r="D3217" s="26">
        <v>2.7258186999999999E-3</v>
      </c>
      <c r="F3217" s="18">
        <f t="shared" si="143"/>
        <v>5.6055362492261009</v>
      </c>
      <c r="G3217" s="12">
        <f t="shared" si="144"/>
        <v>38.648624130149948</v>
      </c>
    </row>
    <row r="3218" spans="1:7" x14ac:dyDescent="0.25">
      <c r="A3218" s="24">
        <v>23.818359000000001</v>
      </c>
      <c r="B3218" s="23">
        <v>-70.461562999999998</v>
      </c>
      <c r="C3218" s="25">
        <v>0.79461503</v>
      </c>
      <c r="D3218" s="26">
        <v>2.7232765999999999E-3</v>
      </c>
      <c r="F3218" s="18">
        <f t="shared" si="143"/>
        <v>5.6071530247154993</v>
      </c>
      <c r="G3218" s="12">
        <f t="shared" si="144"/>
        <v>38.6597713505789</v>
      </c>
    </row>
    <row r="3219" spans="1:7" x14ac:dyDescent="0.25">
      <c r="A3219" s="24">
        <v>23.868164</v>
      </c>
      <c r="B3219" s="23">
        <v>-70.477806000000001</v>
      </c>
      <c r="C3219" s="25">
        <v>0.79461926000000005</v>
      </c>
      <c r="D3219" s="26">
        <v>2.7240633000000002E-3</v>
      </c>
      <c r="F3219" s="18">
        <f t="shared" si="143"/>
        <v>5.60844560158582</v>
      </c>
      <c r="G3219" s="12">
        <f t="shared" si="144"/>
        <v>38.668683311076393</v>
      </c>
    </row>
    <row r="3220" spans="1:7" x14ac:dyDescent="0.25">
      <c r="A3220" s="24">
        <v>23.917968999999999</v>
      </c>
      <c r="B3220" s="23">
        <v>-70.493599000000003</v>
      </c>
      <c r="C3220" s="25">
        <v>0.79460268999999994</v>
      </c>
      <c r="D3220" s="26">
        <v>2.7246953000000002E-3</v>
      </c>
      <c r="F3220" s="18">
        <f t="shared" si="143"/>
        <v>5.6097023685939451</v>
      </c>
      <c r="G3220" s="12">
        <f t="shared" si="144"/>
        <v>38.677348372465104</v>
      </c>
    </row>
    <row r="3221" spans="1:7" x14ac:dyDescent="0.25">
      <c r="A3221" s="24">
        <v>23.967773000000001</v>
      </c>
      <c r="B3221" s="23">
        <v>-70.510208000000006</v>
      </c>
      <c r="C3221" s="25">
        <v>0.79453443999999995</v>
      </c>
      <c r="D3221" s="26">
        <v>2.7243972E-3</v>
      </c>
      <c r="F3221" s="18">
        <f t="shared" si="143"/>
        <v>5.6110240708188526</v>
      </c>
      <c r="G3221" s="12">
        <f t="shared" si="144"/>
        <v>38.68646114423774</v>
      </c>
    </row>
    <row r="3222" spans="1:7" x14ac:dyDescent="0.25">
      <c r="A3222" s="24">
        <v>24.017578</v>
      </c>
      <c r="B3222" s="23">
        <v>-70.541923999999995</v>
      </c>
      <c r="C3222" s="25">
        <v>0.79451095999999999</v>
      </c>
      <c r="D3222" s="26">
        <v>2.7247218000000001E-3</v>
      </c>
      <c r="F3222" s="18">
        <f t="shared" si="143"/>
        <v>5.6135479499064029</v>
      </c>
      <c r="G3222" s="12">
        <f t="shared" si="144"/>
        <v>38.703862593424361</v>
      </c>
    </row>
    <row r="3223" spans="1:7" x14ac:dyDescent="0.25">
      <c r="A3223" s="24">
        <v>24.067383</v>
      </c>
      <c r="B3223" s="23">
        <v>-70.578888000000006</v>
      </c>
      <c r="C3223" s="25">
        <v>0.79452389000000001</v>
      </c>
      <c r="D3223" s="26">
        <v>2.7244716999999998E-3</v>
      </c>
      <c r="F3223" s="18">
        <f t="shared" si="143"/>
        <v>5.616489451564628</v>
      </c>
      <c r="G3223" s="12">
        <f t="shared" si="144"/>
        <v>38.724143434884027</v>
      </c>
    </row>
    <row r="3224" spans="1:7" x14ac:dyDescent="0.25">
      <c r="A3224" s="24">
        <v>24.117187999999999</v>
      </c>
      <c r="B3224" s="23">
        <v>-70.589127000000005</v>
      </c>
      <c r="C3224" s="25">
        <v>0.79451477999999998</v>
      </c>
      <c r="D3224" s="26">
        <v>2.7251481000000002E-3</v>
      </c>
      <c r="F3224" s="18">
        <f t="shared" si="143"/>
        <v>5.6173042452957871</v>
      </c>
      <c r="G3224" s="12">
        <f t="shared" si="144"/>
        <v>38.729761212605744</v>
      </c>
    </row>
    <row r="3225" spans="1:7" x14ac:dyDescent="0.25">
      <c r="A3225" s="24">
        <v>24.166992</v>
      </c>
      <c r="B3225" s="23">
        <v>-70.613258000000002</v>
      </c>
      <c r="C3225" s="25">
        <v>0.79452014000000004</v>
      </c>
      <c r="D3225" s="26">
        <v>2.7233450999999999E-3</v>
      </c>
      <c r="F3225" s="18">
        <f t="shared" si="143"/>
        <v>5.619224529261662</v>
      </c>
      <c r="G3225" s="12">
        <f t="shared" si="144"/>
        <v>38.74300104014776</v>
      </c>
    </row>
    <row r="3226" spans="1:7" x14ac:dyDescent="0.25">
      <c r="A3226" s="24">
        <v>24.216797</v>
      </c>
      <c r="B3226" s="23">
        <v>-70.647850000000005</v>
      </c>
      <c r="C3226" s="25">
        <v>0.79441768000000001</v>
      </c>
      <c r="D3226" s="26">
        <v>2.7223944000000001E-3</v>
      </c>
      <c r="F3226" s="18">
        <f t="shared" si="143"/>
        <v>5.6219772731573796</v>
      </c>
      <c r="G3226" s="12">
        <f t="shared" si="144"/>
        <v>38.761980448971819</v>
      </c>
    </row>
    <row r="3227" spans="1:7" x14ac:dyDescent="0.25">
      <c r="A3227" s="24">
        <v>24.266601999999999</v>
      </c>
      <c r="B3227" s="23">
        <v>-70.666923999999995</v>
      </c>
      <c r="C3227" s="25">
        <v>0.79446815999999998</v>
      </c>
      <c r="D3227" s="26">
        <v>2.7245551000000001E-3</v>
      </c>
      <c r="F3227" s="18">
        <f t="shared" si="143"/>
        <v>5.6234951338496462</v>
      </c>
      <c r="G3227" s="12">
        <f t="shared" si="144"/>
        <v>38.772445679195854</v>
      </c>
    </row>
    <row r="3228" spans="1:7" x14ac:dyDescent="0.25">
      <c r="A3228" s="24">
        <v>24.316406000000001</v>
      </c>
      <c r="B3228" s="23">
        <v>-70.683952000000005</v>
      </c>
      <c r="C3228" s="25">
        <v>0.79445589000000005</v>
      </c>
      <c r="D3228" s="26">
        <v>2.7232854999999999E-3</v>
      </c>
      <c r="F3228" s="18">
        <f t="shared" si="143"/>
        <v>5.6248501790351311</v>
      </c>
      <c r="G3228" s="12">
        <f t="shared" si="144"/>
        <v>38.781788341471994</v>
      </c>
    </row>
    <row r="3229" spans="1:7" x14ac:dyDescent="0.25">
      <c r="A3229" s="24">
        <v>24.366211</v>
      </c>
      <c r="B3229" s="23">
        <v>-70.708740000000006</v>
      </c>
      <c r="C3229" s="25">
        <v>0.79440922000000003</v>
      </c>
      <c r="D3229" s="26">
        <v>2.7262061000000001E-3</v>
      </c>
      <c r="F3229" s="18">
        <f t="shared" ref="F3229:F3292" si="145" xml:space="preserve"> -B3229 / A_4x8_in2</f>
        <v>5.6268227453998128</v>
      </c>
      <c r="G3229" s="12">
        <f t="shared" ref="G3229:G3292" si="146" xml:space="preserve"> -B3229 * kip_to_N / A_4x8_mm2</f>
        <v>38.795388641712826</v>
      </c>
    </row>
    <row r="3230" spans="1:7" x14ac:dyDescent="0.25">
      <c r="A3230" s="24">
        <v>24.416015999999999</v>
      </c>
      <c r="B3230" s="23">
        <v>-70.700569000000002</v>
      </c>
      <c r="C3230" s="25">
        <v>0.79438143999999999</v>
      </c>
      <c r="D3230" s="26">
        <v>2.7239797999999999E-3</v>
      </c>
      <c r="F3230" s="18">
        <f t="shared" si="145"/>
        <v>5.6261725178798105</v>
      </c>
      <c r="G3230" s="12">
        <f t="shared" si="146"/>
        <v>38.790905502562111</v>
      </c>
    </row>
    <row r="3231" spans="1:7" x14ac:dyDescent="0.25">
      <c r="A3231" s="24">
        <v>24.465820000000001</v>
      </c>
      <c r="B3231" s="23">
        <v>-70.735664</v>
      </c>
      <c r="C3231" s="25">
        <v>0.79442292000000003</v>
      </c>
      <c r="D3231" s="26">
        <v>2.7232796000000001E-3</v>
      </c>
      <c r="F3231" s="18">
        <f t="shared" si="145"/>
        <v>5.6289652892437152</v>
      </c>
      <c r="G3231" s="12">
        <f t="shared" si="146"/>
        <v>38.810160889723321</v>
      </c>
    </row>
    <row r="3232" spans="1:7" x14ac:dyDescent="0.25">
      <c r="A3232" s="24">
        <v>24.515625</v>
      </c>
      <c r="B3232" s="23">
        <v>-70.758621000000005</v>
      </c>
      <c r="C3232" s="25">
        <v>0.79442405999999999</v>
      </c>
      <c r="D3232" s="26">
        <v>2.7236758999999999E-3</v>
      </c>
      <c r="F3232" s="18">
        <f t="shared" si="145"/>
        <v>5.6307921492579958</v>
      </c>
      <c r="G3232" s="12">
        <f t="shared" si="146"/>
        <v>38.822756584923766</v>
      </c>
    </row>
    <row r="3233" spans="1:7" x14ac:dyDescent="0.25">
      <c r="A3233" s="24">
        <v>24.565429999999999</v>
      </c>
      <c r="B3233" s="23">
        <v>-70.784142000000003</v>
      </c>
      <c r="C3233" s="25">
        <v>0.79424876</v>
      </c>
      <c r="D3233" s="26">
        <v>2.7248293999999999E-3</v>
      </c>
      <c r="F3233" s="18">
        <f t="shared" si="145"/>
        <v>5.63282304590932</v>
      </c>
      <c r="G3233" s="12">
        <f t="shared" si="146"/>
        <v>38.836759056379563</v>
      </c>
    </row>
    <row r="3234" spans="1:7" x14ac:dyDescent="0.25">
      <c r="A3234" s="24">
        <v>24.615234000000001</v>
      </c>
      <c r="B3234" s="23">
        <v>-70.782882999999998</v>
      </c>
      <c r="C3234" s="25">
        <v>0.79432552999999995</v>
      </c>
      <c r="D3234" s="26">
        <v>2.7237833000000001E-3</v>
      </c>
      <c r="F3234" s="18">
        <f t="shared" si="145"/>
        <v>5.6327228578726434</v>
      </c>
      <c r="G3234" s="12">
        <f t="shared" si="146"/>
        <v>38.836068287539668</v>
      </c>
    </row>
    <row r="3235" spans="1:7" x14ac:dyDescent="0.25">
      <c r="A3235" s="24">
        <v>24.665039</v>
      </c>
      <c r="B3235" s="23">
        <v>-70.826690999999997</v>
      </c>
      <c r="C3235" s="25">
        <v>0.79430312000000003</v>
      </c>
      <c r="D3235" s="26">
        <v>2.7249961E-3</v>
      </c>
      <c r="F3235" s="18">
        <f t="shared" si="145"/>
        <v>5.6362089877461274</v>
      </c>
      <c r="G3235" s="12">
        <f t="shared" si="146"/>
        <v>38.860104190111485</v>
      </c>
    </row>
    <row r="3236" spans="1:7" x14ac:dyDescent="0.25">
      <c r="A3236" s="24">
        <v>24.714843999999999</v>
      </c>
      <c r="B3236" s="23">
        <v>-70.844604000000004</v>
      </c>
      <c r="C3236" s="25">
        <v>0.79432338000000002</v>
      </c>
      <c r="D3236" s="26">
        <v>2.7239444E-3</v>
      </c>
      <c r="F3236" s="18">
        <f t="shared" si="145"/>
        <v>5.6376344589939311</v>
      </c>
      <c r="G3236" s="12">
        <f t="shared" si="146"/>
        <v>38.869932420634889</v>
      </c>
    </row>
    <row r="3237" spans="1:7" x14ac:dyDescent="0.25">
      <c r="A3237" s="24">
        <v>24.764648000000001</v>
      </c>
      <c r="B3237" s="23">
        <v>-70.887100000000004</v>
      </c>
      <c r="C3237" s="25">
        <v>0.79428869000000002</v>
      </c>
      <c r="D3237" s="26">
        <v>2.7235418000000002E-3</v>
      </c>
      <c r="F3237" s="18">
        <f t="shared" si="145"/>
        <v>5.6410161832247478</v>
      </c>
      <c r="G3237" s="12">
        <f t="shared" si="146"/>
        <v>38.893248475138449</v>
      </c>
    </row>
    <row r="3238" spans="1:7" x14ac:dyDescent="0.25">
      <c r="A3238" s="24">
        <v>24.814453</v>
      </c>
      <c r="B3238" s="23">
        <v>-70.899055000000004</v>
      </c>
      <c r="C3238" s="25">
        <v>0.79433489000000002</v>
      </c>
      <c r="D3238" s="26">
        <v>2.7233985999999999E-3</v>
      </c>
      <c r="F3238" s="18">
        <f t="shared" si="145"/>
        <v>5.6419675318970794</v>
      </c>
      <c r="G3238" s="12">
        <f t="shared" si="146"/>
        <v>38.899807761461631</v>
      </c>
    </row>
    <row r="3239" spans="1:7" x14ac:dyDescent="0.25">
      <c r="A3239" s="24">
        <v>24.864258</v>
      </c>
      <c r="B3239" s="23">
        <v>-70.922606999999999</v>
      </c>
      <c r="C3239" s="25">
        <v>0.79435807000000003</v>
      </c>
      <c r="D3239" s="26">
        <v>2.7246445000000002E-3</v>
      </c>
      <c r="F3239" s="18">
        <f t="shared" si="145"/>
        <v>5.6438417405069288</v>
      </c>
      <c r="G3239" s="12">
        <f t="shared" si="146"/>
        <v>38.912729912150354</v>
      </c>
    </row>
    <row r="3240" spans="1:7" x14ac:dyDescent="0.25">
      <c r="A3240" s="24">
        <v>24.914062999999999</v>
      </c>
      <c r="B3240" s="23">
        <v>-70.952979999999997</v>
      </c>
      <c r="C3240" s="25">
        <v>0.7942245</v>
      </c>
      <c r="D3240" s="26">
        <v>2.7246535999999998E-3</v>
      </c>
      <c r="F3240" s="18">
        <f t="shared" si="145"/>
        <v>5.6462587470501937</v>
      </c>
      <c r="G3240" s="12">
        <f t="shared" si="146"/>
        <v>38.929394504663456</v>
      </c>
    </row>
    <row r="3241" spans="1:7" x14ac:dyDescent="0.25">
      <c r="A3241" s="24">
        <v>24.963867</v>
      </c>
      <c r="B3241" s="23">
        <v>-70.956383000000002</v>
      </c>
      <c r="C3241" s="25">
        <v>0.79430473000000001</v>
      </c>
      <c r="D3241" s="26">
        <v>2.7235390000000001E-3</v>
      </c>
      <c r="F3241" s="18">
        <f t="shared" si="145"/>
        <v>5.6465295491858649</v>
      </c>
      <c r="G3241" s="12">
        <f t="shared" si="146"/>
        <v>38.931261610590504</v>
      </c>
    </row>
    <row r="3242" spans="1:7" x14ac:dyDescent="0.25">
      <c r="A3242" s="24">
        <v>25.013672</v>
      </c>
      <c r="B3242" s="23">
        <v>-70.991439999999997</v>
      </c>
      <c r="C3242" s="25">
        <v>0.79430455</v>
      </c>
      <c r="D3242" s="26">
        <v>2.7217953E-3</v>
      </c>
      <c r="F3242" s="18">
        <f t="shared" si="145"/>
        <v>5.6493192966058512</v>
      </c>
      <c r="G3242" s="12">
        <f t="shared" si="146"/>
        <v>38.950496148493627</v>
      </c>
    </row>
    <row r="3243" spans="1:7" x14ac:dyDescent="0.25">
      <c r="A3243" s="24">
        <v>25.063476999999999</v>
      </c>
      <c r="B3243" s="23">
        <v>-70.998817000000003</v>
      </c>
      <c r="C3243" s="25">
        <v>0.79418308000000004</v>
      </c>
      <c r="D3243" s="26">
        <v>2.7239617999999998E-3</v>
      </c>
      <c r="F3243" s="18">
        <f t="shared" si="145"/>
        <v>5.6499063396134463</v>
      </c>
      <c r="G3243" s="12">
        <f t="shared" si="146"/>
        <v>38.954543647883519</v>
      </c>
    </row>
    <row r="3244" spans="1:7" x14ac:dyDescent="0.25">
      <c r="A3244" s="24">
        <v>25.113281000000001</v>
      </c>
      <c r="B3244" s="23">
        <v>-71.015067999999999</v>
      </c>
      <c r="C3244" s="25">
        <v>0.79418319000000004</v>
      </c>
      <c r="D3244" s="26">
        <v>2.7250587000000001E-3</v>
      </c>
      <c r="F3244" s="18">
        <f t="shared" si="145"/>
        <v>5.6511995531035391</v>
      </c>
      <c r="G3244" s="12">
        <f t="shared" si="146"/>
        <v>38.9634599976985</v>
      </c>
    </row>
    <row r="3245" spans="1:7" x14ac:dyDescent="0.25">
      <c r="A3245" s="24">
        <v>25.163086</v>
      </c>
      <c r="B3245" s="23">
        <v>-71.066909999999993</v>
      </c>
      <c r="C3245" s="25">
        <v>0.79414587999999997</v>
      </c>
      <c r="D3245" s="26">
        <v>2.7236342E-3</v>
      </c>
      <c r="F3245" s="18">
        <f t="shared" si="145"/>
        <v>5.6553250083834232</v>
      </c>
      <c r="G3245" s="12">
        <f t="shared" si="146"/>
        <v>38.991903872359025</v>
      </c>
    </row>
    <row r="3246" spans="1:7" x14ac:dyDescent="0.25">
      <c r="A3246" s="24">
        <v>25.212890999999999</v>
      </c>
      <c r="B3246" s="23">
        <v>-71.076072999999994</v>
      </c>
      <c r="C3246" s="25">
        <v>0.79415601000000002</v>
      </c>
      <c r="D3246" s="26">
        <v>2.7183980999999999E-3</v>
      </c>
      <c r="F3246" s="18">
        <f t="shared" si="145"/>
        <v>5.6560541767551991</v>
      </c>
      <c r="G3246" s="12">
        <f t="shared" si="146"/>
        <v>38.996931286878414</v>
      </c>
    </row>
    <row r="3247" spans="1:7" x14ac:dyDescent="0.25">
      <c r="A3247" s="24">
        <v>25.262695000000001</v>
      </c>
      <c r="B3247" s="23">
        <v>-71.084671</v>
      </c>
      <c r="C3247" s="25">
        <v>0.79411197</v>
      </c>
      <c r="D3247" s="26">
        <v>2.7376176000000001E-3</v>
      </c>
      <c r="F3247" s="18">
        <f t="shared" si="145"/>
        <v>5.6567383838555516</v>
      </c>
      <c r="G3247" s="12">
        <f t="shared" si="146"/>
        <v>39.001648705850123</v>
      </c>
    </row>
    <row r="3248" spans="1:7" x14ac:dyDescent="0.25">
      <c r="A3248" s="24">
        <v>25.3125</v>
      </c>
      <c r="B3248" s="23">
        <v>-71.123656999999994</v>
      </c>
      <c r="C3248" s="25">
        <v>0.79410720000000001</v>
      </c>
      <c r="D3248" s="26">
        <v>2.7221827999999999E-3</v>
      </c>
      <c r="F3248" s="18">
        <f t="shared" si="145"/>
        <v>5.6598407911612414</v>
      </c>
      <c r="G3248" s="12">
        <f t="shared" si="146"/>
        <v>39.023038947305224</v>
      </c>
    </row>
    <row r="3249" spans="1:7" x14ac:dyDescent="0.25">
      <c r="A3249" s="24">
        <v>25.362304999999999</v>
      </c>
      <c r="B3249" s="23">
        <v>-71.138542000000001</v>
      </c>
      <c r="C3249" s="25">
        <v>0.79407382000000004</v>
      </c>
      <c r="D3249" s="26">
        <v>2.7282981000000001E-3</v>
      </c>
      <c r="F3249" s="18">
        <f t="shared" si="145"/>
        <v>5.6610253018252035</v>
      </c>
      <c r="G3249" s="12">
        <f t="shared" si="146"/>
        <v>39.031205821158892</v>
      </c>
    </row>
    <row r="3250" spans="1:7" x14ac:dyDescent="0.25">
      <c r="A3250" s="24">
        <v>25.412109000000001</v>
      </c>
      <c r="B3250" s="23">
        <v>-71.169158999999993</v>
      </c>
      <c r="C3250" s="25">
        <v>0.79412680999999996</v>
      </c>
      <c r="D3250" s="26">
        <v>2.7296215E-3</v>
      </c>
      <c r="F3250" s="18">
        <f t="shared" si="145"/>
        <v>5.6634617252715254</v>
      </c>
      <c r="G3250" s="12">
        <f t="shared" si="146"/>
        <v>39.048004287855413</v>
      </c>
    </row>
    <row r="3251" spans="1:7" x14ac:dyDescent="0.25">
      <c r="A3251" s="24">
        <v>25.461914</v>
      </c>
      <c r="B3251" s="23">
        <v>-71.184662000000003</v>
      </c>
      <c r="C3251" s="25">
        <v>0.79405665000000003</v>
      </c>
      <c r="D3251" s="26">
        <v>2.7257621000000001E-3</v>
      </c>
      <c r="F3251" s="18">
        <f t="shared" si="145"/>
        <v>5.6646954148129023</v>
      </c>
      <c r="G3251" s="12">
        <f t="shared" si="146"/>
        <v>39.056510236485138</v>
      </c>
    </row>
    <row r="3252" spans="1:7" x14ac:dyDescent="0.25">
      <c r="A3252" s="24">
        <v>25.511718999999999</v>
      </c>
      <c r="B3252" s="23">
        <v>-71.215239999999994</v>
      </c>
      <c r="C3252" s="25">
        <v>0.79403215999999999</v>
      </c>
      <c r="D3252" s="26">
        <v>2.7244955000000001E-3</v>
      </c>
      <c r="F3252" s="18">
        <f t="shared" si="145"/>
        <v>5.6671287347378341</v>
      </c>
      <c r="G3252" s="12">
        <f t="shared" si="146"/>
        <v>39.073287305258901</v>
      </c>
    </row>
    <row r="3253" spans="1:7" x14ac:dyDescent="0.25">
      <c r="A3253" s="24">
        <v>25.561523000000001</v>
      </c>
      <c r="B3253" s="23">
        <v>-71.233421000000007</v>
      </c>
      <c r="C3253" s="25">
        <v>0.79398382000000001</v>
      </c>
      <c r="D3253" s="26">
        <v>2.7252168000000002E-3</v>
      </c>
      <c r="F3253" s="18">
        <f t="shared" si="145"/>
        <v>5.6685755327480116</v>
      </c>
      <c r="G3253" s="12">
        <f t="shared" si="146"/>
        <v>39.083262577918205</v>
      </c>
    </row>
    <row r="3254" spans="1:7" x14ac:dyDescent="0.25">
      <c r="A3254" s="24">
        <v>25.611328</v>
      </c>
      <c r="B3254" s="23">
        <v>-71.259643999999994</v>
      </c>
      <c r="C3254" s="25">
        <v>0.79402088999999998</v>
      </c>
      <c r="D3254" s="26">
        <v>2.7260988E-3</v>
      </c>
      <c r="F3254" s="18">
        <f t="shared" si="145"/>
        <v>5.6706622927843604</v>
      </c>
      <c r="G3254" s="12">
        <f t="shared" si="146"/>
        <v>39.097650211983684</v>
      </c>
    </row>
    <row r="3255" spans="1:7" x14ac:dyDescent="0.25">
      <c r="A3255" s="24">
        <v>25.661133</v>
      </c>
      <c r="B3255" s="23">
        <v>-71.271277999999995</v>
      </c>
      <c r="C3255" s="25">
        <v>0.79397499999999999</v>
      </c>
      <c r="D3255" s="26">
        <v>2.7250915E-3</v>
      </c>
      <c r="F3255" s="18">
        <f t="shared" si="145"/>
        <v>5.6715880970883257</v>
      </c>
      <c r="G3255" s="12">
        <f t="shared" si="146"/>
        <v>39.104033376942603</v>
      </c>
    </row>
    <row r="3256" spans="1:7" x14ac:dyDescent="0.25">
      <c r="A3256" s="24">
        <v>25.710937999999999</v>
      </c>
      <c r="B3256" s="23">
        <v>-71.285881000000003</v>
      </c>
      <c r="C3256" s="25">
        <v>0.79402167000000001</v>
      </c>
      <c r="D3256" s="26">
        <v>2.7262478000000001E-3</v>
      </c>
      <c r="F3256" s="18">
        <f t="shared" si="145"/>
        <v>5.6727501669053124</v>
      </c>
      <c r="G3256" s="12">
        <f t="shared" si="146"/>
        <v>39.11204552735478</v>
      </c>
    </row>
    <row r="3257" spans="1:7" x14ac:dyDescent="0.25">
      <c r="A3257" s="24">
        <v>25.760742</v>
      </c>
      <c r="B3257" s="23">
        <v>-71.301224000000005</v>
      </c>
      <c r="C3257" s="25">
        <v>0.79396546000000001</v>
      </c>
      <c r="D3257" s="26">
        <v>2.7258900999999999E-3</v>
      </c>
      <c r="F3257" s="18">
        <f t="shared" si="145"/>
        <v>5.6739711240512412</v>
      </c>
      <c r="G3257" s="12">
        <f t="shared" si="146"/>
        <v>39.120463689634711</v>
      </c>
    </row>
    <row r="3258" spans="1:7" x14ac:dyDescent="0.25">
      <c r="A3258" s="24">
        <v>25.810547</v>
      </c>
      <c r="B3258" s="23">
        <v>-71.327843000000001</v>
      </c>
      <c r="C3258" s="25">
        <v>0.79395561999999997</v>
      </c>
      <c r="D3258" s="26">
        <v>2.7212410000000001E-3</v>
      </c>
      <c r="F3258" s="18">
        <f t="shared" si="145"/>
        <v>5.6760893967663231</v>
      </c>
      <c r="G3258" s="12">
        <f t="shared" si="146"/>
        <v>39.135068594915921</v>
      </c>
    </row>
    <row r="3259" spans="1:7" x14ac:dyDescent="0.25">
      <c r="A3259" s="24">
        <v>25.860351999999999</v>
      </c>
      <c r="B3259" s="23">
        <v>-71.349616999999995</v>
      </c>
      <c r="C3259" s="25">
        <v>0.79392642000000002</v>
      </c>
      <c r="D3259" s="26">
        <v>2.6988834000000001E-3</v>
      </c>
      <c r="F3259" s="18">
        <f t="shared" si="145"/>
        <v>5.6778221166317637</v>
      </c>
      <c r="G3259" s="12">
        <f t="shared" si="146"/>
        <v>39.147015219792628</v>
      </c>
    </row>
    <row r="3260" spans="1:7" x14ac:dyDescent="0.25">
      <c r="A3260" s="24">
        <v>25.910156000000001</v>
      </c>
      <c r="B3260" s="23">
        <v>-71.37236</v>
      </c>
      <c r="C3260" s="25">
        <v>0.79395097000000003</v>
      </c>
      <c r="D3260" s="26">
        <v>2.7467875999999999E-3</v>
      </c>
      <c r="F3260" s="18">
        <f t="shared" si="145"/>
        <v>5.6796319470671337</v>
      </c>
      <c r="G3260" s="12">
        <f t="shared" si="146"/>
        <v>39.159493500750237</v>
      </c>
    </row>
    <row r="3261" spans="1:7" x14ac:dyDescent="0.25">
      <c r="A3261" s="24">
        <v>25.959961</v>
      </c>
      <c r="B3261" s="23">
        <v>-71.392891000000006</v>
      </c>
      <c r="C3261" s="25">
        <v>0.79399436999999995</v>
      </c>
      <c r="D3261" s="26">
        <v>2.7305009000000002E-3</v>
      </c>
      <c r="F3261" s="18">
        <f t="shared" si="145"/>
        <v>5.6812657521354444</v>
      </c>
      <c r="G3261" s="12">
        <f t="shared" si="146"/>
        <v>39.170758135422034</v>
      </c>
    </row>
    <row r="3262" spans="1:7" x14ac:dyDescent="0.25">
      <c r="A3262" s="24">
        <v>26.009765999999999</v>
      </c>
      <c r="B3262" s="23">
        <v>-71.424628999999996</v>
      </c>
      <c r="C3262" s="25">
        <v>0.79380834</v>
      </c>
      <c r="D3262" s="26">
        <v>2.7228980000000001E-3</v>
      </c>
      <c r="F3262" s="18">
        <f t="shared" si="145"/>
        <v>5.6837913819273682</v>
      </c>
      <c r="G3262" s="12">
        <f t="shared" si="146"/>
        <v>39.188171655231763</v>
      </c>
    </row>
    <row r="3263" spans="1:7" x14ac:dyDescent="0.25">
      <c r="A3263" s="24">
        <v>26.059570000000001</v>
      </c>
      <c r="B3263" s="23">
        <v>-71.441292000000004</v>
      </c>
      <c r="C3263" s="25">
        <v>0.79394721999999995</v>
      </c>
      <c r="D3263" s="26">
        <v>2.723956E-3</v>
      </c>
      <c r="F3263" s="18">
        <f t="shared" si="145"/>
        <v>5.685117381335739</v>
      </c>
      <c r="G3263" s="12">
        <f t="shared" si="146"/>
        <v>39.197314054897447</v>
      </c>
    </row>
    <row r="3264" spans="1:7" x14ac:dyDescent="0.25">
      <c r="A3264" s="24">
        <v>26.109375</v>
      </c>
      <c r="B3264" s="23">
        <v>-71.448143000000002</v>
      </c>
      <c r="C3264" s="25">
        <v>0.79388636000000001</v>
      </c>
      <c r="D3264" s="26">
        <v>2.7253685999999999E-3</v>
      </c>
      <c r="F3264" s="18">
        <f t="shared" si="145"/>
        <v>5.6856625665933</v>
      </c>
      <c r="G3264" s="12">
        <f t="shared" si="146"/>
        <v>39.201072956662408</v>
      </c>
    </row>
    <row r="3265" spans="1:7" x14ac:dyDescent="0.25">
      <c r="A3265" s="24">
        <v>26.159179999999999</v>
      </c>
      <c r="B3265" s="23">
        <v>-71.466232000000005</v>
      </c>
      <c r="C3265" s="25">
        <v>0.79390793999999998</v>
      </c>
      <c r="D3265" s="26">
        <v>2.7232139999999998E-3</v>
      </c>
      <c r="F3265" s="18">
        <f t="shared" si="145"/>
        <v>5.687102043476095</v>
      </c>
      <c r="G3265" s="12">
        <f t="shared" si="146"/>
        <v>39.21099775217057</v>
      </c>
    </row>
    <row r="3266" spans="1:7" x14ac:dyDescent="0.25">
      <c r="A3266" s="24">
        <v>26.208984000000001</v>
      </c>
      <c r="B3266" s="23">
        <v>-71.493988000000002</v>
      </c>
      <c r="C3266" s="25">
        <v>0.79388756000000005</v>
      </c>
      <c r="D3266" s="26">
        <v>2.7248412000000001E-3</v>
      </c>
      <c r="F3266" s="18">
        <f t="shared" si="145"/>
        <v>5.6893107957763247</v>
      </c>
      <c r="G3266" s="12">
        <f t="shared" si="146"/>
        <v>39.226226489199959</v>
      </c>
    </row>
    <row r="3267" spans="1:7" x14ac:dyDescent="0.25">
      <c r="A3267" s="24">
        <v>26.258789</v>
      </c>
      <c r="B3267" s="23">
        <v>-71.519019999999998</v>
      </c>
      <c r="C3267" s="25">
        <v>0.79387432000000002</v>
      </c>
      <c r="D3267" s="26">
        <v>2.7232468000000002E-3</v>
      </c>
      <c r="F3267" s="18">
        <f t="shared" si="145"/>
        <v>5.6913027790440625</v>
      </c>
      <c r="G3267" s="12">
        <f t="shared" si="146"/>
        <v>39.239960663624217</v>
      </c>
    </row>
    <row r="3268" spans="1:7" x14ac:dyDescent="0.25">
      <c r="A3268" s="24">
        <v>26.308593999999999</v>
      </c>
      <c r="B3268" s="23">
        <v>-71.534332000000006</v>
      </c>
      <c r="C3268" s="25">
        <v>0.79375708</v>
      </c>
      <c r="D3268" s="26">
        <v>2.7230561000000002E-3</v>
      </c>
      <c r="F3268" s="18">
        <f t="shared" si="145"/>
        <v>5.6925212692883749</v>
      </c>
      <c r="G3268" s="12">
        <f t="shared" si="146"/>
        <v>39.248361817298886</v>
      </c>
    </row>
    <row r="3269" spans="1:7" x14ac:dyDescent="0.25">
      <c r="A3269" s="24">
        <v>26.358398000000001</v>
      </c>
      <c r="B3269" s="23">
        <v>-71.562943000000004</v>
      </c>
      <c r="C3269" s="25">
        <v>0.79383009999999998</v>
      </c>
      <c r="D3269" s="26">
        <v>2.7236787E-3</v>
      </c>
      <c r="F3269" s="18">
        <f t="shared" si="145"/>
        <v>5.6947980603267752</v>
      </c>
      <c r="G3269" s="12">
        <f t="shared" si="146"/>
        <v>39.264059662634949</v>
      </c>
    </row>
    <row r="3270" spans="1:7" x14ac:dyDescent="0.25">
      <c r="A3270" s="24">
        <v>26.408203</v>
      </c>
      <c r="B3270" s="23">
        <v>-71.593185000000005</v>
      </c>
      <c r="C3270" s="25">
        <v>0.79382145000000004</v>
      </c>
      <c r="D3270" s="26">
        <v>2.7211217999999998E-3</v>
      </c>
      <c r="F3270" s="18">
        <f t="shared" si="145"/>
        <v>5.6972046422212683</v>
      </c>
      <c r="G3270" s="12">
        <f t="shared" si="146"/>
        <v>39.280652380074166</v>
      </c>
    </row>
    <row r="3271" spans="1:7" x14ac:dyDescent="0.25">
      <c r="A3271" s="24">
        <v>26.458008</v>
      </c>
      <c r="B3271" s="23">
        <v>-71.603401000000005</v>
      </c>
      <c r="C3271" s="25">
        <v>0.79377728999999997</v>
      </c>
      <c r="D3271" s="26">
        <v>2.7236373000000002E-3</v>
      </c>
      <c r="F3271" s="18">
        <f t="shared" si="145"/>
        <v>5.6980176056705814</v>
      </c>
      <c r="G3271" s="12">
        <f t="shared" si="146"/>
        <v>39.286257538508096</v>
      </c>
    </row>
    <row r="3272" spans="1:7" x14ac:dyDescent="0.25">
      <c r="A3272" s="24">
        <v>26.507812999999999</v>
      </c>
      <c r="B3272" s="23">
        <v>-71.626259000000005</v>
      </c>
      <c r="C3272" s="25">
        <v>0.79384016999999996</v>
      </c>
      <c r="D3272" s="26">
        <v>2.7206628999999999E-3</v>
      </c>
      <c r="F3272" s="18">
        <f t="shared" si="145"/>
        <v>5.6998365875151791</v>
      </c>
      <c r="G3272" s="12">
        <f t="shared" si="146"/>
        <v>39.298798915904612</v>
      </c>
    </row>
    <row r="3273" spans="1:7" x14ac:dyDescent="0.25">
      <c r="A3273" s="24">
        <v>26.557617</v>
      </c>
      <c r="B3273" s="23">
        <v>-71.642753999999996</v>
      </c>
      <c r="C3273" s="25">
        <v>0.79375863000000002</v>
      </c>
      <c r="D3273" s="26">
        <v>2.7278899000000001E-3</v>
      </c>
      <c r="F3273" s="18">
        <f t="shared" si="145"/>
        <v>5.7011492179083287</v>
      </c>
      <c r="G3273" s="12">
        <f t="shared" si="146"/>
        <v>39.307849139903006</v>
      </c>
    </row>
    <row r="3274" spans="1:7" x14ac:dyDescent="0.25">
      <c r="A3274" s="24">
        <v>26.607422</v>
      </c>
      <c r="B3274" s="23">
        <v>-71.674689999999998</v>
      </c>
      <c r="C3274" s="25">
        <v>0.79371594999999995</v>
      </c>
      <c r="D3274" s="26">
        <v>2.7247666999999998E-3</v>
      </c>
      <c r="F3274" s="18">
        <f t="shared" si="145"/>
        <v>5.70369060403962</v>
      </c>
      <c r="G3274" s="12">
        <f t="shared" si="146"/>
        <v>39.3253712953206</v>
      </c>
    </row>
    <row r="3275" spans="1:7" x14ac:dyDescent="0.25">
      <c r="A3275" s="24">
        <v>26.657226999999999</v>
      </c>
      <c r="B3275" s="23">
        <v>-71.703552000000002</v>
      </c>
      <c r="C3275" s="25">
        <v>0.79372430000000005</v>
      </c>
      <c r="D3275" s="26">
        <v>2.7251571999999998E-3</v>
      </c>
      <c r="F3275" s="18">
        <f t="shared" si="145"/>
        <v>5.7059873690233793</v>
      </c>
      <c r="G3275" s="12">
        <f t="shared" si="146"/>
        <v>39.341206855492892</v>
      </c>
    </row>
    <row r="3276" spans="1:7" x14ac:dyDescent="0.25">
      <c r="A3276" s="24">
        <v>26.707031000000001</v>
      </c>
      <c r="B3276" s="23">
        <v>-71.729896999999994</v>
      </c>
      <c r="C3276" s="25">
        <v>0.79369389999999995</v>
      </c>
      <c r="D3276" s="26">
        <v>2.6849924999999999E-3</v>
      </c>
      <c r="F3276" s="18">
        <f t="shared" si="145"/>
        <v>5.708083837511257</v>
      </c>
      <c r="G3276" s="12">
        <f t="shared" si="146"/>
        <v>39.355661426650094</v>
      </c>
    </row>
    <row r="3277" spans="1:7" x14ac:dyDescent="0.25">
      <c r="A3277" s="24">
        <v>26.756836</v>
      </c>
      <c r="B3277" s="23">
        <v>-71.731171000000003</v>
      </c>
      <c r="C3277" s="25">
        <v>0.79365927000000003</v>
      </c>
      <c r="D3277" s="26">
        <v>2.7213453000000001E-3</v>
      </c>
      <c r="F3277" s="18">
        <f t="shared" si="145"/>
        <v>5.7081852192100069</v>
      </c>
      <c r="G3277" s="12">
        <f t="shared" si="146"/>
        <v>39.356360425460281</v>
      </c>
    </row>
    <row r="3278" spans="1:7" x14ac:dyDescent="0.25">
      <c r="A3278" s="24">
        <v>26.806640999999999</v>
      </c>
      <c r="B3278" s="23">
        <v>-71.763633999999996</v>
      </c>
      <c r="C3278" s="25">
        <v>0.79360699999999995</v>
      </c>
      <c r="D3278" s="26">
        <v>2.7241199E-3</v>
      </c>
      <c r="F3278" s="18">
        <f t="shared" si="145"/>
        <v>5.7107685426688022</v>
      </c>
      <c r="G3278" s="12">
        <f t="shared" si="146"/>
        <v>39.374171727167472</v>
      </c>
    </row>
    <row r="3279" spans="1:7" x14ac:dyDescent="0.25">
      <c r="A3279" s="24">
        <v>26.856445000000001</v>
      </c>
      <c r="B3279" s="23">
        <v>-71.797652999999997</v>
      </c>
      <c r="C3279" s="25">
        <v>0.79365319000000001</v>
      </c>
      <c r="D3279" s="26">
        <v>2.7209312999999999E-3</v>
      </c>
      <c r="F3279" s="18">
        <f t="shared" si="145"/>
        <v>5.7134756886733244</v>
      </c>
      <c r="G3279" s="12">
        <f t="shared" si="146"/>
        <v>39.39283675112636</v>
      </c>
    </row>
    <row r="3280" spans="1:7" x14ac:dyDescent="0.25">
      <c r="A3280" s="24">
        <v>26.90625</v>
      </c>
      <c r="B3280" s="23">
        <v>-71.809539999999998</v>
      </c>
      <c r="C3280" s="25">
        <v>0.79367142999999996</v>
      </c>
      <c r="D3280" s="26">
        <v>2.7259735000000002E-3</v>
      </c>
      <c r="F3280" s="18">
        <f t="shared" si="145"/>
        <v>5.7144216260775913</v>
      </c>
      <c r="G3280" s="12">
        <f t="shared" si="146"/>
        <v>39.399358728250881</v>
      </c>
    </row>
    <row r="3281" spans="1:7" x14ac:dyDescent="0.25">
      <c r="A3281" s="24">
        <v>26.956054999999999</v>
      </c>
      <c r="B3281" s="23">
        <v>-71.837280000000007</v>
      </c>
      <c r="C3281" s="25">
        <v>0.79362588999999994</v>
      </c>
      <c r="D3281" s="26">
        <v>2.7221291999999998E-3</v>
      </c>
      <c r="F3281" s="18">
        <f t="shared" si="145"/>
        <v>5.716629105138276</v>
      </c>
      <c r="G3281" s="12">
        <f t="shared" si="146"/>
        <v>39.414578686645299</v>
      </c>
    </row>
    <row r="3282" spans="1:7" x14ac:dyDescent="0.25">
      <c r="A3282" s="24">
        <v>27.005859000000001</v>
      </c>
      <c r="B3282" s="23">
        <v>-71.862610000000004</v>
      </c>
      <c r="C3282" s="25">
        <v>0.79360807</v>
      </c>
      <c r="D3282" s="26">
        <v>2.7223052E-3</v>
      </c>
      <c r="F3282" s="18">
        <f t="shared" si="145"/>
        <v>5.7186448024925349</v>
      </c>
      <c r="G3282" s="12">
        <f t="shared" si="146"/>
        <v>39.428476363146032</v>
      </c>
    </row>
    <row r="3283" spans="1:7" x14ac:dyDescent="0.25">
      <c r="A3283" s="24">
        <v>27.055664</v>
      </c>
      <c r="B3283" s="23">
        <v>-71.87809</v>
      </c>
      <c r="C3283" s="25">
        <v>0.79360335999999998</v>
      </c>
      <c r="D3283" s="26">
        <v>2.7188808000000002E-3</v>
      </c>
      <c r="F3283" s="18">
        <f t="shared" si="145"/>
        <v>5.7198766617520658</v>
      </c>
      <c r="G3283" s="12">
        <f t="shared" si="146"/>
        <v>39.43696969248797</v>
      </c>
    </row>
    <row r="3284" spans="1:7" x14ac:dyDescent="0.25">
      <c r="A3284" s="24">
        <v>27.105468999999999</v>
      </c>
      <c r="B3284" s="23">
        <v>-71.901236999999995</v>
      </c>
      <c r="C3284" s="25">
        <v>0.79357617999999996</v>
      </c>
      <c r="D3284" s="26">
        <v>2.7190535000000001E-3</v>
      </c>
      <c r="F3284" s="18">
        <f t="shared" si="145"/>
        <v>5.7217186414859391</v>
      </c>
      <c r="G3284" s="12">
        <f t="shared" si="146"/>
        <v>39.449669633978793</v>
      </c>
    </row>
    <row r="3285" spans="1:7" x14ac:dyDescent="0.25">
      <c r="A3285" s="24">
        <v>27.155273000000001</v>
      </c>
      <c r="B3285" s="23">
        <v>-71.905128000000005</v>
      </c>
      <c r="C3285" s="25">
        <v>0.79359102000000004</v>
      </c>
      <c r="D3285" s="26">
        <v>2.7182427999999999E-3</v>
      </c>
      <c r="F3285" s="18">
        <f t="shared" si="145"/>
        <v>5.7220282774277251</v>
      </c>
      <c r="G3285" s="12">
        <f t="shared" si="146"/>
        <v>39.451804488272693</v>
      </c>
    </row>
    <row r="3286" spans="1:7" x14ac:dyDescent="0.25">
      <c r="A3286" s="24">
        <v>27.205078</v>
      </c>
      <c r="B3286" s="23">
        <v>-71.945937999999998</v>
      </c>
      <c r="C3286" s="25">
        <v>0.79359210000000002</v>
      </c>
      <c r="D3286" s="26">
        <v>2.7192679999999999E-3</v>
      </c>
      <c r="F3286" s="18">
        <f t="shared" si="145"/>
        <v>5.7252758340415149</v>
      </c>
      <c r="G3286" s="12">
        <f t="shared" si="146"/>
        <v>39.474195494115364</v>
      </c>
    </row>
    <row r="3287" spans="1:7" x14ac:dyDescent="0.25">
      <c r="A3287" s="24">
        <v>27.254883</v>
      </c>
      <c r="B3287" s="23">
        <v>-71.963050999999993</v>
      </c>
      <c r="C3287" s="25">
        <v>0.79349135999999998</v>
      </c>
      <c r="D3287" s="26">
        <v>2.7200875000000001E-3</v>
      </c>
      <c r="F3287" s="18">
        <f t="shared" si="145"/>
        <v>5.7266376433120803</v>
      </c>
      <c r="G3287" s="12">
        <f t="shared" si="146"/>
        <v>39.483584792889822</v>
      </c>
    </row>
    <row r="3288" spans="1:7" x14ac:dyDescent="0.25">
      <c r="A3288" s="24">
        <v>27.304687999999999</v>
      </c>
      <c r="B3288" s="23">
        <v>-71.989632</v>
      </c>
      <c r="C3288" s="25">
        <v>0.79347818999999997</v>
      </c>
      <c r="D3288" s="26">
        <v>2.7209848999999999E-3</v>
      </c>
      <c r="F3288" s="18">
        <f t="shared" si="145"/>
        <v>5.7287528920832438</v>
      </c>
      <c r="G3288" s="12">
        <f t="shared" si="146"/>
        <v>39.498168848912961</v>
      </c>
    </row>
    <row r="3289" spans="1:7" x14ac:dyDescent="0.25">
      <c r="A3289" s="24">
        <v>27.354492</v>
      </c>
      <c r="B3289" s="23">
        <v>-72.005393999999995</v>
      </c>
      <c r="C3289" s="25">
        <v>0.79345374999999996</v>
      </c>
      <c r="D3289" s="26">
        <v>2.7228205000000001E-3</v>
      </c>
      <c r="F3289" s="18">
        <f t="shared" si="145"/>
        <v>5.7300071921897509</v>
      </c>
      <c r="G3289" s="12">
        <f t="shared" si="146"/>
        <v>39.506816901696396</v>
      </c>
    </row>
    <row r="3290" spans="1:7" x14ac:dyDescent="0.25">
      <c r="A3290" s="24">
        <v>27.404297</v>
      </c>
      <c r="B3290" s="23">
        <v>-72.031807000000001</v>
      </c>
      <c r="C3290" s="25">
        <v>0.79341483000000002</v>
      </c>
      <c r="D3290" s="26">
        <v>2.7195839000000001E-3</v>
      </c>
      <c r="F3290" s="18">
        <f t="shared" si="145"/>
        <v>5.7321090719456942</v>
      </c>
      <c r="G3290" s="12">
        <f t="shared" si="146"/>
        <v>39.521308782052266</v>
      </c>
    </row>
    <row r="3291" spans="1:7" x14ac:dyDescent="0.25">
      <c r="A3291" s="24">
        <v>27.454101999999999</v>
      </c>
      <c r="B3291" s="23">
        <v>-72.056252000000001</v>
      </c>
      <c r="C3291" s="25">
        <v>0.79348527999999996</v>
      </c>
      <c r="D3291" s="26">
        <v>2.7196795999999998E-3</v>
      </c>
      <c r="F3291" s="18">
        <f t="shared" si="145"/>
        <v>5.7340543432376352</v>
      </c>
      <c r="G3291" s="12">
        <f t="shared" si="146"/>
        <v>39.534720890305735</v>
      </c>
    </row>
    <row r="3292" spans="1:7" x14ac:dyDescent="0.25">
      <c r="A3292" s="24">
        <v>27.503906000000001</v>
      </c>
      <c r="B3292" s="23">
        <v>-72.069243999999998</v>
      </c>
      <c r="C3292" s="25">
        <v>0.79352515999999995</v>
      </c>
      <c r="D3292" s="26">
        <v>2.7207881000000001E-3</v>
      </c>
      <c r="F3292" s="18">
        <f t="shared" si="145"/>
        <v>5.73508821374796</v>
      </c>
      <c r="G3292" s="12">
        <f t="shared" si="146"/>
        <v>39.541849141908479</v>
      </c>
    </row>
    <row r="3293" spans="1:7" x14ac:dyDescent="0.25">
      <c r="A3293" s="24">
        <v>27.553711</v>
      </c>
      <c r="B3293" s="23">
        <v>-72.076324</v>
      </c>
      <c r="C3293" s="25">
        <v>0.79336899999999999</v>
      </c>
      <c r="D3293" s="26">
        <v>2.7208537999999999E-3</v>
      </c>
      <c r="F3293" s="18">
        <f t="shared" ref="F3293:F3356" si="147" xml:space="preserve"> -B3293 / A_4x8_in2</f>
        <v>5.7356516222465048</v>
      </c>
      <c r="G3293" s="12">
        <f t="shared" ref="G3293:G3356" si="148" xml:space="preserve"> -B3293 * kip_to_N / A_4x8_mm2</f>
        <v>39.545733687886582</v>
      </c>
    </row>
    <row r="3294" spans="1:7" x14ac:dyDescent="0.25">
      <c r="A3294" s="24">
        <v>27.603515999999999</v>
      </c>
      <c r="B3294" s="23">
        <v>-72.112007000000006</v>
      </c>
      <c r="C3294" s="25">
        <v>0.79345684999999999</v>
      </c>
      <c r="D3294" s="26">
        <v>2.7233749000000001E-3</v>
      </c>
      <c r="F3294" s="18">
        <f t="shared" si="147"/>
        <v>5.7384911851636797</v>
      </c>
      <c r="G3294" s="12">
        <f t="shared" si="148"/>
        <v>39.565311689883259</v>
      </c>
    </row>
    <row r="3295" spans="1:7" x14ac:dyDescent="0.25">
      <c r="A3295" s="24">
        <v>27.653320000000001</v>
      </c>
      <c r="B3295" s="23">
        <v>-72.138176000000001</v>
      </c>
      <c r="C3295" s="25">
        <v>0.79336715000000002</v>
      </c>
      <c r="D3295" s="26">
        <v>2.7190687000000001E-3</v>
      </c>
      <c r="F3295" s="18">
        <f t="shared" si="147"/>
        <v>5.7405736480165652</v>
      </c>
      <c r="G3295" s="12">
        <f t="shared" si="148"/>
        <v>39.579669696055689</v>
      </c>
    </row>
    <row r="3296" spans="1:7" x14ac:dyDescent="0.25">
      <c r="A3296" s="24">
        <v>27.703125</v>
      </c>
      <c r="B3296" s="23">
        <v>-72.158844000000002</v>
      </c>
      <c r="C3296" s="25">
        <v>0.79335480999999997</v>
      </c>
      <c r="D3296" s="26">
        <v>2.7206539999999999E-3</v>
      </c>
      <c r="F3296" s="18">
        <f t="shared" si="147"/>
        <v>5.7422183551984771</v>
      </c>
      <c r="G3296" s="12">
        <f t="shared" si="148"/>
        <v>39.591009497789486</v>
      </c>
    </row>
    <row r="3297" spans="1:7" x14ac:dyDescent="0.25">
      <c r="A3297" s="24">
        <v>27.752929999999999</v>
      </c>
      <c r="B3297" s="23">
        <v>-72.177986000000004</v>
      </c>
      <c r="C3297" s="25">
        <v>0.79344117999999997</v>
      </c>
      <c r="D3297" s="26">
        <v>2.7211306000000002E-3</v>
      </c>
      <c r="F3297" s="18">
        <f t="shared" si="147"/>
        <v>5.7437416271588093</v>
      </c>
      <c r="G3297" s="12">
        <f t="shared" si="148"/>
        <v>39.601512037212188</v>
      </c>
    </row>
    <row r="3298" spans="1:7" x14ac:dyDescent="0.25">
      <c r="A3298" s="24">
        <v>27.802734000000001</v>
      </c>
      <c r="B3298" s="23">
        <v>-72.214080999999993</v>
      </c>
      <c r="C3298" s="25">
        <v>0.79329711000000003</v>
      </c>
      <c r="D3298" s="26">
        <v>2.7200787000000001E-3</v>
      </c>
      <c r="F3298" s="18">
        <f t="shared" si="147"/>
        <v>5.7466139759942596</v>
      </c>
      <c r="G3298" s="12">
        <f t="shared" si="148"/>
        <v>39.621316089059562</v>
      </c>
    </row>
    <row r="3299" spans="1:7" x14ac:dyDescent="0.25">
      <c r="A3299" s="24">
        <v>27.852539</v>
      </c>
      <c r="B3299" s="23">
        <v>-72.223419000000007</v>
      </c>
      <c r="C3299" s="25">
        <v>0.79329759</v>
      </c>
      <c r="D3299" s="26">
        <v>2.7220040000000001E-3</v>
      </c>
      <c r="F3299" s="18">
        <f t="shared" si="147"/>
        <v>5.7473570704235568</v>
      </c>
      <c r="G3299" s="12">
        <f t="shared" si="148"/>
        <v>39.626439519899044</v>
      </c>
    </row>
    <row r="3300" spans="1:7" x14ac:dyDescent="0.25">
      <c r="A3300" s="24">
        <v>27.902343999999999</v>
      </c>
      <c r="B3300" s="23">
        <v>-72.245002999999997</v>
      </c>
      <c r="C3300" s="25">
        <v>0.79331309000000005</v>
      </c>
      <c r="D3300" s="26">
        <v>2.7235656E-3</v>
      </c>
      <c r="F3300" s="18">
        <f t="shared" si="147"/>
        <v>5.7490746705694038</v>
      </c>
      <c r="G3300" s="12">
        <f t="shared" si="148"/>
        <v>39.638281898485367</v>
      </c>
    </row>
    <row r="3301" spans="1:7" x14ac:dyDescent="0.25">
      <c r="A3301" s="24">
        <v>27.952148000000001</v>
      </c>
      <c r="B3301" s="23">
        <v>-72.277679000000006</v>
      </c>
      <c r="C3301" s="25">
        <v>0.79329943999999997</v>
      </c>
      <c r="D3301" s="26">
        <v>2.7208505000000001E-3</v>
      </c>
      <c r="F3301" s="18">
        <f t="shared" si="147"/>
        <v>5.7516749440296397</v>
      </c>
      <c r="G3301" s="12">
        <f t="shared" si="148"/>
        <v>39.656210065770729</v>
      </c>
    </row>
    <row r="3302" spans="1:7" x14ac:dyDescent="0.25">
      <c r="A3302" s="24">
        <v>28.001953</v>
      </c>
      <c r="B3302" s="23">
        <v>-72.299567999999994</v>
      </c>
      <c r="C3302" s="25">
        <v>0.79325723999999997</v>
      </c>
      <c r="D3302" s="26">
        <v>2.7202038999999999E-3</v>
      </c>
      <c r="F3302" s="18">
        <f t="shared" si="147"/>
        <v>5.7534168153043082</v>
      </c>
      <c r="G3302" s="12">
        <f t="shared" si="148"/>
        <v>39.668219787086336</v>
      </c>
    </row>
    <row r="3303" spans="1:7" x14ac:dyDescent="0.25">
      <c r="A3303" s="24">
        <v>28.051758</v>
      </c>
      <c r="B3303" s="23">
        <v>-72.319800999999998</v>
      </c>
      <c r="C3303" s="25">
        <v>0.79328388000000005</v>
      </c>
      <c r="D3303" s="26">
        <v>2.7204156000000001E-3</v>
      </c>
      <c r="F3303" s="18">
        <f t="shared" si="147"/>
        <v>5.7550269062860977</v>
      </c>
      <c r="G3303" s="12">
        <f t="shared" si="148"/>
        <v>39.679320919681665</v>
      </c>
    </row>
    <row r="3304" spans="1:7" x14ac:dyDescent="0.25">
      <c r="A3304" s="24">
        <v>28.101562999999999</v>
      </c>
      <c r="B3304" s="23">
        <v>-72.337799000000004</v>
      </c>
      <c r="C3304" s="25">
        <v>0.79320818000000004</v>
      </c>
      <c r="D3304" s="26">
        <v>2.7203022E-3</v>
      </c>
      <c r="F3304" s="18">
        <f t="shared" si="147"/>
        <v>5.7564591416189819</v>
      </c>
      <c r="G3304" s="12">
        <f t="shared" si="148"/>
        <v>39.689195786703394</v>
      </c>
    </row>
    <row r="3305" spans="1:7" x14ac:dyDescent="0.25">
      <c r="A3305" s="24">
        <v>28.151367</v>
      </c>
      <c r="B3305" s="23">
        <v>-72.369003000000006</v>
      </c>
      <c r="C3305" s="25">
        <v>0.7931608</v>
      </c>
      <c r="D3305" s="26">
        <v>2.7203945999999999E-3</v>
      </c>
      <c r="F3305" s="18">
        <f t="shared" si="147"/>
        <v>5.7589422770411023</v>
      </c>
      <c r="G3305" s="12">
        <f t="shared" si="148"/>
        <v>39.706316319570696</v>
      </c>
    </row>
    <row r="3306" spans="1:7" x14ac:dyDescent="0.25">
      <c r="A3306" s="24">
        <v>28.201172</v>
      </c>
      <c r="B3306" s="23">
        <v>-72.393897999999993</v>
      </c>
      <c r="C3306" s="25">
        <v>0.79322314000000005</v>
      </c>
      <c r="D3306" s="26">
        <v>2.7249574000000002E-3</v>
      </c>
      <c r="F3306" s="18">
        <f t="shared" si="147"/>
        <v>5.760923358195237</v>
      </c>
      <c r="G3306" s="12">
        <f t="shared" si="148"/>
        <v>39.719975326932939</v>
      </c>
    </row>
    <row r="3307" spans="1:7" x14ac:dyDescent="0.25">
      <c r="A3307" s="24">
        <v>28.250976999999999</v>
      </c>
      <c r="B3307" s="23">
        <v>-72.419426000000001</v>
      </c>
      <c r="C3307" s="25">
        <v>0.79322267000000002</v>
      </c>
      <c r="D3307" s="26">
        <v>2.7204813E-3</v>
      </c>
      <c r="F3307" s="18">
        <f t="shared" si="147"/>
        <v>5.7629548118888634</v>
      </c>
      <c r="G3307" s="12">
        <f t="shared" si="148"/>
        <v>39.733981639041545</v>
      </c>
    </row>
    <row r="3308" spans="1:7" x14ac:dyDescent="0.25">
      <c r="A3308" s="24">
        <v>28.300781000000001</v>
      </c>
      <c r="B3308" s="23">
        <v>-72.437843000000001</v>
      </c>
      <c r="C3308" s="25">
        <v>0.79320626999999999</v>
      </c>
      <c r="D3308" s="26">
        <v>2.7208029999999999E-3</v>
      </c>
      <c r="F3308" s="18">
        <f t="shared" si="147"/>
        <v>5.764420390182325</v>
      </c>
      <c r="G3308" s="12">
        <f t="shared" si="148"/>
        <v>39.744086396566772</v>
      </c>
    </row>
    <row r="3309" spans="1:7" x14ac:dyDescent="0.25">
      <c r="A3309" s="24">
        <v>28.350586</v>
      </c>
      <c r="B3309" s="23">
        <v>-72.443916000000002</v>
      </c>
      <c r="C3309" s="25">
        <v>0.79319077999999998</v>
      </c>
      <c r="D3309" s="26">
        <v>2.7210951999999998E-3</v>
      </c>
      <c r="F3309" s="18">
        <f t="shared" si="147"/>
        <v>5.764903664167023</v>
      </c>
      <c r="G3309" s="12">
        <f t="shared" si="148"/>
        <v>39.747418437205894</v>
      </c>
    </row>
    <row r="3310" spans="1:7" x14ac:dyDescent="0.25">
      <c r="A3310" s="24">
        <v>28.400390999999999</v>
      </c>
      <c r="B3310" s="23">
        <v>-72.468970999999996</v>
      </c>
      <c r="C3310" s="25">
        <v>0.79318184000000003</v>
      </c>
      <c r="D3310" s="26">
        <v>2.7207342999999999E-3</v>
      </c>
      <c r="F3310" s="18">
        <f t="shared" si="147"/>
        <v>5.7668974777166069</v>
      </c>
      <c r="G3310" s="12">
        <f t="shared" si="148"/>
        <v>39.761165230917925</v>
      </c>
    </row>
    <row r="3311" spans="1:7" x14ac:dyDescent="0.25">
      <c r="A3311" s="24">
        <v>28.450195000000001</v>
      </c>
      <c r="B3311" s="23">
        <v>-72.491294999999994</v>
      </c>
      <c r="C3311" s="25">
        <v>0.79309905000000003</v>
      </c>
      <c r="D3311" s="26">
        <v>2.7203438999999999E-3</v>
      </c>
      <c r="F3311" s="18">
        <f t="shared" si="147"/>
        <v>5.7686739651913985</v>
      </c>
      <c r="G3311" s="12">
        <f t="shared" si="148"/>
        <v>39.773413621372029</v>
      </c>
    </row>
    <row r="3312" spans="1:7" x14ac:dyDescent="0.25">
      <c r="A3312" s="24">
        <v>28.5</v>
      </c>
      <c r="B3312" s="23">
        <v>-72.50573</v>
      </c>
      <c r="C3312" s="25">
        <v>0.79310422999999997</v>
      </c>
      <c r="D3312" s="26">
        <v>2.7200102000000002E-3</v>
      </c>
      <c r="F3312" s="18">
        <f t="shared" si="147"/>
        <v>5.7698226659931642</v>
      </c>
      <c r="G3312" s="12">
        <f t="shared" si="148"/>
        <v>39.781333596116923</v>
      </c>
    </row>
    <row r="3313" spans="1:7" x14ac:dyDescent="0.25">
      <c r="A3313" s="24">
        <v>28.549804999999999</v>
      </c>
      <c r="B3313" s="23">
        <v>-72.547912999999994</v>
      </c>
      <c r="C3313" s="25">
        <v>0.79309010999999996</v>
      </c>
      <c r="D3313" s="26">
        <v>2.7203855999999998E-3</v>
      </c>
      <c r="F3313" s="18">
        <f t="shared" si="147"/>
        <v>5.7731794824753866</v>
      </c>
      <c r="G3313" s="12">
        <f t="shared" si="148"/>
        <v>39.80447791857371</v>
      </c>
    </row>
    <row r="3314" spans="1:7" x14ac:dyDescent="0.25">
      <c r="A3314" s="24">
        <v>28.599609000000001</v>
      </c>
      <c r="B3314" s="23">
        <v>-72.557945000000004</v>
      </c>
      <c r="C3314" s="25">
        <v>0.79306977999999995</v>
      </c>
      <c r="D3314" s="26">
        <v>2.7205256999999999E-3</v>
      </c>
      <c r="F3314" s="18">
        <f t="shared" si="147"/>
        <v>5.7739778036699363</v>
      </c>
      <c r="G3314" s="12">
        <f t="shared" si="148"/>
        <v>39.809982122705392</v>
      </c>
    </row>
    <row r="3315" spans="1:7" x14ac:dyDescent="0.25">
      <c r="A3315" s="24">
        <v>28.649414</v>
      </c>
      <c r="B3315" s="23">
        <v>-72.582145999999995</v>
      </c>
      <c r="C3315" s="25">
        <v>0.79306489000000002</v>
      </c>
      <c r="D3315" s="26">
        <v>2.721238E-3</v>
      </c>
      <c r="F3315" s="18">
        <f t="shared" si="147"/>
        <v>5.7759036580588194</v>
      </c>
      <c r="G3315" s="12">
        <f t="shared" si="148"/>
        <v>39.823260356775435</v>
      </c>
    </row>
    <row r="3316" spans="1:7" x14ac:dyDescent="0.25">
      <c r="A3316" s="24">
        <v>28.699218999999999</v>
      </c>
      <c r="B3316" s="23">
        <v>-72.606491000000005</v>
      </c>
      <c r="C3316" s="25">
        <v>0.79308838000000004</v>
      </c>
      <c r="D3316" s="26">
        <v>2.7191998000000001E-3</v>
      </c>
      <c r="F3316" s="18">
        <f t="shared" si="147"/>
        <v>5.7778409716036059</v>
      </c>
      <c r="G3316" s="12">
        <f t="shared" si="148"/>
        <v>39.836617598560295</v>
      </c>
    </row>
    <row r="3317" spans="1:7" x14ac:dyDescent="0.25">
      <c r="A3317" s="24">
        <v>28.749023000000001</v>
      </c>
      <c r="B3317" s="23">
        <v>-72.630629999999996</v>
      </c>
      <c r="C3317" s="25">
        <v>0.79303676000000001</v>
      </c>
      <c r="D3317" s="26">
        <v>2.7191669000000002E-3</v>
      </c>
      <c r="F3317" s="18">
        <f t="shared" si="147"/>
        <v>5.7797618921892528</v>
      </c>
      <c r="G3317" s="12">
        <f t="shared" si="148"/>
        <v>39.849861815419793</v>
      </c>
    </row>
    <row r="3318" spans="1:7" x14ac:dyDescent="0.25">
      <c r="A3318" s="24">
        <v>28.798828</v>
      </c>
      <c r="B3318" s="23">
        <v>-72.653426999999994</v>
      </c>
      <c r="C3318" s="25">
        <v>0.79299503999999998</v>
      </c>
      <c r="D3318" s="26">
        <v>2.7195306000000002E-3</v>
      </c>
      <c r="F3318" s="18">
        <f t="shared" si="147"/>
        <v>5.7815760198080861</v>
      </c>
      <c r="G3318" s="12">
        <f t="shared" si="148"/>
        <v>39.862369724270458</v>
      </c>
    </row>
    <row r="3319" spans="1:7" x14ac:dyDescent="0.25">
      <c r="A3319" s="24">
        <v>28.848633</v>
      </c>
      <c r="B3319" s="23">
        <v>-72.673919999999995</v>
      </c>
      <c r="C3319" s="25">
        <v>0.79299039000000004</v>
      </c>
      <c r="D3319" s="26">
        <v>2.7220158000000002E-3</v>
      </c>
      <c r="F3319" s="18">
        <f t="shared" si="147"/>
        <v>5.7832068009324766</v>
      </c>
      <c r="G3319" s="12">
        <f t="shared" si="148"/>
        <v>39.873613509684183</v>
      </c>
    </row>
    <row r="3320" spans="1:7" x14ac:dyDescent="0.25">
      <c r="A3320" s="24">
        <v>28.898437999999999</v>
      </c>
      <c r="B3320" s="23">
        <v>-72.685158000000001</v>
      </c>
      <c r="C3320" s="25">
        <v>0.79300194999999996</v>
      </c>
      <c r="D3320" s="26">
        <v>2.7200251000000001E-3</v>
      </c>
      <c r="F3320" s="18">
        <f t="shared" si="147"/>
        <v>5.7841010925577105</v>
      </c>
      <c r="G3320" s="12">
        <f t="shared" si="148"/>
        <v>39.879779403427385</v>
      </c>
    </row>
    <row r="3321" spans="1:7" x14ac:dyDescent="0.25">
      <c r="A3321" s="24">
        <v>28.948242</v>
      </c>
      <c r="B3321" s="23">
        <v>-72.707213999999993</v>
      </c>
      <c r="C3321" s="25">
        <v>0.79303252999999996</v>
      </c>
      <c r="D3321" s="26">
        <v>2.7206539999999999E-3</v>
      </c>
      <c r="F3321" s="18">
        <f t="shared" si="147"/>
        <v>5.7858562532701274</v>
      </c>
      <c r="G3321" s="12">
        <f t="shared" si="148"/>
        <v>39.891880751745582</v>
      </c>
    </row>
    <row r="3322" spans="1:7" x14ac:dyDescent="0.25">
      <c r="A3322" s="24">
        <v>28.998047</v>
      </c>
      <c r="B3322" s="23">
        <v>-72.746245999999999</v>
      </c>
      <c r="C3322" s="25">
        <v>0.79295044999999997</v>
      </c>
      <c r="D3322" s="26">
        <v>2.7213394999999999E-3</v>
      </c>
      <c r="F3322" s="18">
        <f t="shared" si="147"/>
        <v>5.7889623211395094</v>
      </c>
      <c r="G3322" s="12">
        <f t="shared" si="148"/>
        <v>39.913296231776251</v>
      </c>
    </row>
    <row r="3323" spans="1:7" x14ac:dyDescent="0.25">
      <c r="A3323" s="24">
        <v>29.047851999999999</v>
      </c>
      <c r="B3323" s="23">
        <v>-72.765181999999996</v>
      </c>
      <c r="C3323" s="25">
        <v>0.79296982000000005</v>
      </c>
      <c r="D3323" s="26">
        <v>2.7189282999999999E-3</v>
      </c>
      <c r="F3323" s="18">
        <f t="shared" si="147"/>
        <v>5.790469200140703</v>
      </c>
      <c r="G3323" s="12">
        <f t="shared" si="148"/>
        <v>39.923685746273605</v>
      </c>
    </row>
    <row r="3324" spans="1:7" x14ac:dyDescent="0.25">
      <c r="A3324" s="24">
        <v>29.097656000000001</v>
      </c>
      <c r="B3324" s="23">
        <v>-72.780426000000006</v>
      </c>
      <c r="C3324" s="25">
        <v>0.79295892000000001</v>
      </c>
      <c r="D3324" s="26">
        <v>2.7199655000000001E-3</v>
      </c>
      <c r="F3324" s="18">
        <f t="shared" si="147"/>
        <v>5.7916822791169507</v>
      </c>
      <c r="G3324" s="12">
        <f t="shared" si="148"/>
        <v>39.932049590749614</v>
      </c>
    </row>
    <row r="3325" spans="1:7" x14ac:dyDescent="0.25">
      <c r="A3325" s="24">
        <v>29.147461</v>
      </c>
      <c r="B3325" s="23">
        <v>-72.816710999999998</v>
      </c>
      <c r="C3325" s="25">
        <v>0.79288632000000003</v>
      </c>
      <c r="D3325" s="26">
        <v>2.7199269E-3</v>
      </c>
      <c r="F3325" s="18">
        <f t="shared" si="147"/>
        <v>5.7945697476719946</v>
      </c>
      <c r="G3325" s="12">
        <f t="shared" si="148"/>
        <v>39.951957888887357</v>
      </c>
    </row>
    <row r="3326" spans="1:7" x14ac:dyDescent="0.25">
      <c r="A3326" s="24">
        <v>29.197265999999999</v>
      </c>
      <c r="B3326" s="23">
        <v>-72.810539000000006</v>
      </c>
      <c r="C3326" s="25">
        <v>0.79295570000000004</v>
      </c>
      <c r="D3326" s="26">
        <v>2.7217595E-3</v>
      </c>
      <c r="F3326" s="18">
        <f t="shared" si="147"/>
        <v>5.7940785955176137</v>
      </c>
      <c r="G3326" s="12">
        <f t="shared" si="148"/>
        <v>39.948571530444312</v>
      </c>
    </row>
    <row r="3327" spans="1:7" x14ac:dyDescent="0.25">
      <c r="A3327" s="24">
        <v>29.247070000000001</v>
      </c>
      <c r="B3327" s="23">
        <v>-72.836380000000005</v>
      </c>
      <c r="C3327" s="25">
        <v>0.79291396999999997</v>
      </c>
      <c r="D3327" s="26">
        <v>2.7204541999999998E-3</v>
      </c>
      <c r="F3327" s="18">
        <f t="shared" si="147"/>
        <v>5.7961349569598326</v>
      </c>
      <c r="G3327" s="12">
        <f t="shared" si="148"/>
        <v>39.962749574599677</v>
      </c>
    </row>
    <row r="3328" spans="1:7" x14ac:dyDescent="0.25">
      <c r="A3328" s="24">
        <v>29.296875</v>
      </c>
      <c r="B3328" s="23">
        <v>-72.871619999999993</v>
      </c>
      <c r="C3328" s="25">
        <v>0.79289412000000004</v>
      </c>
      <c r="D3328" s="26">
        <v>2.7210503000000001E-3</v>
      </c>
      <c r="F3328" s="18">
        <f t="shared" si="147"/>
        <v>5.7989392670571105</v>
      </c>
      <c r="G3328" s="12">
        <f t="shared" si="148"/>
        <v>39.982084518140368</v>
      </c>
    </row>
    <row r="3329" spans="1:7" x14ac:dyDescent="0.25">
      <c r="A3329" s="24">
        <v>29.346679999999999</v>
      </c>
      <c r="B3329" s="23">
        <v>-72.883972</v>
      </c>
      <c r="C3329" s="25">
        <v>0.79287070000000004</v>
      </c>
      <c r="D3329" s="26">
        <v>2.7217329E-3</v>
      </c>
      <c r="F3329" s="18">
        <f t="shared" si="147"/>
        <v>5.7999222079856469</v>
      </c>
      <c r="G3329" s="12">
        <f t="shared" si="148"/>
        <v>39.988861624343969</v>
      </c>
    </row>
    <row r="3330" spans="1:7" x14ac:dyDescent="0.25">
      <c r="A3330" s="24">
        <v>29.396484000000001</v>
      </c>
      <c r="B3330" s="23">
        <v>-72.912102000000004</v>
      </c>
      <c r="C3330" s="25">
        <v>0.79284202999999998</v>
      </c>
      <c r="D3330" s="26">
        <v>2.7197598999999999E-3</v>
      </c>
      <c r="F3330" s="18">
        <f t="shared" si="147"/>
        <v>5.8021607222602345</v>
      </c>
      <c r="G3330" s="12">
        <f t="shared" si="148"/>
        <v>40.004295561965982</v>
      </c>
    </row>
    <row r="3331" spans="1:7" x14ac:dyDescent="0.25">
      <c r="A3331" s="24">
        <v>29.446289</v>
      </c>
      <c r="B3331" s="23">
        <v>-72.942299000000006</v>
      </c>
      <c r="C3331" s="25">
        <v>0.79282379000000003</v>
      </c>
      <c r="D3331" s="26">
        <v>2.7182427999999999E-3</v>
      </c>
      <c r="F3331" s="18">
        <f t="shared" si="147"/>
        <v>5.8045637231685081</v>
      </c>
      <c r="G3331" s="12">
        <f t="shared" si="148"/>
        <v>40.020863589494319</v>
      </c>
    </row>
    <row r="3332" spans="1:7" x14ac:dyDescent="0.25">
      <c r="A3332" s="24">
        <v>29.496093999999999</v>
      </c>
      <c r="B3332" s="23">
        <v>-72.953423000000001</v>
      </c>
      <c r="C3332" s="25">
        <v>0.79280055000000005</v>
      </c>
      <c r="D3332" s="26">
        <v>2.7200728999999999E-3</v>
      </c>
      <c r="F3332" s="18">
        <f t="shared" si="147"/>
        <v>5.8054489429619842</v>
      </c>
      <c r="G3332" s="12">
        <f t="shared" si="148"/>
        <v>40.0269669354633</v>
      </c>
    </row>
    <row r="3333" spans="1:7" x14ac:dyDescent="0.25">
      <c r="A3333" s="24">
        <v>29.545898000000001</v>
      </c>
      <c r="B3333" s="23">
        <v>-72.968918000000002</v>
      </c>
      <c r="C3333" s="25">
        <v>0.79279345000000001</v>
      </c>
      <c r="D3333" s="26">
        <v>2.7198998999999999E-3</v>
      </c>
      <c r="F3333" s="18">
        <f t="shared" si="147"/>
        <v>5.8066819958835891</v>
      </c>
      <c r="G3333" s="12">
        <f t="shared" si="148"/>
        <v>40.035468494775529</v>
      </c>
    </row>
    <row r="3334" spans="1:7" x14ac:dyDescent="0.25">
      <c r="A3334" s="24">
        <v>29.595703</v>
      </c>
      <c r="B3334" s="23">
        <v>-72.996482999999998</v>
      </c>
      <c r="C3334" s="25">
        <v>0.79280514000000002</v>
      </c>
      <c r="D3334" s="26">
        <v>2.7182159999999999E-3</v>
      </c>
      <c r="F3334" s="18">
        <f t="shared" si="147"/>
        <v>5.8088755488867525</v>
      </c>
      <c r="G3334" s="12">
        <f t="shared" si="148"/>
        <v>40.050592436849854</v>
      </c>
    </row>
    <row r="3335" spans="1:7" x14ac:dyDescent="0.25">
      <c r="A3335" s="24">
        <v>29.645508</v>
      </c>
      <c r="B3335" s="23">
        <v>-73.020508000000007</v>
      </c>
      <c r="C3335" s="25">
        <v>0.79273039000000001</v>
      </c>
      <c r="D3335" s="26">
        <v>2.7199505999999998E-3</v>
      </c>
      <c r="F3335" s="18">
        <f t="shared" si="147"/>
        <v>5.8107873976406452</v>
      </c>
      <c r="G3335" s="12">
        <f t="shared" si="148"/>
        <v>40.063774105935146</v>
      </c>
    </row>
    <row r="3336" spans="1:7" x14ac:dyDescent="0.25">
      <c r="A3336" s="24">
        <v>29.695312999999999</v>
      </c>
      <c r="B3336" s="23">
        <v>-73.034721000000005</v>
      </c>
      <c r="C3336" s="25">
        <v>0.79280167999999995</v>
      </c>
      <c r="D3336" s="26">
        <v>2.7218074999999999E-3</v>
      </c>
      <c r="F3336" s="18">
        <f t="shared" si="147"/>
        <v>5.8119184322437274</v>
      </c>
      <c r="G3336" s="12">
        <f t="shared" si="148"/>
        <v>40.071572277119706</v>
      </c>
    </row>
    <row r="3337" spans="1:7" x14ac:dyDescent="0.25">
      <c r="A3337" s="24">
        <v>29.745117</v>
      </c>
      <c r="B3337" s="23">
        <v>-73.064171000000002</v>
      </c>
      <c r="C3337" s="25">
        <v>0.79268824999999998</v>
      </c>
      <c r="D3337" s="26">
        <v>2.7189282999999999E-3</v>
      </c>
      <c r="F3337" s="18">
        <f t="shared" si="147"/>
        <v>5.8142619887807552</v>
      </c>
      <c r="G3337" s="12">
        <f t="shared" si="148"/>
        <v>40.087730452127467</v>
      </c>
    </row>
    <row r="3338" spans="1:7" x14ac:dyDescent="0.25">
      <c r="A3338" s="24">
        <v>29.794922</v>
      </c>
      <c r="B3338" s="23">
        <v>-73.085578999999996</v>
      </c>
      <c r="C3338" s="25">
        <v>0.79270244000000001</v>
      </c>
      <c r="D3338" s="26">
        <v>2.7170391000000001E-3</v>
      </c>
      <c r="F3338" s="18">
        <f t="shared" si="147"/>
        <v>5.81596558329161</v>
      </c>
      <c r="G3338" s="12">
        <f t="shared" si="148"/>
        <v>40.099476265729031</v>
      </c>
    </row>
    <row r="3339" spans="1:7" x14ac:dyDescent="0.25">
      <c r="A3339" s="24">
        <v>29.844726999999999</v>
      </c>
      <c r="B3339" s="23">
        <v>-73.093924999999999</v>
      </c>
      <c r="C3339" s="25">
        <v>0.79270046999999999</v>
      </c>
      <c r="D3339" s="26">
        <v>2.7200163000000001E-3</v>
      </c>
      <c r="F3339" s="18">
        <f t="shared" si="147"/>
        <v>5.8166297368691326</v>
      </c>
      <c r="G3339" s="12">
        <f t="shared" si="148"/>
        <v>40.104055421199824</v>
      </c>
    </row>
    <row r="3340" spans="1:7" x14ac:dyDescent="0.25">
      <c r="A3340" s="24">
        <v>29.894531000000001</v>
      </c>
      <c r="B3340" s="23">
        <v>-73.135475</v>
      </c>
      <c r="C3340" s="25">
        <v>0.79269814000000005</v>
      </c>
      <c r="D3340" s="26">
        <v>2.7184039000000002E-3</v>
      </c>
      <c r="F3340" s="18">
        <f t="shared" si="147"/>
        <v>5.819936180811867</v>
      </c>
      <c r="G3340" s="12">
        <f t="shared" si="148"/>
        <v>40.126852438910269</v>
      </c>
    </row>
    <row r="3341" spans="1:7" x14ac:dyDescent="0.25">
      <c r="A3341" s="24">
        <v>29.944336</v>
      </c>
      <c r="B3341" s="23">
        <v>-73.157600000000002</v>
      </c>
      <c r="C3341" s="25">
        <v>0.79261464000000004</v>
      </c>
      <c r="D3341" s="26">
        <v>2.7192828999999998E-3</v>
      </c>
      <c r="F3341" s="18">
        <f t="shared" si="147"/>
        <v>5.8216968323698213</v>
      </c>
      <c r="G3341" s="12">
        <f t="shared" si="148"/>
        <v>40.138991645091821</v>
      </c>
    </row>
    <row r="3342" spans="1:7" x14ac:dyDescent="0.25">
      <c r="A3342" s="24">
        <v>29.994140999999999</v>
      </c>
      <c r="B3342" s="23">
        <v>-73.177017000000006</v>
      </c>
      <c r="C3342" s="25">
        <v>0.79272032000000003</v>
      </c>
      <c r="D3342" s="26">
        <v>2.7200907999999999E-3</v>
      </c>
      <c r="F3342" s="18">
        <f t="shared" si="147"/>
        <v>5.8232419881348294</v>
      </c>
      <c r="G3342" s="12">
        <f t="shared" si="148"/>
        <v>40.149645067303226</v>
      </c>
    </row>
    <row r="3343" spans="1:7" x14ac:dyDescent="0.25">
      <c r="A3343" s="24">
        <v>30.043945000000001</v>
      </c>
      <c r="B3343" s="23">
        <v>-73.189941000000005</v>
      </c>
      <c r="C3343" s="25">
        <v>0.79265969999999997</v>
      </c>
      <c r="D3343" s="26">
        <v>2.7191818E-3</v>
      </c>
      <c r="F3343" s="18">
        <f t="shared" si="147"/>
        <v>5.8242704473770894</v>
      </c>
      <c r="G3343" s="12">
        <f t="shared" si="148"/>
        <v>40.156736009707309</v>
      </c>
    </row>
    <row r="3344" spans="1:7" x14ac:dyDescent="0.25">
      <c r="A3344" s="24">
        <v>30.09375</v>
      </c>
      <c r="B3344" s="23">
        <v>-73.223243999999994</v>
      </c>
      <c r="C3344" s="25">
        <v>0.79252325999999995</v>
      </c>
      <c r="D3344" s="26">
        <v>2.7221886000000002E-3</v>
      </c>
      <c r="F3344" s="18">
        <f t="shared" si="147"/>
        <v>5.8269206159119831</v>
      </c>
      <c r="G3344" s="12">
        <f t="shared" si="148"/>
        <v>40.175008189750891</v>
      </c>
    </row>
    <row r="3345" spans="1:7" x14ac:dyDescent="0.25">
      <c r="A3345" s="24">
        <v>30.143554999999999</v>
      </c>
      <c r="B3345" s="23">
        <v>-73.236487999999994</v>
      </c>
      <c r="C3345" s="25">
        <v>0.79256618000000001</v>
      </c>
      <c r="D3345" s="26">
        <v>2.7180313999999998E-3</v>
      </c>
      <c r="F3345" s="18">
        <f t="shared" si="147"/>
        <v>5.8279745399451377</v>
      </c>
      <c r="G3345" s="12">
        <f t="shared" si="148"/>
        <v>40.182274704854549</v>
      </c>
    </row>
    <row r="3346" spans="1:7" x14ac:dyDescent="0.25">
      <c r="A3346" s="24">
        <v>30.193359000000001</v>
      </c>
      <c r="B3346" s="23">
        <v>-73.27243</v>
      </c>
      <c r="C3346" s="25">
        <v>0.79259902000000004</v>
      </c>
      <c r="D3346" s="26">
        <v>2.7198074E-3</v>
      </c>
      <c r="F3346" s="18">
        <f t="shared" si="147"/>
        <v>5.8308347134274428</v>
      </c>
      <c r="G3346" s="12">
        <f t="shared" si="148"/>
        <v>40.201994811004944</v>
      </c>
    </row>
    <row r="3347" spans="1:7" x14ac:dyDescent="0.25">
      <c r="A3347" s="24">
        <v>30.243164</v>
      </c>
      <c r="B3347" s="23">
        <v>-73.292213000000004</v>
      </c>
      <c r="C3347" s="25">
        <v>0.79254353</v>
      </c>
      <c r="D3347" s="26">
        <v>2.7196583999999999E-3</v>
      </c>
      <c r="F3347" s="18">
        <f t="shared" si="147"/>
        <v>5.8324089945470359</v>
      </c>
      <c r="G3347" s="12">
        <f t="shared" si="148"/>
        <v>40.212849044491485</v>
      </c>
    </row>
    <row r="3348" spans="1:7" x14ac:dyDescent="0.25">
      <c r="A3348" s="24">
        <v>30.292968999999999</v>
      </c>
      <c r="B3348" s="23">
        <v>-73.319305</v>
      </c>
      <c r="C3348" s="25">
        <v>0.79259436999999999</v>
      </c>
      <c r="D3348" s="26">
        <v>2.7192651999999999E-3</v>
      </c>
      <c r="F3348" s="18">
        <f t="shared" si="147"/>
        <v>5.8345649074061585</v>
      </c>
      <c r="G3348" s="12">
        <f t="shared" si="148"/>
        <v>40.227713468169256</v>
      </c>
    </row>
    <row r="3349" spans="1:7" x14ac:dyDescent="0.25">
      <c r="A3349" s="24">
        <v>30.342773000000001</v>
      </c>
      <c r="B3349" s="23">
        <v>-73.326201999999995</v>
      </c>
      <c r="C3349" s="25">
        <v>0.79262655999999998</v>
      </c>
      <c r="D3349" s="26">
        <v>2.7202455999999998E-3</v>
      </c>
      <c r="F3349" s="18">
        <f t="shared" si="147"/>
        <v>5.8351137532274109</v>
      </c>
      <c r="G3349" s="12">
        <f t="shared" si="148"/>
        <v>40.231497608509777</v>
      </c>
    </row>
    <row r="3350" spans="1:7" x14ac:dyDescent="0.25">
      <c r="A3350" s="24">
        <v>30.392578</v>
      </c>
      <c r="B3350" s="23">
        <v>-73.338333000000006</v>
      </c>
      <c r="C3350" s="25">
        <v>0.79253012</v>
      </c>
      <c r="D3350" s="26">
        <v>2.7195839000000001E-3</v>
      </c>
      <c r="F3350" s="18">
        <f t="shared" si="147"/>
        <v>5.8360791075347356</v>
      </c>
      <c r="G3350" s="12">
        <f t="shared" si="148"/>
        <v>40.238153459817738</v>
      </c>
    </row>
    <row r="3351" spans="1:7" x14ac:dyDescent="0.25">
      <c r="A3351" s="24">
        <v>30.442383</v>
      </c>
      <c r="B3351" s="23">
        <v>-73.351669000000001</v>
      </c>
      <c r="C3351" s="25">
        <v>0.79252427999999997</v>
      </c>
      <c r="D3351" s="26">
        <v>2.7202902999999999E-3</v>
      </c>
      <c r="F3351" s="18">
        <f t="shared" si="147"/>
        <v>5.8371403526952719</v>
      </c>
      <c r="G3351" s="12">
        <f t="shared" si="148"/>
        <v>40.245470452072524</v>
      </c>
    </row>
    <row r="3352" spans="1:7" x14ac:dyDescent="0.25">
      <c r="A3352" s="24">
        <v>30.492187999999999</v>
      </c>
      <c r="B3352" s="23">
        <v>-73.382621999999998</v>
      </c>
      <c r="C3352" s="25">
        <v>0.79244988999999999</v>
      </c>
      <c r="D3352" s="26">
        <v>2.7197213000000001E-3</v>
      </c>
      <c r="F3352" s="18">
        <f t="shared" si="147"/>
        <v>5.8396035141720333</v>
      </c>
      <c r="G3352" s="12">
        <f t="shared" si="148"/>
        <v>40.262453270103606</v>
      </c>
    </row>
    <row r="3353" spans="1:7" x14ac:dyDescent="0.25">
      <c r="A3353" s="24">
        <v>30.541992</v>
      </c>
      <c r="B3353" s="23">
        <v>-73.423889000000003</v>
      </c>
      <c r="C3353" s="25">
        <v>0.79251885</v>
      </c>
      <c r="D3353" s="26">
        <v>2.7220158000000002E-3</v>
      </c>
      <c r="F3353" s="18">
        <f t="shared" si="147"/>
        <v>5.8428874376903206</v>
      </c>
      <c r="G3353" s="12">
        <f t="shared" si="148"/>
        <v>40.28509501570786</v>
      </c>
    </row>
    <row r="3354" spans="1:7" x14ac:dyDescent="0.25">
      <c r="A3354" s="24">
        <v>30.591797</v>
      </c>
      <c r="B3354" s="23">
        <v>-73.444030999999995</v>
      </c>
      <c r="C3354" s="25">
        <v>0.79249638</v>
      </c>
      <c r="D3354" s="26">
        <v>2.7183322E-3</v>
      </c>
      <c r="F3354" s="18">
        <f t="shared" si="147"/>
        <v>5.8444902871221984</v>
      </c>
      <c r="G3354" s="12">
        <f t="shared" si="148"/>
        <v>40.296146219816727</v>
      </c>
    </row>
    <row r="3355" spans="1:7" x14ac:dyDescent="0.25">
      <c r="A3355" s="24">
        <v>30.641601999999999</v>
      </c>
      <c r="B3355" s="23">
        <v>-73.454566999999997</v>
      </c>
      <c r="C3355" s="25">
        <v>0.79244691</v>
      </c>
      <c r="D3355" s="26">
        <v>2.7193844000000002E-3</v>
      </c>
      <c r="F3355" s="18">
        <f t="shared" si="147"/>
        <v>5.8453287153624069</v>
      </c>
      <c r="G3355" s="12">
        <f t="shared" si="148"/>
        <v>40.301926950950239</v>
      </c>
    </row>
    <row r="3356" spans="1:7" x14ac:dyDescent="0.25">
      <c r="A3356" s="24">
        <v>30.691406000000001</v>
      </c>
      <c r="B3356" s="23">
        <v>-73.491523999999998</v>
      </c>
      <c r="C3356" s="25">
        <v>0.79246819000000002</v>
      </c>
      <c r="D3356" s="26">
        <v>2.7168003999999998E-3</v>
      </c>
      <c r="F3356" s="18">
        <f t="shared" si="147"/>
        <v>5.8482696599783299</v>
      </c>
      <c r="G3356" s="12">
        <f t="shared" si="148"/>
        <v>40.322203951757103</v>
      </c>
    </row>
    <row r="3357" spans="1:7" x14ac:dyDescent="0.25">
      <c r="A3357" s="24">
        <v>30.741211</v>
      </c>
      <c r="B3357" s="23">
        <v>-73.498801999999998</v>
      </c>
      <c r="C3357" s="25">
        <v>0.79244351000000002</v>
      </c>
      <c r="D3357" s="26">
        <v>2.7159897000000001E-3</v>
      </c>
      <c r="F3357" s="18">
        <f t="shared" ref="F3357:F3420" si="149" xml:space="preserve"> -B3357 / A_4x8_in2</f>
        <v>5.8488488248162414</v>
      </c>
      <c r="G3357" s="12">
        <f t="shared" ref="G3357:G3420" si="150" xml:space="preserve"> -B3357 * kip_to_N / A_4x8_mm2</f>
        <v>40.326197133343051</v>
      </c>
    </row>
    <row r="3358" spans="1:7" x14ac:dyDescent="0.25">
      <c r="A3358" s="24">
        <v>30.791015999999999</v>
      </c>
      <c r="B3358" s="23">
        <v>-73.505889999999994</v>
      </c>
      <c r="C3358" s="25">
        <v>0.79242098000000005</v>
      </c>
      <c r="D3358" s="26">
        <v>2.7178673000000002E-3</v>
      </c>
      <c r="F3358" s="18">
        <f t="shared" si="149"/>
        <v>5.8494128699345591</v>
      </c>
      <c r="G3358" s="12">
        <f t="shared" si="150"/>
        <v>40.330086068638643</v>
      </c>
    </row>
    <row r="3359" spans="1:7" x14ac:dyDescent="0.25">
      <c r="A3359" s="24">
        <v>30.840820000000001</v>
      </c>
      <c r="B3359" s="23">
        <v>-73.546959000000001</v>
      </c>
      <c r="C3359" s="25">
        <v>0.79238920999999995</v>
      </c>
      <c r="D3359" s="26">
        <v>2.7206661000000001E-3</v>
      </c>
      <c r="F3359" s="18">
        <f t="shared" si="149"/>
        <v>5.8526810371134799</v>
      </c>
      <c r="G3359" s="12">
        <f t="shared" si="150"/>
        <v>40.352619178635038</v>
      </c>
    </row>
    <row r="3360" spans="1:7" x14ac:dyDescent="0.25">
      <c r="A3360" s="24">
        <v>30.890625</v>
      </c>
      <c r="B3360" s="23">
        <v>-73.567847999999998</v>
      </c>
      <c r="C3360" s="25">
        <v>0.79235195999999997</v>
      </c>
      <c r="D3360" s="26">
        <v>2.7200787000000001E-3</v>
      </c>
      <c r="F3360" s="18">
        <f t="shared" si="149"/>
        <v>5.8543433309166035</v>
      </c>
      <c r="G3360" s="12">
        <f t="shared" si="150"/>
        <v>40.364080235264488</v>
      </c>
    </row>
    <row r="3361" spans="1:7" x14ac:dyDescent="0.25">
      <c r="A3361" s="24">
        <v>30.940429999999999</v>
      </c>
      <c r="B3361" s="23">
        <v>-73.592239000000006</v>
      </c>
      <c r="C3361" s="25">
        <v>0.79239506000000004</v>
      </c>
      <c r="D3361" s="26">
        <v>2.7195692999999999E-3</v>
      </c>
      <c r="F3361" s="18">
        <f t="shared" si="149"/>
        <v>5.8562843050250812</v>
      </c>
      <c r="G3361" s="12">
        <f t="shared" si="150"/>
        <v>40.377462715624908</v>
      </c>
    </row>
    <row r="3362" spans="1:7" x14ac:dyDescent="0.25">
      <c r="A3362" s="24">
        <v>30.990234000000001</v>
      </c>
      <c r="B3362" s="23">
        <v>-73.593292000000005</v>
      </c>
      <c r="C3362" s="25">
        <v>0.79235971000000005</v>
      </c>
      <c r="D3362" s="26">
        <v>2.7196583999999999E-3</v>
      </c>
      <c r="F3362" s="18">
        <f t="shared" si="149"/>
        <v>5.8563681001026184</v>
      </c>
      <c r="G3362" s="12">
        <f t="shared" si="150"/>
        <v>40.378040459539442</v>
      </c>
    </row>
    <row r="3363" spans="1:7" x14ac:dyDescent="0.25">
      <c r="A3363" s="24">
        <v>31.040039</v>
      </c>
      <c r="B3363" s="23">
        <v>-73.624701999999999</v>
      </c>
      <c r="C3363" s="25">
        <v>0.7923789</v>
      </c>
      <c r="D3363" s="26">
        <v>2.7181178000000002E-3</v>
      </c>
      <c r="F3363" s="18">
        <f t="shared" si="149"/>
        <v>5.8588676284838765</v>
      </c>
      <c r="G3363" s="12">
        <f t="shared" si="150"/>
        <v>40.395274017332106</v>
      </c>
    </row>
    <row r="3364" spans="1:7" x14ac:dyDescent="0.25">
      <c r="A3364" s="24">
        <v>31.089843999999999</v>
      </c>
      <c r="B3364" s="23">
        <v>-73.648742999999996</v>
      </c>
      <c r="C3364" s="25">
        <v>0.79231280000000004</v>
      </c>
      <c r="D3364" s="26">
        <v>2.7172805E-3</v>
      </c>
      <c r="F3364" s="18">
        <f t="shared" si="149"/>
        <v>5.8607807504773124</v>
      </c>
      <c r="G3364" s="12">
        <f t="shared" si="150"/>
        <v>40.408464465052369</v>
      </c>
    </row>
    <row r="3365" spans="1:7" x14ac:dyDescent="0.25">
      <c r="A3365" s="24">
        <v>31.139648000000001</v>
      </c>
      <c r="B3365" s="23">
        <v>-73.675117</v>
      </c>
      <c r="C3365" s="25">
        <v>0.79237628000000004</v>
      </c>
      <c r="D3365" s="26">
        <v>2.7194201999999998E-3</v>
      </c>
      <c r="F3365" s="18">
        <f t="shared" si="149"/>
        <v>5.8628795267118656</v>
      </c>
      <c r="G3365" s="12">
        <f t="shared" si="150"/>
        <v>40.422934947485466</v>
      </c>
    </row>
    <row r="3366" spans="1:7" x14ac:dyDescent="0.25">
      <c r="A3366" s="24">
        <v>31.189453</v>
      </c>
      <c r="B3366" s="23">
        <v>-73.698325999999994</v>
      </c>
      <c r="C3366" s="25">
        <v>0.79228365000000001</v>
      </c>
      <c r="D3366" s="26">
        <v>2.7181028999999999E-3</v>
      </c>
      <c r="F3366" s="18">
        <f t="shared" si="149"/>
        <v>5.8647264402489752</v>
      </c>
      <c r="G3366" s="12">
        <f t="shared" si="150"/>
        <v>40.43566890618682</v>
      </c>
    </row>
    <row r="3367" spans="1:7" x14ac:dyDescent="0.25">
      <c r="A3367" s="24">
        <v>31.239258</v>
      </c>
      <c r="B3367" s="23">
        <v>-73.712128000000007</v>
      </c>
      <c r="C3367" s="25">
        <v>0.79220568999999996</v>
      </c>
      <c r="D3367" s="26">
        <v>2.7194440000000001E-3</v>
      </c>
      <c r="F3367" s="18">
        <f t="shared" si="149"/>
        <v>5.8658247685112528</v>
      </c>
      <c r="G3367" s="12">
        <f t="shared" si="150"/>
        <v>40.443241576185372</v>
      </c>
    </row>
    <row r="3368" spans="1:7" x14ac:dyDescent="0.25">
      <c r="A3368" s="24">
        <v>31.289062999999999</v>
      </c>
      <c r="B3368" s="23">
        <v>-73.733817999999999</v>
      </c>
      <c r="C3368" s="25">
        <v>0.79221606</v>
      </c>
      <c r="D3368" s="26">
        <v>2.7179152000000001E-3</v>
      </c>
      <c r="F3368" s="18">
        <f t="shared" si="149"/>
        <v>5.8675508038690838</v>
      </c>
      <c r="G3368" s="12">
        <f t="shared" si="150"/>
        <v>40.45514211322844</v>
      </c>
    </row>
    <row r="3369" spans="1:7" x14ac:dyDescent="0.25">
      <c r="A3369" s="24">
        <v>31.338867</v>
      </c>
      <c r="B3369" s="23">
        <v>-73.748085000000003</v>
      </c>
      <c r="C3369" s="25">
        <v>0.79223900999999997</v>
      </c>
      <c r="D3369" s="26">
        <v>2.7195930000000002E-3</v>
      </c>
      <c r="F3369" s="18">
        <f t="shared" si="149"/>
        <v>5.8686861356556301</v>
      </c>
      <c r="G3369" s="12">
        <f t="shared" si="150"/>
        <v>40.462969912306058</v>
      </c>
    </row>
    <row r="3370" spans="1:7" x14ac:dyDescent="0.25">
      <c r="A3370" s="24">
        <v>31.388672</v>
      </c>
      <c r="B3370" s="23">
        <v>-73.781875999999997</v>
      </c>
      <c r="C3370" s="25">
        <v>0.79218893999999995</v>
      </c>
      <c r="D3370" s="26">
        <v>2.7174502999999998E-3</v>
      </c>
      <c r="F3370" s="18">
        <f t="shared" si="149"/>
        <v>5.8713751379966395</v>
      </c>
      <c r="G3370" s="12">
        <f t="shared" si="150"/>
        <v>40.481509840716491</v>
      </c>
    </row>
    <row r="3371" spans="1:7" x14ac:dyDescent="0.25">
      <c r="A3371" s="24">
        <v>31.438476999999999</v>
      </c>
      <c r="B3371" s="23">
        <v>-73.807259000000002</v>
      </c>
      <c r="C3371" s="25">
        <v>0.79220228999999998</v>
      </c>
      <c r="D3371" s="26">
        <v>2.7178702999999999E-3</v>
      </c>
      <c r="F3371" s="18">
        <f t="shared" si="149"/>
        <v>5.8733950529568899</v>
      </c>
      <c r="G3371" s="12">
        <f t="shared" si="150"/>
        <v>40.495436596445593</v>
      </c>
    </row>
    <row r="3372" spans="1:7" x14ac:dyDescent="0.25">
      <c r="A3372" s="24">
        <v>31.488281000000001</v>
      </c>
      <c r="B3372" s="23">
        <v>-73.837295999999995</v>
      </c>
      <c r="C3372" s="25">
        <v>0.79218595999999997</v>
      </c>
      <c r="D3372" s="26">
        <v>2.7188093000000001E-3</v>
      </c>
      <c r="F3372" s="18">
        <f t="shared" si="149"/>
        <v>5.8757853214697153</v>
      </c>
      <c r="G3372" s="12">
        <f t="shared" si="150"/>
        <v>40.511916837624142</v>
      </c>
    </row>
    <row r="3373" spans="1:7" x14ac:dyDescent="0.25">
      <c r="A3373" s="24">
        <v>31.538086</v>
      </c>
      <c r="B3373" s="23">
        <v>-73.846039000000005</v>
      </c>
      <c r="C3373" s="25">
        <v>0.79212421</v>
      </c>
      <c r="D3373" s="26">
        <v>2.7194947000000001E-3</v>
      </c>
      <c r="F3373" s="18">
        <f t="shared" si="149"/>
        <v>5.876481067303442</v>
      </c>
      <c r="G3373" s="12">
        <f t="shared" si="150"/>
        <v>40.516713812975347</v>
      </c>
    </row>
    <row r="3374" spans="1:7" x14ac:dyDescent="0.25">
      <c r="A3374" s="24">
        <v>31.587890999999999</v>
      </c>
      <c r="B3374" s="23">
        <v>-73.883087000000003</v>
      </c>
      <c r="C3374" s="25">
        <v>0.79214627000000004</v>
      </c>
      <c r="D3374" s="26">
        <v>2.7198909999999999E-3</v>
      </c>
      <c r="F3374" s="18">
        <f t="shared" si="149"/>
        <v>5.8794292534692767</v>
      </c>
      <c r="G3374" s="12">
        <f t="shared" si="150"/>
        <v>40.537040742268644</v>
      </c>
    </row>
    <row r="3375" spans="1:7" x14ac:dyDescent="0.25">
      <c r="A3375" s="24">
        <v>31.637695000000001</v>
      </c>
      <c r="B3375" s="23">
        <v>-73.891693000000004</v>
      </c>
      <c r="C3375" s="25">
        <v>0.79221993999999996</v>
      </c>
      <c r="D3375" s="26">
        <v>2.7177483E-3</v>
      </c>
      <c r="F3375" s="18">
        <f t="shared" si="149"/>
        <v>5.8801140971894013</v>
      </c>
      <c r="G3375" s="12">
        <f t="shared" si="150"/>
        <v>40.541762550557834</v>
      </c>
    </row>
    <row r="3376" spans="1:7" x14ac:dyDescent="0.25">
      <c r="A3376" s="24">
        <v>31.6875</v>
      </c>
      <c r="B3376" s="23">
        <v>-73.911818999999994</v>
      </c>
      <c r="C3376" s="25">
        <v>0.79212022000000004</v>
      </c>
      <c r="D3376" s="26">
        <v>2.718088E-3</v>
      </c>
      <c r="F3376" s="18">
        <f t="shared" si="149"/>
        <v>5.8817156733817342</v>
      </c>
      <c r="G3376" s="12">
        <f t="shared" si="150"/>
        <v>40.55280497603173</v>
      </c>
    </row>
    <row r="3377" spans="1:7" x14ac:dyDescent="0.25">
      <c r="A3377" s="24">
        <v>31.737304999999999</v>
      </c>
      <c r="B3377" s="23">
        <v>-73.939774</v>
      </c>
      <c r="C3377" s="25">
        <v>0.79208456999999999</v>
      </c>
      <c r="D3377" s="26">
        <v>2.7193218000000001E-3</v>
      </c>
      <c r="F3377" s="18">
        <f t="shared" si="149"/>
        <v>5.8839402615988012</v>
      </c>
      <c r="G3377" s="12">
        <f t="shared" si="150"/>
        <v>40.568142897333665</v>
      </c>
    </row>
    <row r="3378" spans="1:7" x14ac:dyDescent="0.25">
      <c r="A3378" s="24">
        <v>31.787109000000001</v>
      </c>
      <c r="B3378" s="23">
        <v>-73.969893999999996</v>
      </c>
      <c r="C3378" s="25">
        <v>0.79210769999999997</v>
      </c>
      <c r="D3378" s="26">
        <v>2.7193308000000001E-3</v>
      </c>
      <c r="F3378" s="18">
        <f t="shared" si="149"/>
        <v>5.8863371350417655</v>
      </c>
      <c r="G3378" s="12">
        <f t="shared" si="150"/>
        <v>40.584668677681165</v>
      </c>
    </row>
    <row r="3379" spans="1:7" x14ac:dyDescent="0.25">
      <c r="A3379" s="24">
        <v>31.836914</v>
      </c>
      <c r="B3379" s="23">
        <v>-73.976699999999994</v>
      </c>
      <c r="C3379" s="25">
        <v>0.79212439000000001</v>
      </c>
      <c r="D3379" s="26">
        <v>2.7194141999999999E-3</v>
      </c>
      <c r="F3379" s="18">
        <f t="shared" si="149"/>
        <v>5.886878739313107</v>
      </c>
      <c r="G3379" s="12">
        <f t="shared" si="150"/>
        <v>40.588402889535246</v>
      </c>
    </row>
    <row r="3380" spans="1:7" x14ac:dyDescent="0.25">
      <c r="A3380" s="24">
        <v>31.886718999999999</v>
      </c>
      <c r="B3380" s="23">
        <v>-73.998665000000003</v>
      </c>
      <c r="C3380" s="25">
        <v>0.79203212000000001</v>
      </c>
      <c r="D3380" s="26">
        <v>2.7177362000000002E-3</v>
      </c>
      <c r="F3380" s="18">
        <f t="shared" si="149"/>
        <v>5.888626658475614</v>
      </c>
      <c r="G3380" s="12">
        <f t="shared" si="150"/>
        <v>40.600454309367024</v>
      </c>
    </row>
    <row r="3381" spans="1:7" x14ac:dyDescent="0.25">
      <c r="A3381" s="24">
        <v>31.936523000000001</v>
      </c>
      <c r="B3381" s="23">
        <v>-74.037612999999993</v>
      </c>
      <c r="C3381" s="25">
        <v>0.79206120999999996</v>
      </c>
      <c r="D3381" s="26">
        <v>2.7190028000000002E-3</v>
      </c>
      <c r="F3381" s="18">
        <f t="shared" si="149"/>
        <v>5.8917260418373845</v>
      </c>
      <c r="G3381" s="12">
        <f t="shared" si="150"/>
        <v>40.62182370156404</v>
      </c>
    </row>
    <row r="3382" spans="1:7" x14ac:dyDescent="0.25">
      <c r="A3382" s="24">
        <v>31.986328</v>
      </c>
      <c r="B3382" s="23">
        <v>-74.051552000000001</v>
      </c>
      <c r="C3382" s="25">
        <v>0.79200828000000001</v>
      </c>
      <c r="D3382" s="26">
        <v>2.7174173999999999E-3</v>
      </c>
      <c r="F3382" s="18">
        <f t="shared" si="149"/>
        <v>5.8928352722132642</v>
      </c>
      <c r="G3382" s="12">
        <f t="shared" si="150"/>
        <v>40.629471538624593</v>
      </c>
    </row>
    <row r="3383" spans="1:7" x14ac:dyDescent="0.25">
      <c r="A3383" s="24">
        <v>32.036133</v>
      </c>
      <c r="B3383" s="23">
        <v>-74.072783999999999</v>
      </c>
      <c r="C3383" s="25">
        <v>0.79203175999999997</v>
      </c>
      <c r="D3383" s="26">
        <v>2.7183918E-3</v>
      </c>
      <c r="F3383" s="18">
        <f t="shared" si="149"/>
        <v>5.8945248610891277</v>
      </c>
      <c r="G3383" s="12">
        <f t="shared" si="150"/>
        <v>40.641120787241398</v>
      </c>
    </row>
    <row r="3384" spans="1:7" x14ac:dyDescent="0.25">
      <c r="A3384" s="24">
        <v>32.085937999999999</v>
      </c>
      <c r="B3384" s="23">
        <v>-74.083236999999997</v>
      </c>
      <c r="C3384" s="25">
        <v>0.79193192999999995</v>
      </c>
      <c r="D3384" s="26">
        <v>2.7182935999999999E-3</v>
      </c>
      <c r="F3384" s="18">
        <f t="shared" si="149"/>
        <v>5.8953566843991974</v>
      </c>
      <c r="G3384" s="12">
        <f t="shared" si="150"/>
        <v>40.646855979205952</v>
      </c>
    </row>
    <row r="3385" spans="1:7" x14ac:dyDescent="0.25">
      <c r="A3385" s="24">
        <v>32.135742</v>
      </c>
      <c r="B3385" s="23">
        <v>-74.101508999999993</v>
      </c>
      <c r="C3385" s="25">
        <v>0.79198605</v>
      </c>
      <c r="D3385" s="26">
        <v>2.7184039000000002E-3</v>
      </c>
      <c r="F3385" s="18">
        <f t="shared" si="149"/>
        <v>5.8968107239592849</v>
      </c>
      <c r="G3385" s="12">
        <f t="shared" si="150"/>
        <v>40.656881180351682</v>
      </c>
    </row>
    <row r="3386" spans="1:7" x14ac:dyDescent="0.25">
      <c r="A3386" s="24">
        <v>32.185547</v>
      </c>
      <c r="B3386" s="23">
        <v>-74.136612</v>
      </c>
      <c r="C3386" s="25">
        <v>0.79201679999999997</v>
      </c>
      <c r="D3386" s="26">
        <v>2.7186152999999998E-3</v>
      </c>
      <c r="F3386" s="18">
        <f t="shared" si="149"/>
        <v>5.8996041319429624</v>
      </c>
      <c r="G3386" s="12">
        <f t="shared" si="150"/>
        <v>40.676140956830373</v>
      </c>
    </row>
    <row r="3387" spans="1:7" x14ac:dyDescent="0.25">
      <c r="A3387" s="24">
        <v>32.235351999999999</v>
      </c>
      <c r="B3387" s="23">
        <v>-74.149383999999998</v>
      </c>
      <c r="C3387" s="25">
        <v>0.79193312000000005</v>
      </c>
      <c r="D3387" s="26">
        <v>2.7199385E-3</v>
      </c>
      <c r="F3387" s="18">
        <f t="shared" si="149"/>
        <v>5.9006204954095471</v>
      </c>
      <c r="G3387" s="12">
        <f t="shared" si="150"/>
        <v>40.683148502202165</v>
      </c>
    </row>
    <row r="3388" spans="1:7" x14ac:dyDescent="0.25">
      <c r="A3388" s="24">
        <v>32.285156000000001</v>
      </c>
      <c r="B3388" s="23">
        <v>-74.169730999999999</v>
      </c>
      <c r="C3388" s="25">
        <v>0.79199976000000005</v>
      </c>
      <c r="D3388" s="26">
        <v>2.7184396000000002E-3</v>
      </c>
      <c r="F3388" s="18">
        <f t="shared" si="149"/>
        <v>5.9022396582230927</v>
      </c>
      <c r="G3388" s="12">
        <f t="shared" si="150"/>
        <v>40.694312182571707</v>
      </c>
    </row>
    <row r="3389" spans="1:7" x14ac:dyDescent="0.25">
      <c r="A3389" s="24">
        <v>32.334961</v>
      </c>
      <c r="B3389" s="23">
        <v>-74.190665999999993</v>
      </c>
      <c r="C3389" s="25">
        <v>0.79190868000000003</v>
      </c>
      <c r="D3389" s="26">
        <v>2.7162877000000002E-3</v>
      </c>
      <c r="F3389" s="18">
        <f t="shared" si="149"/>
        <v>5.9039056125899068</v>
      </c>
      <c r="G3389" s="12">
        <f t="shared" si="150"/>
        <v>40.70579847777671</v>
      </c>
    </row>
    <row r="3390" spans="1:7" x14ac:dyDescent="0.25">
      <c r="A3390" s="24">
        <v>32.384765999999999</v>
      </c>
      <c r="B3390" s="23">
        <v>-74.220978000000002</v>
      </c>
      <c r="C3390" s="25">
        <v>0.79186111999999997</v>
      </c>
      <c r="D3390" s="26">
        <v>2.7200371999999999E-3</v>
      </c>
      <c r="F3390" s="18">
        <f t="shared" si="149"/>
        <v>5.9063177649074081</v>
      </c>
      <c r="G3390" s="12">
        <f t="shared" si="150"/>
        <v>40.722429601743961</v>
      </c>
    </row>
    <row r="3391" spans="1:7" x14ac:dyDescent="0.25">
      <c r="A3391" s="24">
        <v>32.434570000000001</v>
      </c>
      <c r="B3391" s="23">
        <v>-74.228592000000006</v>
      </c>
      <c r="C3391" s="25">
        <v>0.79192907000000001</v>
      </c>
      <c r="D3391" s="26">
        <v>2.7180135000000002E-3</v>
      </c>
      <c r="F3391" s="18">
        <f t="shared" si="149"/>
        <v>5.9069236677757591</v>
      </c>
      <c r="G3391" s="12">
        <f t="shared" si="150"/>
        <v>40.726607134664476</v>
      </c>
    </row>
    <row r="3392" spans="1:7" x14ac:dyDescent="0.25">
      <c r="A3392" s="24">
        <v>32.484375</v>
      </c>
      <c r="B3392" s="23">
        <v>-74.255386000000001</v>
      </c>
      <c r="C3392" s="25">
        <v>0.79184538000000004</v>
      </c>
      <c r="D3392" s="26">
        <v>2.7126402000000002E-3</v>
      </c>
      <c r="F3392" s="18">
        <f t="shared" si="149"/>
        <v>5.9090558665483615</v>
      </c>
      <c r="G3392" s="12">
        <f t="shared" si="150"/>
        <v>40.741308056265765</v>
      </c>
    </row>
    <row r="3393" spans="1:7" x14ac:dyDescent="0.25">
      <c r="A3393" s="24">
        <v>32.534179999999999</v>
      </c>
      <c r="B3393" s="23">
        <v>-74.279961</v>
      </c>
      <c r="C3393" s="25">
        <v>0.79187708999999995</v>
      </c>
      <c r="D3393" s="26">
        <v>2.7177212999999999E-3</v>
      </c>
      <c r="F3393" s="18">
        <f t="shared" si="149"/>
        <v>5.9110114829116025</v>
      </c>
      <c r="G3393" s="12">
        <f t="shared" si="150"/>
        <v>40.75479149092844</v>
      </c>
    </row>
    <row r="3394" spans="1:7" x14ac:dyDescent="0.25">
      <c r="A3394" s="24">
        <v>32.583984000000001</v>
      </c>
      <c r="B3394" s="23">
        <v>-74.308136000000005</v>
      </c>
      <c r="C3394" s="25">
        <v>0.7918269</v>
      </c>
      <c r="D3394" s="26">
        <v>2.7178523999999999E-3</v>
      </c>
      <c r="F3394" s="18">
        <f t="shared" si="149"/>
        <v>5.9132535781724105</v>
      </c>
      <c r="G3394" s="12">
        <f t="shared" si="150"/>
        <v>40.770250118461334</v>
      </c>
    </row>
    <row r="3395" spans="1:7" x14ac:dyDescent="0.25">
      <c r="A3395" s="24">
        <v>32.633789</v>
      </c>
      <c r="B3395" s="23">
        <v>-74.338172999999998</v>
      </c>
      <c r="C3395" s="25">
        <v>0.79181378999999996</v>
      </c>
      <c r="D3395" s="26">
        <v>2.7184964000000001E-3</v>
      </c>
      <c r="F3395" s="18">
        <f t="shared" si="149"/>
        <v>5.915643846685235</v>
      </c>
      <c r="G3395" s="12">
        <f t="shared" si="150"/>
        <v>40.786730359639883</v>
      </c>
    </row>
    <row r="3396" spans="1:7" x14ac:dyDescent="0.25">
      <c r="A3396" s="24">
        <v>32.683593999999999</v>
      </c>
      <c r="B3396" s="23">
        <v>-74.360091999999995</v>
      </c>
      <c r="C3396" s="25">
        <v>0.79178124999999999</v>
      </c>
      <c r="D3396" s="26">
        <v>2.7225044999999999E-3</v>
      </c>
      <c r="F3396" s="18">
        <f t="shared" si="149"/>
        <v>5.9173881052840507</v>
      </c>
      <c r="G3396" s="12">
        <f t="shared" si="150"/>
        <v>40.798756540896079</v>
      </c>
    </row>
    <row r="3397" spans="1:7" x14ac:dyDescent="0.25">
      <c r="A3397" s="24">
        <v>32.733398000000001</v>
      </c>
      <c r="B3397" s="23">
        <v>-74.373588999999996</v>
      </c>
      <c r="C3397" s="25">
        <v>0.79181796000000004</v>
      </c>
      <c r="D3397" s="26">
        <v>2.7165262E-3</v>
      </c>
      <c r="F3397" s="18">
        <f t="shared" si="149"/>
        <v>5.918462162417506</v>
      </c>
      <c r="G3397" s="12">
        <f t="shared" si="150"/>
        <v>40.80616186816534</v>
      </c>
    </row>
    <row r="3398" spans="1:7" x14ac:dyDescent="0.25">
      <c r="A3398" s="24">
        <v>32.783203</v>
      </c>
      <c r="B3398" s="23">
        <v>-74.411597999999998</v>
      </c>
      <c r="C3398" s="25">
        <v>0.79174560000000005</v>
      </c>
      <c r="D3398" s="26">
        <v>2.7181894999999999E-3</v>
      </c>
      <c r="F3398" s="18">
        <f t="shared" si="149"/>
        <v>5.9214868225334962</v>
      </c>
      <c r="G3398" s="12">
        <f t="shared" si="150"/>
        <v>40.827016064222057</v>
      </c>
    </row>
    <row r="3399" spans="1:7" x14ac:dyDescent="0.25">
      <c r="A3399" s="24">
        <v>32.833008</v>
      </c>
      <c r="B3399" s="23">
        <v>-74.429451</v>
      </c>
      <c r="C3399" s="25">
        <v>0.79172730000000002</v>
      </c>
      <c r="D3399" s="26">
        <v>2.7210444999999999E-3</v>
      </c>
      <c r="F3399" s="18">
        <f t="shared" si="149"/>
        <v>5.9229075191330063</v>
      </c>
      <c r="G3399" s="12">
        <f t="shared" si="150"/>
        <v>40.836811374864283</v>
      </c>
    </row>
    <row r="3400" spans="1:7" x14ac:dyDescent="0.25">
      <c r="A3400" s="24">
        <v>32.882812999999999</v>
      </c>
      <c r="B3400" s="23">
        <v>-74.450096000000002</v>
      </c>
      <c r="C3400" s="25">
        <v>0.79171263999999997</v>
      </c>
      <c r="D3400" s="26">
        <v>2.7091145000000001E-3</v>
      </c>
      <c r="F3400" s="18">
        <f t="shared" si="149"/>
        <v>5.924550396033073</v>
      </c>
      <c r="G3400" s="12">
        <f t="shared" si="150"/>
        <v>40.8481385573103</v>
      </c>
    </row>
    <row r="3401" spans="1:7" x14ac:dyDescent="0.25">
      <c r="A3401" s="24">
        <v>32.932617</v>
      </c>
      <c r="B3401" s="23">
        <v>-74.475037</v>
      </c>
      <c r="C3401" s="25">
        <v>0.79176062000000003</v>
      </c>
      <c r="D3401" s="26">
        <v>2.7166128E-3</v>
      </c>
      <c r="F3401" s="18">
        <f t="shared" si="149"/>
        <v>5.9265351377508999</v>
      </c>
      <c r="G3401" s="12">
        <f t="shared" si="150"/>
        <v>40.861822803248117</v>
      </c>
    </row>
    <row r="3402" spans="1:7" x14ac:dyDescent="0.25">
      <c r="A3402" s="24">
        <v>32.982422</v>
      </c>
      <c r="B3402" s="23">
        <v>-74.500930999999994</v>
      </c>
      <c r="C3402" s="25">
        <v>0.79169714000000002</v>
      </c>
      <c r="D3402" s="26">
        <v>2.7082352999999999E-3</v>
      </c>
      <c r="F3402" s="18">
        <f t="shared" si="149"/>
        <v>5.9285957167991103</v>
      </c>
      <c r="G3402" s="12">
        <f t="shared" si="150"/>
        <v>40.876029926631851</v>
      </c>
    </row>
    <row r="3403" spans="1:7" x14ac:dyDescent="0.25">
      <c r="A3403" s="24">
        <v>33.032226999999999</v>
      </c>
      <c r="B3403" s="23">
        <v>-74.508956999999995</v>
      </c>
      <c r="C3403" s="25">
        <v>0.79167162999999996</v>
      </c>
      <c r="D3403" s="26">
        <v>2.7134300000000002E-3</v>
      </c>
      <c r="F3403" s="18">
        <f t="shared" si="149"/>
        <v>5.9292344055857384</v>
      </c>
      <c r="G3403" s="12">
        <f t="shared" si="150"/>
        <v>40.880433509403062</v>
      </c>
    </row>
    <row r="3404" spans="1:7" x14ac:dyDescent="0.25">
      <c r="A3404" s="24">
        <v>33.082031000000001</v>
      </c>
      <c r="B3404" s="23">
        <v>-74.522330999999994</v>
      </c>
      <c r="C3404" s="25">
        <v>0.79172127999999997</v>
      </c>
      <c r="D3404" s="26">
        <v>2.7187497000000001E-3</v>
      </c>
      <c r="F3404" s="18">
        <f t="shared" si="149"/>
        <v>5.930298674690194</v>
      </c>
      <c r="G3404" s="12">
        <f t="shared" si="150"/>
        <v>40.887771350915926</v>
      </c>
    </row>
    <row r="3405" spans="1:7" x14ac:dyDescent="0.25">
      <c r="A3405" s="24">
        <v>33.131836</v>
      </c>
      <c r="B3405" s="23">
        <v>-74.538368000000006</v>
      </c>
      <c r="C3405" s="25">
        <v>0.79162723000000002</v>
      </c>
      <c r="D3405" s="26">
        <v>2.7203560000000002E-3</v>
      </c>
      <c r="F3405" s="18">
        <f t="shared" si="149"/>
        <v>5.931574858601377</v>
      </c>
      <c r="G3405" s="12">
        <f t="shared" si="150"/>
        <v>40.896570286488071</v>
      </c>
    </row>
    <row r="3406" spans="1:7" x14ac:dyDescent="0.25">
      <c r="A3406" s="24">
        <v>33.181640999999999</v>
      </c>
      <c r="B3406" s="23">
        <v>-74.572982999999994</v>
      </c>
      <c r="C3406" s="25">
        <v>0.79163437999999997</v>
      </c>
      <c r="D3406" s="26">
        <v>2.7179776000000001E-3</v>
      </c>
      <c r="F3406" s="18">
        <f t="shared" si="149"/>
        <v>5.9343294327789389</v>
      </c>
      <c r="G3406" s="12">
        <f t="shared" si="150"/>
        <v>40.91556231459991</v>
      </c>
    </row>
    <row r="3407" spans="1:7" x14ac:dyDescent="0.25">
      <c r="A3407" s="24">
        <v>33.231445000000001</v>
      </c>
      <c r="B3407" s="23">
        <v>-74.59111</v>
      </c>
      <c r="C3407" s="25">
        <v>0.79162036999999996</v>
      </c>
      <c r="D3407" s="26">
        <v>2.7182698E-3</v>
      </c>
      <c r="F3407" s="18">
        <f t="shared" si="149"/>
        <v>5.9357719336056531</v>
      </c>
      <c r="G3407" s="12">
        <f t="shared" si="150"/>
        <v>40.925507959366151</v>
      </c>
    </row>
    <row r="3408" spans="1:7" x14ac:dyDescent="0.25">
      <c r="A3408" s="24">
        <v>33.28125</v>
      </c>
      <c r="B3408" s="23">
        <v>-74.611496000000002</v>
      </c>
      <c r="C3408" s="25">
        <v>0.79163532999999997</v>
      </c>
      <c r="D3408" s="26">
        <v>2.7166037E-3</v>
      </c>
      <c r="F3408" s="18">
        <f t="shared" si="149"/>
        <v>5.9373941999405888</v>
      </c>
      <c r="G3408" s="12">
        <f t="shared" si="150"/>
        <v>40.936693037658451</v>
      </c>
    </row>
    <row r="3409" spans="1:7" x14ac:dyDescent="0.25">
      <c r="A3409" s="24">
        <v>33.331054999999999</v>
      </c>
      <c r="B3409" s="23">
        <v>-74.640784999999994</v>
      </c>
      <c r="C3409" s="25">
        <v>0.79166305000000003</v>
      </c>
      <c r="D3409" s="26">
        <v>2.7149112E-3</v>
      </c>
      <c r="F3409" s="18">
        <f t="shared" si="149"/>
        <v>5.9397249445046976</v>
      </c>
      <c r="G3409" s="12">
        <f t="shared" si="150"/>
        <v>40.952762877651736</v>
      </c>
    </row>
    <row r="3410" spans="1:7" x14ac:dyDescent="0.25">
      <c r="A3410" s="24">
        <v>33.380859000000001</v>
      </c>
      <c r="B3410" s="23">
        <v>-74.672432000000001</v>
      </c>
      <c r="C3410" s="25">
        <v>0.79160081999999998</v>
      </c>
      <c r="D3410" s="26">
        <v>2.7204335000000001E-3</v>
      </c>
      <c r="F3410" s="18">
        <f t="shared" si="149"/>
        <v>5.9422433327467123</v>
      </c>
      <c r="G3410" s="12">
        <f t="shared" si="150"/>
        <v>40.970126468975025</v>
      </c>
    </row>
    <row r="3411" spans="1:7" x14ac:dyDescent="0.25">
      <c r="A3411" s="24">
        <v>33.430664</v>
      </c>
      <c r="B3411" s="23">
        <v>-74.690224000000001</v>
      </c>
      <c r="C3411" s="25">
        <v>0.79163240999999995</v>
      </c>
      <c r="D3411" s="26">
        <v>2.7195215000000001E-3</v>
      </c>
      <c r="F3411" s="18">
        <f t="shared" si="149"/>
        <v>5.9436591751204579</v>
      </c>
      <c r="G3411" s="12">
        <f t="shared" si="150"/>
        <v>40.979888311071399</v>
      </c>
    </row>
    <row r="3412" spans="1:7" x14ac:dyDescent="0.25">
      <c r="A3412" s="24">
        <v>33.480468999999999</v>
      </c>
      <c r="B3412" s="23">
        <v>-74.711135999999996</v>
      </c>
      <c r="C3412" s="25">
        <v>0.79147935000000003</v>
      </c>
      <c r="D3412" s="26">
        <v>2.7181178000000002E-3</v>
      </c>
      <c r="F3412" s="18">
        <f t="shared" si="149"/>
        <v>5.9453232992054268</v>
      </c>
      <c r="G3412" s="12">
        <f t="shared" si="150"/>
        <v>40.991361986988622</v>
      </c>
    </row>
    <row r="3413" spans="1:7" x14ac:dyDescent="0.25">
      <c r="A3413" s="24">
        <v>33.530273000000001</v>
      </c>
      <c r="B3413" s="23">
        <v>-74.731194000000002</v>
      </c>
      <c r="C3413" s="25">
        <v>0.79155551999999996</v>
      </c>
      <c r="D3413" s="26">
        <v>2.7188866E-3</v>
      </c>
      <c r="F3413" s="18">
        <f t="shared" si="149"/>
        <v>5.9469194641296959</v>
      </c>
      <c r="G3413" s="12">
        <f t="shared" si="150"/>
        <v>41.002367103263865</v>
      </c>
    </row>
    <row r="3414" spans="1:7" x14ac:dyDescent="0.25">
      <c r="A3414" s="24">
        <v>33.580078</v>
      </c>
      <c r="B3414" s="23">
        <v>-74.750541999999996</v>
      </c>
      <c r="C3414" s="25">
        <v>0.79146594000000003</v>
      </c>
      <c r="D3414" s="26">
        <v>2.7172953999999999E-3</v>
      </c>
      <c r="F3414" s="18">
        <f t="shared" si="149"/>
        <v>5.9484591290491657</v>
      </c>
      <c r="G3414" s="12">
        <f t="shared" si="150"/>
        <v>41.012982667611915</v>
      </c>
    </row>
    <row r="3415" spans="1:7" x14ac:dyDescent="0.25">
      <c r="A3415" s="24">
        <v>33.629883</v>
      </c>
      <c r="B3415" s="23">
        <v>-74.773551999999995</v>
      </c>
      <c r="C3415" s="25">
        <v>0.79143028999999998</v>
      </c>
      <c r="D3415" s="26">
        <v>2.7190744999999999E-3</v>
      </c>
      <c r="F3415" s="18">
        <f t="shared" si="149"/>
        <v>5.9502902066694379</v>
      </c>
      <c r="G3415" s="12">
        <f t="shared" si="150"/>
        <v>41.02560744204073</v>
      </c>
    </row>
    <row r="3416" spans="1:7" x14ac:dyDescent="0.25">
      <c r="A3416" s="24">
        <v>33.679687999999999</v>
      </c>
      <c r="B3416" s="23">
        <v>-74.794632000000007</v>
      </c>
      <c r="C3416" s="25">
        <v>0.79147571000000005</v>
      </c>
      <c r="D3416" s="26">
        <v>2.7182159999999999E-3</v>
      </c>
      <c r="F3416" s="18">
        <f t="shared" si="149"/>
        <v>5.9519676997696278</v>
      </c>
      <c r="G3416" s="12">
        <f t="shared" si="150"/>
        <v>41.037173293625237</v>
      </c>
    </row>
    <row r="3417" spans="1:7" x14ac:dyDescent="0.25">
      <c r="A3417" s="24">
        <v>33.729492</v>
      </c>
      <c r="B3417" s="23">
        <v>-74.803673000000003</v>
      </c>
      <c r="C3417" s="25">
        <v>0.79150348999999998</v>
      </c>
      <c r="D3417" s="26">
        <v>2.7188389000000002E-3</v>
      </c>
      <c r="F3417" s="18">
        <f t="shared" si="149"/>
        <v>5.9526871596898747</v>
      </c>
      <c r="G3417" s="12">
        <f t="shared" si="150"/>
        <v>41.042133771052917</v>
      </c>
    </row>
    <row r="3418" spans="1:7" x14ac:dyDescent="0.25">
      <c r="A3418" s="24">
        <v>33.779297</v>
      </c>
      <c r="B3418" s="23">
        <v>-74.842788999999996</v>
      </c>
      <c r="C3418" s="25">
        <v>0.79148512999999998</v>
      </c>
      <c r="D3418" s="26">
        <v>2.7195306000000002E-3</v>
      </c>
      <c r="F3418" s="18">
        <f t="shared" si="149"/>
        <v>5.9557999120668654</v>
      </c>
      <c r="G3418" s="12">
        <f t="shared" si="150"/>
        <v>41.06359533891721</v>
      </c>
    </row>
    <row r="3419" spans="1:7" x14ac:dyDescent="0.25">
      <c r="A3419" s="24">
        <v>33.829101999999999</v>
      </c>
      <c r="B3419" s="23">
        <v>-74.852303000000006</v>
      </c>
      <c r="C3419" s="25">
        <v>0.79152232</v>
      </c>
      <c r="D3419" s="26">
        <v>2.7166635E-3</v>
      </c>
      <c r="F3419" s="18">
        <f t="shared" si="149"/>
        <v>5.956557012131154</v>
      </c>
      <c r="G3419" s="12">
        <f t="shared" si="150"/>
        <v>41.068815334741458</v>
      </c>
    </row>
    <row r="3420" spans="1:7" x14ac:dyDescent="0.25">
      <c r="A3420" s="24">
        <v>33.878906000000001</v>
      </c>
      <c r="B3420" s="23">
        <v>-74.889870000000002</v>
      </c>
      <c r="C3420" s="25">
        <v>0.79147082999999996</v>
      </c>
      <c r="D3420" s="26">
        <v>2.7175844E-3</v>
      </c>
      <c r="F3420" s="18">
        <f t="shared" si="149"/>
        <v>5.9595464990047207</v>
      </c>
      <c r="G3420" s="12">
        <f t="shared" si="150"/>
        <v>41.089427021006877</v>
      </c>
    </row>
    <row r="3421" spans="1:7" x14ac:dyDescent="0.25">
      <c r="A3421" s="24">
        <v>33.928711</v>
      </c>
      <c r="B3421" s="23">
        <v>-74.910927000000001</v>
      </c>
      <c r="C3421" s="25">
        <v>0.79136114999999996</v>
      </c>
      <c r="D3421" s="26">
        <v>2.7182490999999999E-3</v>
      </c>
      <c r="F3421" s="18">
        <f t="shared" ref="F3421:F3484" si="151" xml:space="preserve"> -B3421 / A_4x8_in2</f>
        <v>5.9612221618230636</v>
      </c>
      <c r="G3421" s="12">
        <f t="shared" ref="G3421:G3484" si="152" xml:space="preserve"> -B3421 * kip_to_N / A_4x8_mm2</f>
        <v>41.100980253303597</v>
      </c>
    </row>
    <row r="3422" spans="1:7" x14ac:dyDescent="0.25">
      <c r="A3422" s="24">
        <v>33.978515999999999</v>
      </c>
      <c r="B3422" s="23">
        <v>-74.935364000000007</v>
      </c>
      <c r="C3422" s="25">
        <v>0.79128902999999995</v>
      </c>
      <c r="D3422" s="26">
        <v>2.7184368000000001E-3</v>
      </c>
      <c r="F3422" s="18">
        <f t="shared" si="151"/>
        <v>5.9631667964952317</v>
      </c>
      <c r="G3422" s="12">
        <f t="shared" si="152"/>
        <v>41.114387972239591</v>
      </c>
    </row>
    <row r="3423" spans="1:7" x14ac:dyDescent="0.25">
      <c r="A3423" s="24">
        <v>34.028320000000001</v>
      </c>
      <c r="B3423" s="23">
        <v>-74.940055999999998</v>
      </c>
      <c r="C3423" s="25">
        <v>0.79135847000000004</v>
      </c>
      <c r="D3423" s="26">
        <v>2.7204005000000002E-3</v>
      </c>
      <c r="F3423" s="18">
        <f t="shared" si="151"/>
        <v>5.9635401739917251</v>
      </c>
      <c r="G3423" s="12">
        <f t="shared" si="152"/>
        <v>41.116962306947102</v>
      </c>
    </row>
    <row r="3424" spans="1:7" x14ac:dyDescent="0.25">
      <c r="A3424" s="24">
        <v>34.078125</v>
      </c>
      <c r="B3424" s="23">
        <v>-74.961731</v>
      </c>
      <c r="C3424" s="25">
        <v>0.79139530999999996</v>
      </c>
      <c r="D3424" s="26">
        <v>2.7180758999999998E-3</v>
      </c>
      <c r="F3424" s="18">
        <f t="shared" si="151"/>
        <v>5.9652650156874838</v>
      </c>
      <c r="G3424" s="12">
        <f t="shared" si="152"/>
        <v>41.128854614019879</v>
      </c>
    </row>
    <row r="3425" spans="1:7" x14ac:dyDescent="0.25">
      <c r="A3425" s="24">
        <v>34.127929999999999</v>
      </c>
      <c r="B3425" s="23">
        <v>-74.982101</v>
      </c>
      <c r="C3425" s="25">
        <v>0.79129528999999998</v>
      </c>
      <c r="D3425" s="26">
        <v>2.7207255E-3</v>
      </c>
      <c r="F3425" s="18">
        <f t="shared" si="151"/>
        <v>5.9668860087828746</v>
      </c>
      <c r="G3425" s="12">
        <f t="shared" si="152"/>
        <v>41.140030913677194</v>
      </c>
    </row>
    <row r="3426" spans="1:7" x14ac:dyDescent="0.25">
      <c r="A3426" s="24">
        <v>34.177734000000001</v>
      </c>
      <c r="B3426" s="23">
        <v>-75.019347999999994</v>
      </c>
      <c r="C3426" s="25">
        <v>0.79134822000000005</v>
      </c>
      <c r="D3426" s="26">
        <v>2.713263E-3</v>
      </c>
      <c r="F3426" s="18">
        <f t="shared" si="151"/>
        <v>5.9698500308655458</v>
      </c>
      <c r="G3426" s="12">
        <f t="shared" si="152"/>
        <v>41.160467027243044</v>
      </c>
    </row>
    <row r="3427" spans="1:7" x14ac:dyDescent="0.25">
      <c r="A3427" s="24">
        <v>34.227539</v>
      </c>
      <c r="B3427" s="23">
        <v>-75.039580999999998</v>
      </c>
      <c r="C3427" s="25">
        <v>0.79129905</v>
      </c>
      <c r="D3427" s="26">
        <v>2.7161688E-3</v>
      </c>
      <c r="F3427" s="18">
        <f t="shared" si="151"/>
        <v>5.9714601218473353</v>
      </c>
      <c r="G3427" s="12">
        <f t="shared" si="152"/>
        <v>41.171568159838365</v>
      </c>
    </row>
    <row r="3428" spans="1:7" x14ac:dyDescent="0.25">
      <c r="A3428" s="24">
        <v>34.277343999999999</v>
      </c>
      <c r="B3428" s="23">
        <v>-75.062927000000002</v>
      </c>
      <c r="C3428" s="25">
        <v>0.79123180999999998</v>
      </c>
      <c r="D3428" s="26">
        <v>2.7117103000000001E-3</v>
      </c>
      <c r="F3428" s="18">
        <f t="shared" si="151"/>
        <v>5.973317937498047</v>
      </c>
      <c r="G3428" s="12">
        <f t="shared" si="152"/>
        <v>41.184377285601734</v>
      </c>
    </row>
    <row r="3429" spans="1:7" x14ac:dyDescent="0.25">
      <c r="A3429" s="24">
        <v>34.327148000000001</v>
      </c>
      <c r="B3429" s="23">
        <v>-75.084418999999997</v>
      </c>
      <c r="C3429" s="25">
        <v>0.79123675999999998</v>
      </c>
      <c r="D3429" s="26">
        <v>2.7181535999999998E-3</v>
      </c>
      <c r="F3429" s="18">
        <f t="shared" si="151"/>
        <v>5.9750282165165123</v>
      </c>
      <c r="G3429" s="12">
        <f t="shared" si="152"/>
        <v>41.196169187036944</v>
      </c>
    </row>
    <row r="3430" spans="1:7" x14ac:dyDescent="0.25">
      <c r="A3430" s="24">
        <v>34.376953</v>
      </c>
      <c r="B3430" s="23">
        <v>-75.089928</v>
      </c>
      <c r="C3430" s="25">
        <v>0.79126160999999995</v>
      </c>
      <c r="D3430" s="26">
        <v>2.7202936000000001E-3</v>
      </c>
      <c r="F3430" s="18">
        <f t="shared" si="151"/>
        <v>5.9754666088072597</v>
      </c>
      <c r="G3430" s="12">
        <f t="shared" si="152"/>
        <v>41.199191780793058</v>
      </c>
    </row>
    <row r="3431" spans="1:7" x14ac:dyDescent="0.25">
      <c r="A3431" s="24">
        <v>34.426758</v>
      </c>
      <c r="B3431" s="23">
        <v>-75.128272999999993</v>
      </c>
      <c r="C3431" s="25">
        <v>0.79127628000000005</v>
      </c>
      <c r="D3431" s="26">
        <v>2.7147559E-3</v>
      </c>
      <c r="F3431" s="18">
        <f t="shared" si="151"/>
        <v>5.9785180069536885</v>
      </c>
      <c r="G3431" s="12">
        <f t="shared" si="152"/>
        <v>41.220230328184321</v>
      </c>
    </row>
    <row r="3432" spans="1:7" x14ac:dyDescent="0.25">
      <c r="A3432" s="24">
        <v>34.476562999999999</v>
      </c>
      <c r="B3432" s="23">
        <v>-75.147475999999997</v>
      </c>
      <c r="C3432" s="25">
        <v>0.79118734999999996</v>
      </c>
      <c r="D3432" s="26">
        <v>2.7166903E-3</v>
      </c>
      <c r="F3432" s="18">
        <f t="shared" si="151"/>
        <v>5.9800461331397852</v>
      </c>
      <c r="G3432" s="12">
        <f t="shared" si="152"/>
        <v>41.230766336152882</v>
      </c>
    </row>
    <row r="3433" spans="1:7" x14ac:dyDescent="0.25">
      <c r="A3433" s="24">
        <v>34.526367</v>
      </c>
      <c r="B3433" s="23">
        <v>-75.164062999999999</v>
      </c>
      <c r="C3433" s="25">
        <v>0.79116452000000004</v>
      </c>
      <c r="D3433" s="26">
        <v>2.7179121999999999E-3</v>
      </c>
      <c r="F3433" s="18">
        <f t="shared" si="151"/>
        <v>5.9813660846603183</v>
      </c>
      <c r="G3433" s="12">
        <f t="shared" si="152"/>
        <v>41.239867037302417</v>
      </c>
    </row>
    <row r="3434" spans="1:7" x14ac:dyDescent="0.25">
      <c r="A3434" s="24">
        <v>34.576172</v>
      </c>
      <c r="B3434" s="23">
        <v>-75.202834999999993</v>
      </c>
      <c r="C3434" s="25">
        <v>0.79119055999999999</v>
      </c>
      <c r="D3434" s="26">
        <v>2.7164725999999999E-3</v>
      </c>
      <c r="F3434" s="18">
        <f t="shared" si="151"/>
        <v>5.9844514623870975</v>
      </c>
      <c r="G3434" s="12">
        <f t="shared" si="152"/>
        <v>41.261139864514675</v>
      </c>
    </row>
    <row r="3435" spans="1:7" x14ac:dyDescent="0.25">
      <c r="A3435" s="24">
        <v>34.625976999999999</v>
      </c>
      <c r="B3435" s="23">
        <v>-75.214211000000006</v>
      </c>
      <c r="C3435" s="25">
        <v>0.79121405</v>
      </c>
      <c r="D3435" s="26">
        <v>2.7156799999999998E-3</v>
      </c>
      <c r="F3435" s="18">
        <f t="shared" si="151"/>
        <v>5.9853567357034052</v>
      </c>
      <c r="G3435" s="12">
        <f t="shared" si="152"/>
        <v>41.267381473984571</v>
      </c>
    </row>
    <row r="3436" spans="1:7" x14ac:dyDescent="0.25">
      <c r="A3436" s="24">
        <v>34.675781000000001</v>
      </c>
      <c r="B3436" s="23">
        <v>-75.250450000000001</v>
      </c>
      <c r="C3436" s="25">
        <v>0.79110955999999999</v>
      </c>
      <c r="D3436" s="26">
        <v>2.7166069000000002E-3</v>
      </c>
      <c r="F3436" s="18">
        <f t="shared" si="151"/>
        <v>5.9882405436947579</v>
      </c>
      <c r="G3436" s="12">
        <f t="shared" si="152"/>
        <v>41.287264533546754</v>
      </c>
    </row>
    <row r="3437" spans="1:7" x14ac:dyDescent="0.25">
      <c r="A3437" s="24">
        <v>34.725586</v>
      </c>
      <c r="B3437" s="23">
        <v>-75.255973999999995</v>
      </c>
      <c r="C3437" s="25">
        <v>0.79112822000000005</v>
      </c>
      <c r="D3437" s="26">
        <v>2.7163564000000002E-3</v>
      </c>
      <c r="F3437" s="18">
        <f t="shared" si="151"/>
        <v>5.9886801296475776</v>
      </c>
      <c r="G3437" s="12">
        <f t="shared" si="152"/>
        <v>41.290295357273159</v>
      </c>
    </row>
    <row r="3438" spans="1:7" x14ac:dyDescent="0.25">
      <c r="A3438" s="24">
        <v>34.775390999999999</v>
      </c>
      <c r="B3438" s="23">
        <v>-75.289878999999999</v>
      </c>
      <c r="C3438" s="25">
        <v>0.79110097999999995</v>
      </c>
      <c r="D3438" s="26">
        <v>2.7170836000000001E-3</v>
      </c>
      <c r="F3438" s="18">
        <f t="shared" si="151"/>
        <v>5.9913782038203429</v>
      </c>
      <c r="G3438" s="12">
        <f t="shared" si="152"/>
        <v>41.308897833457827</v>
      </c>
    </row>
    <row r="3439" spans="1:7" x14ac:dyDescent="0.25">
      <c r="A3439" s="24">
        <v>34.825195000000001</v>
      </c>
      <c r="B3439" s="23">
        <v>-75.301758000000007</v>
      </c>
      <c r="C3439" s="25">
        <v>0.79109459999999998</v>
      </c>
      <c r="D3439" s="26">
        <v>2.7174533E-3</v>
      </c>
      <c r="F3439" s="18">
        <f t="shared" si="151"/>
        <v>5.9923235046048378</v>
      </c>
      <c r="G3439" s="12">
        <f t="shared" si="152"/>
        <v>41.315415421264866</v>
      </c>
    </row>
    <row r="3440" spans="1:7" x14ac:dyDescent="0.25">
      <c r="A3440" s="24">
        <v>34.875</v>
      </c>
      <c r="B3440" s="23">
        <v>-75.319137999999995</v>
      </c>
      <c r="C3440" s="25">
        <v>0.79107106000000005</v>
      </c>
      <c r="D3440" s="26">
        <v>2.7154356000000002E-3</v>
      </c>
      <c r="F3440" s="18">
        <f t="shared" si="151"/>
        <v>5.9937065610603053</v>
      </c>
      <c r="G3440" s="12">
        <f t="shared" si="152"/>
        <v>41.324951213510531</v>
      </c>
    </row>
    <row r="3441" spans="1:7" x14ac:dyDescent="0.25">
      <c r="A3441" s="24">
        <v>34.924804999999999</v>
      </c>
      <c r="B3441" s="23">
        <v>-75.340805000000003</v>
      </c>
      <c r="C3441" s="25">
        <v>0.79109162</v>
      </c>
      <c r="D3441" s="26">
        <v>2.7161387000000001E-3</v>
      </c>
      <c r="F3441" s="18">
        <f t="shared" si="151"/>
        <v>5.995430766136292</v>
      </c>
      <c r="G3441" s="12">
        <f t="shared" si="152"/>
        <v>41.336839131265819</v>
      </c>
    </row>
    <row r="3442" spans="1:7" x14ac:dyDescent="0.25">
      <c r="A3442" s="24">
        <v>34.974609000000001</v>
      </c>
      <c r="B3442" s="23">
        <v>-75.368881000000002</v>
      </c>
      <c r="C3442" s="25">
        <v>0.79109823999999995</v>
      </c>
      <c r="D3442" s="26">
        <v>2.7159897000000001E-3</v>
      </c>
      <c r="F3442" s="18">
        <f t="shared" si="151"/>
        <v>5.9976649832274163</v>
      </c>
      <c r="G3442" s="12">
        <f t="shared" si="152"/>
        <v>41.352243440994783</v>
      </c>
    </row>
    <row r="3443" spans="1:7" x14ac:dyDescent="0.25">
      <c r="A3443" s="24">
        <v>35.024414</v>
      </c>
      <c r="B3443" s="23">
        <v>-75.385482999999994</v>
      </c>
      <c r="C3443" s="25">
        <v>0.79106379000000004</v>
      </c>
      <c r="D3443" s="26">
        <v>2.7166603000000002E-3</v>
      </c>
      <c r="F3443" s="18">
        <f t="shared" si="151"/>
        <v>5.9989861284100217</v>
      </c>
      <c r="G3443" s="12">
        <f t="shared" si="152"/>
        <v>41.361352372114602</v>
      </c>
    </row>
    <row r="3444" spans="1:7" x14ac:dyDescent="0.25">
      <c r="A3444" s="24">
        <v>35.074218999999999</v>
      </c>
      <c r="B3444" s="23">
        <v>-75.405724000000006</v>
      </c>
      <c r="C3444" s="25">
        <v>0.79107684</v>
      </c>
      <c r="D3444" s="26">
        <v>2.7161924999999998E-3</v>
      </c>
      <c r="F3444" s="18">
        <f t="shared" si="151"/>
        <v>6.0005968560115841</v>
      </c>
      <c r="G3444" s="12">
        <f t="shared" si="152"/>
        <v>41.37245789402742</v>
      </c>
    </row>
    <row r="3445" spans="1:7" x14ac:dyDescent="0.25">
      <c r="A3445" s="24">
        <v>35.124023000000001</v>
      </c>
      <c r="B3445" s="23">
        <v>-75.428543000000005</v>
      </c>
      <c r="C3445" s="25">
        <v>0.79106014999999996</v>
      </c>
      <c r="D3445" s="26">
        <v>2.7206661000000001E-3</v>
      </c>
      <c r="F3445" s="18">
        <f t="shared" si="151"/>
        <v>6.0024127343347908</v>
      </c>
      <c r="G3445" s="12">
        <f t="shared" si="152"/>
        <v>41.384977873501178</v>
      </c>
    </row>
    <row r="3446" spans="1:7" x14ac:dyDescent="0.25">
      <c r="A3446" s="24">
        <v>35.173828</v>
      </c>
      <c r="B3446" s="23">
        <v>-75.450974000000002</v>
      </c>
      <c r="C3446" s="25">
        <v>0.79101986000000002</v>
      </c>
      <c r="D3446" s="26">
        <v>2.7156799999999998E-3</v>
      </c>
      <c r="F3446" s="18">
        <f t="shared" si="151"/>
        <v>6.0041977365990373</v>
      </c>
      <c r="G3446" s="12">
        <f t="shared" si="152"/>
        <v>41.397284971076694</v>
      </c>
    </row>
    <row r="3447" spans="1:7" x14ac:dyDescent="0.25">
      <c r="A3447" s="24">
        <v>35.223633</v>
      </c>
      <c r="B3447" s="23">
        <v>-75.462715000000003</v>
      </c>
      <c r="C3447" s="25">
        <v>0.79096699000000004</v>
      </c>
      <c r="D3447" s="26">
        <v>2.7139573E-3</v>
      </c>
      <c r="F3447" s="18">
        <f t="shared" si="151"/>
        <v>6.0051320556924583</v>
      </c>
      <c r="G3447" s="12">
        <f t="shared" si="152"/>
        <v>41.403726843157038</v>
      </c>
    </row>
    <row r="3448" spans="1:7" x14ac:dyDescent="0.25">
      <c r="A3448" s="24">
        <v>35.273437999999999</v>
      </c>
      <c r="B3448" s="23">
        <v>-75.498176999999998</v>
      </c>
      <c r="C3448" s="25">
        <v>0.79099273999999997</v>
      </c>
      <c r="D3448" s="26">
        <v>2.7138828000000002E-3</v>
      </c>
      <c r="F3448" s="18">
        <f t="shared" si="151"/>
        <v>6.0079540319884206</v>
      </c>
      <c r="G3448" s="12">
        <f t="shared" si="152"/>
        <v>41.42318359025807</v>
      </c>
    </row>
    <row r="3449" spans="1:7" x14ac:dyDescent="0.25">
      <c r="A3449" s="24">
        <v>35.323242</v>
      </c>
      <c r="B3449" s="23">
        <v>-75.508613999999994</v>
      </c>
      <c r="C3449" s="25">
        <v>0.79095685000000004</v>
      </c>
      <c r="D3449" s="26">
        <v>2.7176499999999998E-3</v>
      </c>
      <c r="F3449" s="18">
        <f t="shared" si="151"/>
        <v>6.0087845820589454</v>
      </c>
      <c r="G3449" s="12">
        <f t="shared" si="152"/>
        <v>41.428910003587639</v>
      </c>
    </row>
    <row r="3450" spans="1:7" x14ac:dyDescent="0.25">
      <c r="A3450" s="24">
        <v>35.373047</v>
      </c>
      <c r="B3450" s="23">
        <v>-75.529060000000001</v>
      </c>
      <c r="C3450" s="25">
        <v>0.79094397999999999</v>
      </c>
      <c r="D3450" s="26">
        <v>2.7144669999999999E-3</v>
      </c>
      <c r="F3450" s="18">
        <f t="shared" si="151"/>
        <v>6.0104116230421747</v>
      </c>
      <c r="G3450" s="12">
        <f t="shared" si="152"/>
        <v>41.44012800176111</v>
      </c>
    </row>
    <row r="3451" spans="1:7" x14ac:dyDescent="0.25">
      <c r="A3451" s="24">
        <v>35.422851999999999</v>
      </c>
      <c r="B3451" s="23">
        <v>-75.565642999999994</v>
      </c>
      <c r="C3451" s="25">
        <v>0.79091321999999997</v>
      </c>
      <c r="D3451" s="26">
        <v>2.7152029999999998E-3</v>
      </c>
      <c r="F3451" s="18">
        <f t="shared" si="151"/>
        <v>6.0133228056837398</v>
      </c>
      <c r="G3451" s="12">
        <f t="shared" si="152"/>
        <v>41.460199801975335</v>
      </c>
    </row>
    <row r="3452" spans="1:7" x14ac:dyDescent="0.25">
      <c r="A3452" s="24">
        <v>35.472656000000001</v>
      </c>
      <c r="B3452" s="23">
        <v>-75.584236000000004</v>
      </c>
      <c r="C3452" s="25">
        <v>0.79092108999999999</v>
      </c>
      <c r="D3452" s="26">
        <v>2.713993E-3</v>
      </c>
      <c r="F3452" s="18">
        <f t="shared" si="151"/>
        <v>6.0148023896121936</v>
      </c>
      <c r="G3452" s="12">
        <f t="shared" si="152"/>
        <v>41.470401124485342</v>
      </c>
    </row>
    <row r="3453" spans="1:7" x14ac:dyDescent="0.25">
      <c r="A3453" s="24">
        <v>35.522461</v>
      </c>
      <c r="B3453" s="23">
        <v>-75.603606999999997</v>
      </c>
      <c r="C3453" s="25">
        <v>0.79089164999999995</v>
      </c>
      <c r="D3453" s="26">
        <v>2.7232200000000002E-3</v>
      </c>
      <c r="F3453" s="18">
        <f t="shared" si="151"/>
        <v>6.0163438848135096</v>
      </c>
      <c r="G3453" s="12">
        <f t="shared" si="152"/>
        <v>41.481029308121173</v>
      </c>
    </row>
    <row r="3454" spans="1:7" x14ac:dyDescent="0.25">
      <c r="A3454" s="24">
        <v>35.572265999999999</v>
      </c>
      <c r="B3454" s="23">
        <v>-75.626152000000005</v>
      </c>
      <c r="C3454" s="25">
        <v>0.79088389999999997</v>
      </c>
      <c r="D3454" s="26">
        <v>2.7172266999999999E-3</v>
      </c>
      <c r="F3454" s="18">
        <f t="shared" si="151"/>
        <v>6.0181379589095139</v>
      </c>
      <c r="G3454" s="12">
        <f t="shared" si="152"/>
        <v>41.493398953470923</v>
      </c>
    </row>
    <row r="3455" spans="1:7" x14ac:dyDescent="0.25">
      <c r="A3455" s="24">
        <v>35.622070000000001</v>
      </c>
      <c r="B3455" s="23">
        <v>-75.641784999999999</v>
      </c>
      <c r="C3455" s="25">
        <v>0.79078466000000003</v>
      </c>
      <c r="D3455" s="26">
        <v>2.7135521999999998E-3</v>
      </c>
      <c r="F3455" s="18">
        <f t="shared" si="151"/>
        <v>6.0193819935221908</v>
      </c>
      <c r="G3455" s="12">
        <f t="shared" si="152"/>
        <v>41.501976228509847</v>
      </c>
    </row>
    <row r="3456" spans="1:7" x14ac:dyDescent="0.25">
      <c r="A3456" s="24">
        <v>35.671875</v>
      </c>
      <c r="B3456" s="23">
        <v>-75.657700000000006</v>
      </c>
      <c r="C3456" s="25">
        <v>0.79090678999999997</v>
      </c>
      <c r="D3456" s="26">
        <v>2.7146844999999999E-3</v>
      </c>
      <c r="F3456" s="18">
        <f t="shared" si="151"/>
        <v>6.0206484689818458</v>
      </c>
      <c r="G3456" s="12">
        <f t="shared" si="152"/>
        <v>41.510708226990275</v>
      </c>
    </row>
    <row r="3457" spans="1:7" x14ac:dyDescent="0.25">
      <c r="A3457" s="24">
        <v>35.721679999999999</v>
      </c>
      <c r="B3457" s="23">
        <v>-75.681442000000004</v>
      </c>
      <c r="C3457" s="25">
        <v>0.79072684000000004</v>
      </c>
      <c r="D3457" s="26">
        <v>2.7123780000000001E-3</v>
      </c>
      <c r="F3457" s="18">
        <f t="shared" si="151"/>
        <v>6.0225377973112897</v>
      </c>
      <c r="G3457" s="12">
        <f t="shared" si="152"/>
        <v>41.523734623969368</v>
      </c>
    </row>
    <row r="3458" spans="1:7" x14ac:dyDescent="0.25">
      <c r="A3458" s="24">
        <v>35.771484000000001</v>
      </c>
      <c r="B3458" s="23">
        <v>-75.708365999999998</v>
      </c>
      <c r="C3458" s="25">
        <v>0.79080474000000001</v>
      </c>
      <c r="D3458" s="26">
        <v>2.7177245000000001E-3</v>
      </c>
      <c r="F3458" s="18">
        <f t="shared" si="151"/>
        <v>6.0246803411551921</v>
      </c>
      <c r="G3458" s="12">
        <f t="shared" si="152"/>
        <v>41.538506871979855</v>
      </c>
    </row>
    <row r="3459" spans="1:7" x14ac:dyDescent="0.25">
      <c r="A3459" s="24">
        <v>35.821289</v>
      </c>
      <c r="B3459" s="23">
        <v>-75.745148</v>
      </c>
      <c r="C3459" s="25">
        <v>0.79083245999999996</v>
      </c>
      <c r="D3459" s="26">
        <v>2.7126132000000001E-3</v>
      </c>
      <c r="F3459" s="18">
        <f t="shared" si="151"/>
        <v>6.0276073597135955</v>
      </c>
      <c r="G3459" s="12">
        <f t="shared" si="152"/>
        <v>41.558687856466634</v>
      </c>
    </row>
    <row r="3460" spans="1:7" x14ac:dyDescent="0.25">
      <c r="A3460" s="24">
        <v>35.871093999999999</v>
      </c>
      <c r="B3460" s="23">
        <v>-75.761916999999997</v>
      </c>
      <c r="C3460" s="25">
        <v>0.79075324999999996</v>
      </c>
      <c r="D3460" s="26">
        <v>2.7167797000000001E-3</v>
      </c>
      <c r="F3460" s="18">
        <f t="shared" si="151"/>
        <v>6.0289417943339485</v>
      </c>
      <c r="G3460" s="12">
        <f t="shared" si="152"/>
        <v>41.567888414589056</v>
      </c>
    </row>
    <row r="3461" spans="1:7" x14ac:dyDescent="0.25">
      <c r="A3461" s="24">
        <v>35.920898000000001</v>
      </c>
      <c r="B3461" s="23">
        <v>-75.774010000000004</v>
      </c>
      <c r="C3461" s="25">
        <v>0.79074138000000005</v>
      </c>
      <c r="D3461" s="26">
        <v>2.7156471999999999E-3</v>
      </c>
      <c r="F3461" s="18">
        <f t="shared" si="151"/>
        <v>6.0299041246973548</v>
      </c>
      <c r="G3461" s="12">
        <f t="shared" si="152"/>
        <v>41.574523416638932</v>
      </c>
    </row>
    <row r="3462" spans="1:7" x14ac:dyDescent="0.25">
      <c r="A3462" s="24">
        <v>35.970703</v>
      </c>
      <c r="B3462" s="23">
        <v>-75.785079999999994</v>
      </c>
      <c r="C3462" s="25">
        <v>0.79074739999999999</v>
      </c>
      <c r="D3462" s="26">
        <v>2.7133494E-3</v>
      </c>
      <c r="F3462" s="18">
        <f t="shared" si="151"/>
        <v>6.0307850473073676</v>
      </c>
      <c r="G3462" s="12">
        <f t="shared" si="152"/>
        <v>41.58059713471485</v>
      </c>
    </row>
    <row r="3463" spans="1:7" x14ac:dyDescent="0.25">
      <c r="A3463" s="24">
        <v>36.020508</v>
      </c>
      <c r="B3463" s="23">
        <v>-75.826674999999994</v>
      </c>
      <c r="C3463" s="25">
        <v>0.79079222999999998</v>
      </c>
      <c r="D3463" s="26">
        <v>2.7160970000000002E-3</v>
      </c>
      <c r="F3463" s="18">
        <f t="shared" si="151"/>
        <v>6.0340950722363216</v>
      </c>
      <c r="G3463" s="12">
        <f t="shared" si="152"/>
        <v>41.603418842336175</v>
      </c>
    </row>
    <row r="3464" spans="1:7" x14ac:dyDescent="0.25">
      <c r="A3464" s="24">
        <v>36.070312999999999</v>
      </c>
      <c r="B3464" s="23">
        <v>-75.844864000000001</v>
      </c>
      <c r="C3464" s="25">
        <v>0.79065918999999996</v>
      </c>
      <c r="D3464" s="26">
        <v>2.7144076E-3</v>
      </c>
      <c r="F3464" s="18">
        <f t="shared" si="151"/>
        <v>6.0355425068662711</v>
      </c>
      <c r="G3464" s="12">
        <f t="shared" si="152"/>
        <v>41.613398504312961</v>
      </c>
    </row>
    <row r="3465" spans="1:7" x14ac:dyDescent="0.25">
      <c r="A3465" s="24">
        <v>36.120117</v>
      </c>
      <c r="B3465" s="23">
        <v>-75.877266000000006</v>
      </c>
      <c r="C3465" s="25">
        <v>0.79070001999999995</v>
      </c>
      <c r="D3465" s="26">
        <v>2.7166752000000001E-3</v>
      </c>
      <c r="F3465" s="18">
        <f t="shared" si="151"/>
        <v>6.0381209760993029</v>
      </c>
      <c r="G3465" s="12">
        <f t="shared" si="152"/>
        <v>41.631176337474308</v>
      </c>
    </row>
    <row r="3466" spans="1:7" x14ac:dyDescent="0.25">
      <c r="A3466" s="24">
        <v>36.169922</v>
      </c>
      <c r="B3466" s="23">
        <v>-75.898116999999999</v>
      </c>
      <c r="C3466" s="25">
        <v>0.79075980000000001</v>
      </c>
      <c r="D3466" s="26">
        <v>2.7155965E-3</v>
      </c>
      <c r="F3466" s="18">
        <f t="shared" si="151"/>
        <v>6.0397802459585073</v>
      </c>
      <c r="G3466" s="12">
        <f t="shared" si="152"/>
        <v>41.642616544845666</v>
      </c>
    </row>
    <row r="3467" spans="1:7" x14ac:dyDescent="0.25">
      <c r="A3467" s="24">
        <v>36.219726999999999</v>
      </c>
      <c r="B3467" s="23">
        <v>-75.916327999999993</v>
      </c>
      <c r="C3467" s="25">
        <v>0.79057294</v>
      </c>
      <c r="D3467" s="26">
        <v>2.7156591000000001E-3</v>
      </c>
      <c r="F3467" s="18">
        <f t="shared" si="151"/>
        <v>6.0412294312928303</v>
      </c>
      <c r="G3467" s="12">
        <f t="shared" si="152"/>
        <v>41.652608277445545</v>
      </c>
    </row>
    <row r="3468" spans="1:7" x14ac:dyDescent="0.25">
      <c r="A3468" s="24">
        <v>36.269531000000001</v>
      </c>
      <c r="B3468" s="23">
        <v>-75.928398000000001</v>
      </c>
      <c r="C3468" s="25">
        <v>0.79059690000000005</v>
      </c>
      <c r="D3468" s="26">
        <v>2.7150301999999999E-3</v>
      </c>
      <c r="F3468" s="18">
        <f t="shared" si="151"/>
        <v>6.0421899313743905</v>
      </c>
      <c r="G3468" s="12">
        <f t="shared" si="152"/>
        <v>41.659230660207648</v>
      </c>
    </row>
    <row r="3469" spans="1:7" x14ac:dyDescent="0.25">
      <c r="A3469" s="24">
        <v>36.319336</v>
      </c>
      <c r="B3469" s="23">
        <v>-75.952492000000007</v>
      </c>
      <c r="C3469" s="25">
        <v>0.79059482000000003</v>
      </c>
      <c r="D3469" s="26">
        <v>2.7254939000000001E-3</v>
      </c>
      <c r="F3469" s="18">
        <f t="shared" si="151"/>
        <v>6.0441072709738188</v>
      </c>
      <c r="G3469" s="12">
        <f t="shared" si="152"/>
        <v>41.672450187156272</v>
      </c>
    </row>
    <row r="3470" spans="1:7" x14ac:dyDescent="0.25">
      <c r="A3470" s="24">
        <v>36.369140999999999</v>
      </c>
      <c r="B3470" s="23">
        <v>-75.979423999999995</v>
      </c>
      <c r="C3470" s="25">
        <v>0.79064303999999996</v>
      </c>
      <c r="D3470" s="26">
        <v>2.7172833000000001E-3</v>
      </c>
      <c r="F3470" s="18">
        <f t="shared" si="151"/>
        <v>6.0462504514374933</v>
      </c>
      <c r="G3470" s="12">
        <f t="shared" si="152"/>
        <v>41.687226824484249</v>
      </c>
    </row>
    <row r="3471" spans="1:7" x14ac:dyDescent="0.25">
      <c r="A3471" s="24">
        <v>36.418945000000001</v>
      </c>
      <c r="B3471" s="23">
        <v>-75.990127999999999</v>
      </c>
      <c r="C3471" s="25">
        <v>0.79062854999999999</v>
      </c>
      <c r="D3471" s="26">
        <v>2.7142374000000001E-3</v>
      </c>
      <c r="F3471" s="18">
        <f t="shared" si="151"/>
        <v>6.0471022486929211</v>
      </c>
      <c r="G3471" s="12">
        <f t="shared" si="152"/>
        <v>41.693099731285031</v>
      </c>
    </row>
    <row r="3472" spans="1:7" x14ac:dyDescent="0.25">
      <c r="A3472" s="24">
        <v>36.46875</v>
      </c>
      <c r="B3472" s="23">
        <v>-76.023055999999997</v>
      </c>
      <c r="C3472" s="25">
        <v>0.79062222999999998</v>
      </c>
      <c r="D3472" s="26">
        <v>2.7165890000000002E-3</v>
      </c>
      <c r="F3472" s="18">
        <f t="shared" si="151"/>
        <v>6.049722575675986</v>
      </c>
      <c r="G3472" s="12">
        <f t="shared" si="152"/>
        <v>41.711166162071301</v>
      </c>
    </row>
    <row r="3473" spans="1:7" x14ac:dyDescent="0.25">
      <c r="A3473" s="24">
        <v>36.518554999999999</v>
      </c>
      <c r="B3473" s="23">
        <v>-76.037864999999996</v>
      </c>
      <c r="C3473" s="25">
        <v>0.79054164999999998</v>
      </c>
      <c r="D3473" s="26">
        <v>2.7090074E-3</v>
      </c>
      <c r="F3473" s="18">
        <f t="shared" si="151"/>
        <v>6.0509010384521096</v>
      </c>
      <c r="G3473" s="12">
        <f t="shared" si="152"/>
        <v>41.719291337408819</v>
      </c>
    </row>
    <row r="3474" spans="1:7" x14ac:dyDescent="0.25">
      <c r="A3474" s="24">
        <v>36.568359000000001</v>
      </c>
      <c r="B3474" s="23">
        <v>-76.050147999999993</v>
      </c>
      <c r="C3474" s="25">
        <v>0.79051501000000002</v>
      </c>
      <c r="D3474" s="26">
        <v>2.7030615999999999E-3</v>
      </c>
      <c r="F3474" s="18">
        <f t="shared" si="151"/>
        <v>6.0518784885351087</v>
      </c>
      <c r="G3474" s="12">
        <f t="shared" si="152"/>
        <v>41.726030585749072</v>
      </c>
    </row>
    <row r="3475" spans="1:7" x14ac:dyDescent="0.25">
      <c r="A3475" s="24">
        <v>36.618164</v>
      </c>
      <c r="B3475" s="23">
        <v>-76.076988</v>
      </c>
      <c r="C3475" s="25">
        <v>0.79055231999999998</v>
      </c>
      <c r="D3475" s="26">
        <v>2.7248531000000002E-3</v>
      </c>
      <c r="F3475" s="18">
        <f t="shared" si="151"/>
        <v>6.0540143478714024</v>
      </c>
      <c r="G3475" s="12">
        <f t="shared" si="152"/>
        <v>41.740756745925928</v>
      </c>
    </row>
    <row r="3476" spans="1:7" x14ac:dyDescent="0.25">
      <c r="A3476" s="24">
        <v>36.667968999999999</v>
      </c>
      <c r="B3476" s="23">
        <v>-76.098052999999993</v>
      </c>
      <c r="C3476" s="25">
        <v>0.79054915999999997</v>
      </c>
      <c r="D3476" s="26">
        <v>2.7233569E-3</v>
      </c>
      <c r="F3476" s="18">
        <f t="shared" si="151"/>
        <v>6.0556906473095173</v>
      </c>
      <c r="G3476" s="12">
        <f t="shared" si="152"/>
        <v>41.752314367540137</v>
      </c>
    </row>
    <row r="3477" spans="1:7" x14ac:dyDescent="0.25">
      <c r="A3477" s="24">
        <v>36.717773000000001</v>
      </c>
      <c r="B3477" s="23">
        <v>-76.131316999999996</v>
      </c>
      <c r="C3477" s="25">
        <v>0.79054164999999998</v>
      </c>
      <c r="D3477" s="26">
        <v>2.7185471E-3</v>
      </c>
      <c r="F3477" s="18">
        <f t="shared" si="151"/>
        <v>6.0583377123230218</v>
      </c>
      <c r="G3477" s="12">
        <f t="shared" si="152"/>
        <v>41.77056514966096</v>
      </c>
    </row>
    <row r="3478" spans="1:7" x14ac:dyDescent="0.25">
      <c r="A3478" s="24">
        <v>36.767578</v>
      </c>
      <c r="B3478" s="23">
        <v>-76.161124999999998</v>
      </c>
      <c r="C3478" s="25">
        <v>0.79049884999999998</v>
      </c>
      <c r="D3478" s="26">
        <v>2.7189433999999998E-3</v>
      </c>
      <c r="F3478" s="18">
        <f t="shared" si="151"/>
        <v>6.0607097575948634</v>
      </c>
      <c r="G3478" s="12">
        <f t="shared" si="152"/>
        <v>41.786919746626381</v>
      </c>
    </row>
    <row r="3479" spans="1:7" x14ac:dyDescent="0.25">
      <c r="A3479" s="24">
        <v>36.817383</v>
      </c>
      <c r="B3479" s="23">
        <v>-76.166259999999994</v>
      </c>
      <c r="C3479" s="25">
        <v>0.79044062000000004</v>
      </c>
      <c r="D3479" s="26">
        <v>2.7162702999999999E-3</v>
      </c>
      <c r="F3479" s="18">
        <f t="shared" si="151"/>
        <v>6.061118387911252</v>
      </c>
      <c r="G3479" s="12">
        <f t="shared" si="152"/>
        <v>41.789737139789871</v>
      </c>
    </row>
    <row r="3480" spans="1:7" x14ac:dyDescent="0.25">
      <c r="A3480" s="24">
        <v>36.867187999999999</v>
      </c>
      <c r="B3480" s="23">
        <v>-76.198234999999997</v>
      </c>
      <c r="C3480" s="25">
        <v>0.79045564000000001</v>
      </c>
      <c r="D3480" s="26">
        <v>2.7150332E-3</v>
      </c>
      <c r="F3480" s="18">
        <f t="shared" si="151"/>
        <v>6.0636628775639334</v>
      </c>
      <c r="G3480" s="12">
        <f t="shared" si="152"/>
        <v>41.807280693130217</v>
      </c>
    </row>
    <row r="3481" spans="1:7" x14ac:dyDescent="0.25">
      <c r="A3481" s="24">
        <v>36.916992</v>
      </c>
      <c r="B3481" s="23">
        <v>-76.205009000000004</v>
      </c>
      <c r="C3481" s="25">
        <v>0.79052502000000002</v>
      </c>
      <c r="D3481" s="26">
        <v>2.7176499999999998E-3</v>
      </c>
      <c r="F3481" s="18">
        <f t="shared" si="151"/>
        <v>6.0642019353561869</v>
      </c>
      <c r="G3481" s="12">
        <f t="shared" si="152"/>
        <v>41.810997347714348</v>
      </c>
    </row>
    <row r="3482" spans="1:7" x14ac:dyDescent="0.25">
      <c r="A3482" s="24">
        <v>36.966797</v>
      </c>
      <c r="B3482" s="23">
        <v>-76.228995999999995</v>
      </c>
      <c r="C3482" s="25">
        <v>0.79041123000000002</v>
      </c>
      <c r="D3482" s="26">
        <v>2.7161149999999998E-3</v>
      </c>
      <c r="F3482" s="18">
        <f t="shared" si="151"/>
        <v>6.0661107601661586</v>
      </c>
      <c r="G3482" s="12">
        <f t="shared" si="152"/>
        <v>41.824158167541547</v>
      </c>
    </row>
    <row r="3483" spans="1:7" x14ac:dyDescent="0.25">
      <c r="A3483" s="24">
        <v>37.016601999999999</v>
      </c>
      <c r="B3483" s="23">
        <v>-76.244331000000003</v>
      </c>
      <c r="C3483" s="25">
        <v>0.79042314999999996</v>
      </c>
      <c r="D3483" s="26">
        <v>2.7188034999999998E-3</v>
      </c>
      <c r="F3483" s="18">
        <f t="shared" si="151"/>
        <v>6.0673310806923162</v>
      </c>
      <c r="G3483" s="12">
        <f t="shared" si="152"/>
        <v>41.832571940504003</v>
      </c>
    </row>
    <row r="3484" spans="1:7" x14ac:dyDescent="0.25">
      <c r="A3484" s="24">
        <v>37.066406000000001</v>
      </c>
      <c r="B3484" s="23">
        <v>-76.270065000000002</v>
      </c>
      <c r="C3484" s="25">
        <v>0.79035496999999999</v>
      </c>
      <c r="D3484" s="26">
        <v>2.7144462999999998E-3</v>
      </c>
      <c r="F3484" s="18">
        <f t="shared" si="151"/>
        <v>6.0693789273450793</v>
      </c>
      <c r="G3484" s="12">
        <f t="shared" si="152"/>
        <v>41.84669127753795</v>
      </c>
    </row>
    <row r="3485" spans="1:7" x14ac:dyDescent="0.25">
      <c r="A3485" s="24">
        <v>37.116211</v>
      </c>
      <c r="B3485" s="23">
        <v>-76.288955999999999</v>
      </c>
      <c r="C3485" s="25">
        <v>0.79040509000000003</v>
      </c>
      <c r="D3485" s="26">
        <v>2.7157573000000002E-3</v>
      </c>
      <c r="F3485" s="18">
        <f t="shared" ref="F3485:F3548" si="153" xml:space="preserve"> -B3485 / A_4x8_in2</f>
        <v>6.0708822253600534</v>
      </c>
      <c r="G3485" s="12">
        <f t="shared" ref="G3485:G3548" si="154" xml:space="preserve"> -B3485 * kip_to_N / A_4x8_mm2</f>
        <v>41.857056102124425</v>
      </c>
    </row>
    <row r="3486" spans="1:7" x14ac:dyDescent="0.25">
      <c r="A3486" s="24">
        <v>37.166015999999999</v>
      </c>
      <c r="B3486" s="23">
        <v>-76.311583999999996</v>
      </c>
      <c r="C3486" s="25">
        <v>0.79043812000000002</v>
      </c>
      <c r="D3486" s="26">
        <v>2.7143597000000002E-3</v>
      </c>
      <c r="F3486" s="18">
        <f t="shared" si="153"/>
        <v>6.0726829043861956</v>
      </c>
      <c r="G3486" s="12">
        <f t="shared" si="154"/>
        <v>41.869471286643119</v>
      </c>
    </row>
    <row r="3487" spans="1:7" x14ac:dyDescent="0.25">
      <c r="A3487" s="24">
        <v>37.215820000000001</v>
      </c>
      <c r="B3487" s="23">
        <v>-76.328040999999999</v>
      </c>
      <c r="C3487" s="25">
        <v>0.79039556</v>
      </c>
      <c r="D3487" s="26">
        <v>2.7181207999999999E-3</v>
      </c>
      <c r="F3487" s="18">
        <f t="shared" si="153"/>
        <v>6.0739925108354269</v>
      </c>
      <c r="G3487" s="12">
        <f t="shared" si="154"/>
        <v>41.878500661383455</v>
      </c>
    </row>
    <row r="3488" spans="1:7" x14ac:dyDescent="0.25">
      <c r="A3488" s="24">
        <v>37.265625</v>
      </c>
      <c r="B3488" s="23">
        <v>-76.390670999999998</v>
      </c>
      <c r="C3488" s="25">
        <v>0.79040383999999997</v>
      </c>
      <c r="D3488" s="26">
        <v>2.7134956E-3</v>
      </c>
      <c r="F3488" s="18">
        <f t="shared" si="153"/>
        <v>6.0789764478783495</v>
      </c>
      <c r="G3488" s="12">
        <f t="shared" si="154"/>
        <v>41.912863530678401</v>
      </c>
    </row>
    <row r="3489" spans="1:7" x14ac:dyDescent="0.25">
      <c r="A3489" s="24">
        <v>37.315429999999999</v>
      </c>
      <c r="B3489" s="23">
        <v>-76.392426</v>
      </c>
      <c r="C3489" s="25">
        <v>0.79037546999999997</v>
      </c>
      <c r="D3489" s="26">
        <v>2.7174085999999999E-3</v>
      </c>
      <c r="F3489" s="18">
        <f t="shared" si="153"/>
        <v>6.0791161063409129</v>
      </c>
      <c r="G3489" s="12">
        <f t="shared" si="154"/>
        <v>41.91382643720263</v>
      </c>
    </row>
    <row r="3490" spans="1:7" x14ac:dyDescent="0.25">
      <c r="A3490" s="24">
        <v>37.365234000000001</v>
      </c>
      <c r="B3490" s="23">
        <v>-76.412391999999997</v>
      </c>
      <c r="C3490" s="25">
        <v>0.79033673000000004</v>
      </c>
      <c r="D3490" s="26">
        <v>2.7161986000000002E-3</v>
      </c>
      <c r="F3490" s="18">
        <f t="shared" si="153"/>
        <v>6.0807049501377994</v>
      </c>
      <c r="G3490" s="12">
        <f t="shared" si="154"/>
        <v>41.924781076326738</v>
      </c>
    </row>
    <row r="3491" spans="1:7" x14ac:dyDescent="0.25">
      <c r="A3491" s="24">
        <v>37.415039</v>
      </c>
      <c r="B3491" s="23">
        <v>-76.435822000000002</v>
      </c>
      <c r="C3491" s="25">
        <v>0.79027020999999997</v>
      </c>
      <c r="D3491" s="26">
        <v>2.7186782E-3</v>
      </c>
      <c r="F3491" s="18">
        <f t="shared" si="153"/>
        <v>6.0825694502961207</v>
      </c>
      <c r="G3491" s="12">
        <f t="shared" si="154"/>
        <v>41.937636289923745</v>
      </c>
    </row>
    <row r="3492" spans="1:7" x14ac:dyDescent="0.25">
      <c r="A3492" s="24">
        <v>37.464843999999999</v>
      </c>
      <c r="B3492" s="23">
        <v>-76.456879000000001</v>
      </c>
      <c r="C3492" s="25">
        <v>0.79028940000000003</v>
      </c>
      <c r="D3492" s="26">
        <v>2.7145625E-3</v>
      </c>
      <c r="F3492" s="18">
        <f t="shared" si="153"/>
        <v>6.0842451131144637</v>
      </c>
      <c r="G3492" s="12">
        <f t="shared" si="154"/>
        <v>41.949189522220472</v>
      </c>
    </row>
    <row r="3493" spans="1:7" x14ac:dyDescent="0.25">
      <c r="A3493" s="24">
        <v>37.514648000000001</v>
      </c>
      <c r="B3493" s="23">
        <v>-76.488158999999996</v>
      </c>
      <c r="C3493" s="25">
        <v>0.79024059000000002</v>
      </c>
      <c r="D3493" s="26">
        <v>2.7166845000000002E-3</v>
      </c>
      <c r="F3493" s="18">
        <f t="shared" si="153"/>
        <v>6.0867342964244209</v>
      </c>
      <c r="G3493" s="12">
        <f t="shared" si="154"/>
        <v>41.966351753603931</v>
      </c>
    </row>
    <row r="3494" spans="1:7" x14ac:dyDescent="0.25">
      <c r="A3494" s="24">
        <v>37.564453</v>
      </c>
      <c r="B3494" s="23">
        <v>-76.505913000000007</v>
      </c>
      <c r="C3494" s="25">
        <v>0.79023957</v>
      </c>
      <c r="D3494" s="26">
        <v>2.7151972E-3</v>
      </c>
      <c r="F3494" s="18">
        <f t="shared" si="153"/>
        <v>6.088147114854249</v>
      </c>
      <c r="G3494" s="12">
        <f t="shared" si="154"/>
        <v>41.976092746442227</v>
      </c>
    </row>
    <row r="3495" spans="1:7" x14ac:dyDescent="0.25">
      <c r="A3495" s="24">
        <v>37.614258</v>
      </c>
      <c r="B3495" s="23">
        <v>-76.534012000000004</v>
      </c>
      <c r="C3495" s="25">
        <v>0.79023683</v>
      </c>
      <c r="D3495" s="26">
        <v>2.7168838000000001E-3</v>
      </c>
      <c r="F3495" s="18">
        <f t="shared" si="153"/>
        <v>6.0903831622272175</v>
      </c>
      <c r="G3495" s="12">
        <f t="shared" si="154"/>
        <v>41.991509675458978</v>
      </c>
    </row>
    <row r="3496" spans="1:7" x14ac:dyDescent="0.25">
      <c r="A3496" s="24">
        <v>37.664062999999999</v>
      </c>
      <c r="B3496" s="23">
        <v>-76.552040000000005</v>
      </c>
      <c r="C3496" s="25">
        <v>0.79028743999999995</v>
      </c>
      <c r="D3496" s="26">
        <v>2.7155818000000002E-3</v>
      </c>
      <c r="F3496" s="18">
        <f t="shared" si="153"/>
        <v>6.0918177848842481</v>
      </c>
      <c r="G3496" s="12">
        <f t="shared" si="154"/>
        <v>42.001401002421282</v>
      </c>
    </row>
    <row r="3497" spans="1:7" x14ac:dyDescent="0.25">
      <c r="A3497" s="24">
        <v>37.713867</v>
      </c>
      <c r="B3497" s="23">
        <v>-76.555878000000007</v>
      </c>
      <c r="C3497" s="25">
        <v>0.79022694000000004</v>
      </c>
      <c r="D3497" s="26">
        <v>2.7235539E-3</v>
      </c>
      <c r="F3497" s="18">
        <f t="shared" si="153"/>
        <v>6.0921232032200416</v>
      </c>
      <c r="G3497" s="12">
        <f t="shared" si="154"/>
        <v>42.003506777486812</v>
      </c>
    </row>
    <row r="3498" spans="1:7" x14ac:dyDescent="0.25">
      <c r="A3498" s="24">
        <v>37.763672</v>
      </c>
      <c r="B3498" s="23">
        <v>-76.589928</v>
      </c>
      <c r="C3498" s="25">
        <v>0.79010367000000004</v>
      </c>
      <c r="D3498" s="26">
        <v>2.7135458999999998E-3</v>
      </c>
      <c r="F3498" s="18">
        <f t="shared" si="153"/>
        <v>6.0948328161261811</v>
      </c>
      <c r="G3498" s="12">
        <f t="shared" si="154"/>
        <v>42.022188810050963</v>
      </c>
    </row>
    <row r="3499" spans="1:7" x14ac:dyDescent="0.25">
      <c r="A3499" s="24">
        <v>37.813476999999999</v>
      </c>
      <c r="B3499" s="23">
        <v>-76.601303000000001</v>
      </c>
      <c r="C3499" s="25">
        <v>0.79012512999999995</v>
      </c>
      <c r="D3499" s="26">
        <v>2.7037204999999999E-3</v>
      </c>
      <c r="F3499" s="18">
        <f t="shared" si="153"/>
        <v>6.0957380098650162</v>
      </c>
      <c r="G3499" s="12">
        <f t="shared" si="154"/>
        <v>42.028429870856172</v>
      </c>
    </row>
    <row r="3500" spans="1:7" x14ac:dyDescent="0.25">
      <c r="A3500" s="24">
        <v>37.863281000000001</v>
      </c>
      <c r="B3500" s="23">
        <v>-76.639770999999996</v>
      </c>
      <c r="C3500" s="25">
        <v>0.79014021000000001</v>
      </c>
      <c r="D3500" s="26">
        <v>2.7347325999999999E-3</v>
      </c>
      <c r="F3500" s="18">
        <f t="shared" si="153"/>
        <v>6.0987991960404448</v>
      </c>
      <c r="G3500" s="12">
        <f t="shared" si="154"/>
        <v>42.049535904003825</v>
      </c>
    </row>
    <row r="3501" spans="1:7" x14ac:dyDescent="0.25">
      <c r="A3501" s="24">
        <v>37.913086</v>
      </c>
      <c r="B3501" s="23">
        <v>-76.678398000000001</v>
      </c>
      <c r="C3501" s="25">
        <v>0.79014498</v>
      </c>
      <c r="D3501" s="26">
        <v>2.7056305999999999E-3</v>
      </c>
      <c r="F3501" s="18">
        <f t="shared" si="153"/>
        <v>6.1018730350338508</v>
      </c>
      <c r="G3501" s="12">
        <f t="shared" si="154"/>
        <v>42.070729174836593</v>
      </c>
    </row>
    <row r="3502" spans="1:7" x14ac:dyDescent="0.25">
      <c r="A3502" s="24">
        <v>37.962890999999999</v>
      </c>
      <c r="B3502" s="23">
        <v>-76.687011999999996</v>
      </c>
      <c r="C3502" s="25">
        <v>0.79010354999999999</v>
      </c>
      <c r="D3502" s="26">
        <v>2.7145324000000001E-3</v>
      </c>
      <c r="F3502" s="18">
        <f t="shared" si="153"/>
        <v>6.1025585153737474</v>
      </c>
      <c r="G3502" s="12">
        <f t="shared" si="154"/>
        <v>42.075455372443272</v>
      </c>
    </row>
    <row r="3503" spans="1:7" x14ac:dyDescent="0.25">
      <c r="A3503" s="24">
        <v>38.012695000000001</v>
      </c>
      <c r="B3503" s="23">
        <v>-76.715667999999994</v>
      </c>
      <c r="C3503" s="25">
        <v>0.78997189000000001</v>
      </c>
      <c r="D3503" s="26">
        <v>2.7051298E-3</v>
      </c>
      <c r="F3503" s="18">
        <f t="shared" si="153"/>
        <v>6.1048388873983681</v>
      </c>
      <c r="G3503" s="12">
        <f t="shared" si="154"/>
        <v>42.091177907690216</v>
      </c>
    </row>
    <row r="3504" spans="1:7" x14ac:dyDescent="0.25">
      <c r="A3504" s="24">
        <v>38.0625</v>
      </c>
      <c r="B3504" s="23">
        <v>-76.725403</v>
      </c>
      <c r="C3504" s="25">
        <v>0.79014998999999997</v>
      </c>
      <c r="D3504" s="26">
        <v>2.7200637999999998E-3</v>
      </c>
      <c r="F3504" s="18">
        <f t="shared" si="153"/>
        <v>6.1056135740838684</v>
      </c>
      <c r="G3504" s="12">
        <f t="shared" si="154"/>
        <v>42.096519158410104</v>
      </c>
    </row>
    <row r="3505" spans="1:7" x14ac:dyDescent="0.25">
      <c r="A3505" s="24">
        <v>38.112304999999999</v>
      </c>
      <c r="B3505" s="23">
        <v>-76.745086999999998</v>
      </c>
      <c r="C3505" s="25">
        <v>0.79011339000000003</v>
      </c>
      <c r="D3505" s="26">
        <v>2.7169554999999998E-3</v>
      </c>
      <c r="F3505" s="18">
        <f t="shared" si="153"/>
        <v>6.1071799770337787</v>
      </c>
      <c r="G3505" s="12">
        <f t="shared" si="154"/>
        <v>42.107319074092715</v>
      </c>
    </row>
    <row r="3506" spans="1:7" x14ac:dyDescent="0.25">
      <c r="A3506" s="24">
        <v>38.162109000000001</v>
      </c>
      <c r="B3506" s="23">
        <v>-76.764022999999995</v>
      </c>
      <c r="C3506" s="25">
        <v>0.79012733999999996</v>
      </c>
      <c r="D3506" s="26">
        <v>2.7152002000000001E-3</v>
      </c>
      <c r="F3506" s="18">
        <f t="shared" si="153"/>
        <v>6.1086868560349723</v>
      </c>
      <c r="G3506" s="12">
        <f t="shared" si="154"/>
        <v>42.117708588590062</v>
      </c>
    </row>
    <row r="3507" spans="1:7" x14ac:dyDescent="0.25">
      <c r="A3507" s="24">
        <v>38.211914</v>
      </c>
      <c r="B3507" s="23">
        <v>-76.787261999999998</v>
      </c>
      <c r="C3507" s="25">
        <v>0.78999894999999998</v>
      </c>
      <c r="D3507" s="26">
        <v>2.7162165000000002E-3</v>
      </c>
      <c r="F3507" s="18">
        <f t="shared" si="153"/>
        <v>6.1105361568962291</v>
      </c>
      <c r="G3507" s="12">
        <f t="shared" si="154"/>
        <v>42.130459007232012</v>
      </c>
    </row>
    <row r="3508" spans="1:7" x14ac:dyDescent="0.25">
      <c r="A3508" s="24">
        <v>38.261718999999999</v>
      </c>
      <c r="B3508" s="23">
        <v>-76.808593999999999</v>
      </c>
      <c r="C3508" s="25">
        <v>0.79002804000000004</v>
      </c>
      <c r="D3508" s="26">
        <v>2.7122048E-3</v>
      </c>
      <c r="F3508" s="18">
        <f t="shared" si="153"/>
        <v>6.1122337035192471</v>
      </c>
      <c r="G3508" s="12">
        <f t="shared" si="154"/>
        <v>42.142163122317434</v>
      </c>
    </row>
    <row r="3509" spans="1:7" x14ac:dyDescent="0.25">
      <c r="A3509" s="24">
        <v>38.311523000000001</v>
      </c>
      <c r="B3509" s="23">
        <v>-76.836074999999994</v>
      </c>
      <c r="C3509" s="25">
        <v>0.78997426999999998</v>
      </c>
      <c r="D3509" s="26">
        <v>2.7191311000000001E-3</v>
      </c>
      <c r="F3509" s="18">
        <f t="shared" si="153"/>
        <v>6.1144205720148008</v>
      </c>
      <c r="G3509" s="12">
        <f t="shared" si="154"/>
        <v>42.157240976558121</v>
      </c>
    </row>
    <row r="3510" spans="1:7" x14ac:dyDescent="0.25">
      <c r="A3510" s="24">
        <v>38.361328</v>
      </c>
      <c r="B3510" s="23">
        <v>-76.861609999999999</v>
      </c>
      <c r="C3510" s="25">
        <v>0.78998309</v>
      </c>
      <c r="D3510" s="26">
        <v>2.7158586E-3</v>
      </c>
      <c r="F3510" s="18">
        <f t="shared" si="153"/>
        <v>6.1164525827507266</v>
      </c>
      <c r="G3510" s="12">
        <f t="shared" si="154"/>
        <v>42.171251129319529</v>
      </c>
    </row>
    <row r="3511" spans="1:7" x14ac:dyDescent="0.25">
      <c r="A3511" s="24">
        <v>38.411133</v>
      </c>
      <c r="B3511" s="23">
        <v>-76.872917000000001</v>
      </c>
      <c r="C3511" s="25">
        <v>0.79000508999999997</v>
      </c>
      <c r="D3511" s="26">
        <v>2.7158649E-3</v>
      </c>
      <c r="F3511" s="18">
        <f t="shared" si="153"/>
        <v>6.1173523652214969</v>
      </c>
      <c r="G3511" s="12">
        <f t="shared" si="154"/>
        <v>42.177454880926071</v>
      </c>
    </row>
    <row r="3512" spans="1:7" x14ac:dyDescent="0.25">
      <c r="A3512" s="24">
        <v>38.460937999999999</v>
      </c>
      <c r="B3512" s="23">
        <v>-76.907104000000004</v>
      </c>
      <c r="C3512" s="25">
        <v>0.78994076999999996</v>
      </c>
      <c r="D3512" s="26">
        <v>2.7135014999999998E-3</v>
      </c>
      <c r="F3512" s="18">
        <f t="shared" si="153"/>
        <v>6.1200728802412385</v>
      </c>
      <c r="G3512" s="12">
        <f t="shared" si="154"/>
        <v>42.196212080552236</v>
      </c>
    </row>
    <row r="3513" spans="1:7" x14ac:dyDescent="0.25">
      <c r="A3513" s="24">
        <v>38.510742</v>
      </c>
      <c r="B3513" s="23">
        <v>-76.916686999999996</v>
      </c>
      <c r="C3513" s="25">
        <v>0.78996694000000001</v>
      </c>
      <c r="D3513" s="26">
        <v>2.7164457999999999E-3</v>
      </c>
      <c r="F3513" s="18">
        <f t="shared" si="153"/>
        <v>6.1208354711510626</v>
      </c>
      <c r="G3513" s="12">
        <f t="shared" si="154"/>
        <v>42.20146993423981</v>
      </c>
    </row>
    <row r="3514" spans="1:7" x14ac:dyDescent="0.25">
      <c r="A3514" s="24">
        <v>38.560547</v>
      </c>
      <c r="B3514" s="23">
        <v>-76.94265</v>
      </c>
      <c r="C3514" s="25">
        <v>0.78997039999999996</v>
      </c>
      <c r="D3514" s="26">
        <v>2.7171400999999999E-3</v>
      </c>
      <c r="F3514" s="18">
        <f t="shared" si="153"/>
        <v>6.1229015410448104</v>
      </c>
      <c r="G3514" s="12">
        <f t="shared" si="154"/>
        <v>42.215714915486899</v>
      </c>
    </row>
    <row r="3515" spans="1:7" x14ac:dyDescent="0.25">
      <c r="A3515" s="24">
        <v>38.610351999999999</v>
      </c>
      <c r="B3515" s="23">
        <v>-76.959923000000003</v>
      </c>
      <c r="C3515" s="25">
        <v>0.78992390999999995</v>
      </c>
      <c r="D3515" s="26">
        <v>2.7139753000000001E-3</v>
      </c>
      <c r="F3515" s="18">
        <f t="shared" si="153"/>
        <v>6.124276082710824</v>
      </c>
      <c r="G3515" s="12">
        <f t="shared" si="154"/>
        <v>42.225192000611152</v>
      </c>
    </row>
    <row r="3516" spans="1:7" x14ac:dyDescent="0.25">
      <c r="A3516" s="24">
        <v>38.660156000000001</v>
      </c>
      <c r="B3516" s="23">
        <v>-76.982422</v>
      </c>
      <c r="C3516" s="25">
        <v>0.78994458999999995</v>
      </c>
      <c r="D3516" s="26">
        <v>2.7175397E-3</v>
      </c>
      <c r="F3516" s="18">
        <f t="shared" si="153"/>
        <v>6.1260664962431362</v>
      </c>
      <c r="G3516" s="12">
        <f t="shared" si="154"/>
        <v>42.237536407385328</v>
      </c>
    </row>
    <row r="3517" spans="1:7" x14ac:dyDescent="0.25">
      <c r="A3517" s="24">
        <v>38.709961</v>
      </c>
      <c r="B3517" s="23">
        <v>-76.99221</v>
      </c>
      <c r="C3517" s="25">
        <v>0.78994745</v>
      </c>
      <c r="D3517" s="26">
        <v>2.7147351999999999E-3</v>
      </c>
      <c r="F3517" s="18">
        <f t="shared" si="153"/>
        <v>6.126845400534628</v>
      </c>
      <c r="G3517" s="12">
        <f t="shared" si="154"/>
        <v>42.242906737333577</v>
      </c>
    </row>
    <row r="3518" spans="1:7" x14ac:dyDescent="0.25">
      <c r="A3518" s="24">
        <v>38.759765999999999</v>
      </c>
      <c r="B3518" s="23">
        <v>-77.037475999999998</v>
      </c>
      <c r="C3518" s="25">
        <v>0.78986942999999998</v>
      </c>
      <c r="D3518" s="26">
        <v>2.7155369E-3</v>
      </c>
      <c r="F3518" s="18">
        <f t="shared" si="153"/>
        <v>6.1304475543616261</v>
      </c>
      <c r="G3518" s="12">
        <f t="shared" si="154"/>
        <v>42.267742593017836</v>
      </c>
    </row>
    <row r="3519" spans="1:7" x14ac:dyDescent="0.25">
      <c r="A3519" s="24">
        <v>38.809570000000001</v>
      </c>
      <c r="B3519" s="23">
        <v>-77.058350000000004</v>
      </c>
      <c r="C3519" s="25">
        <v>0.78987527000000002</v>
      </c>
      <c r="D3519" s="26">
        <v>2.7161688E-3</v>
      </c>
      <c r="F3519" s="18">
        <f t="shared" si="153"/>
        <v>6.1321086545026766</v>
      </c>
      <c r="G3519" s="12">
        <f t="shared" si="154"/>
        <v>42.279195419676995</v>
      </c>
    </row>
    <row r="3520" spans="1:7" x14ac:dyDescent="0.25">
      <c r="A3520" s="24">
        <v>38.859375</v>
      </c>
      <c r="B3520" s="23">
        <v>-77.084220999999999</v>
      </c>
      <c r="C3520" s="25">
        <v>0.78980481999999996</v>
      </c>
      <c r="D3520" s="26">
        <v>2.7158378999999999E-3</v>
      </c>
      <c r="F3520" s="18">
        <f t="shared" si="153"/>
        <v>6.1341674032690419</v>
      </c>
      <c r="G3520" s="12">
        <f t="shared" si="154"/>
        <v>42.293389923772942</v>
      </c>
    </row>
    <row r="3521" spans="1:7" x14ac:dyDescent="0.25">
      <c r="A3521" s="24">
        <v>38.909179999999999</v>
      </c>
      <c r="B3521" s="23">
        <v>-77.100791999999998</v>
      </c>
      <c r="C3521" s="25">
        <v>0.78983342999999995</v>
      </c>
      <c r="D3521" s="26">
        <v>2.7177155000000001E-3</v>
      </c>
      <c r="F3521" s="18">
        <f t="shared" si="153"/>
        <v>6.1354860815500301</v>
      </c>
      <c r="G3521" s="12">
        <f t="shared" si="154"/>
        <v>42.302481846287499</v>
      </c>
    </row>
    <row r="3522" spans="1:7" x14ac:dyDescent="0.25">
      <c r="A3522" s="24">
        <v>38.958984000000001</v>
      </c>
      <c r="B3522" s="23">
        <v>-77.116546999999997</v>
      </c>
      <c r="C3522" s="25">
        <v>0.78983044999999996</v>
      </c>
      <c r="D3522" s="26">
        <v>2.7128338999999999E-3</v>
      </c>
      <c r="F3522" s="18">
        <f t="shared" si="153"/>
        <v>6.1367398246142359</v>
      </c>
      <c r="G3522" s="12">
        <f t="shared" si="154"/>
        <v>42.311126058418132</v>
      </c>
    </row>
    <row r="3523" spans="1:7" x14ac:dyDescent="0.25">
      <c r="A3523" s="24">
        <v>39.008789</v>
      </c>
      <c r="B3523" s="23">
        <v>-77.122382999999999</v>
      </c>
      <c r="C3523" s="25">
        <v>0.78981893999999997</v>
      </c>
      <c r="D3523" s="26">
        <v>2.7164847000000002E-3</v>
      </c>
      <c r="F3523" s="18">
        <f t="shared" si="153"/>
        <v>6.1372042387381782</v>
      </c>
      <c r="G3523" s="12">
        <f t="shared" si="154"/>
        <v>42.314328065526638</v>
      </c>
    </row>
    <row r="3524" spans="1:7" x14ac:dyDescent="0.25">
      <c r="A3524" s="24">
        <v>39.058593999999999</v>
      </c>
      <c r="B3524" s="23">
        <v>-77.150146000000007</v>
      </c>
      <c r="C3524" s="25">
        <v>0.78980649000000003</v>
      </c>
      <c r="D3524" s="26">
        <v>2.7147947999999998E-3</v>
      </c>
      <c r="F3524" s="18">
        <f t="shared" si="153"/>
        <v>6.139413548080709</v>
      </c>
      <c r="G3524" s="12">
        <f t="shared" si="154"/>
        <v>42.329560643208829</v>
      </c>
    </row>
    <row r="3525" spans="1:7" x14ac:dyDescent="0.25">
      <c r="A3525" s="24">
        <v>39.108398000000001</v>
      </c>
      <c r="B3525" s="23">
        <v>-77.185951000000003</v>
      </c>
      <c r="C3525" s="25">
        <v>0.78979367</v>
      </c>
      <c r="D3525" s="26">
        <v>2.7159151999999998E-3</v>
      </c>
      <c r="F3525" s="18">
        <f t="shared" si="153"/>
        <v>6.1422628194494111</v>
      </c>
      <c r="G3525" s="12">
        <f t="shared" si="154"/>
        <v>42.349205582297216</v>
      </c>
    </row>
    <row r="3526" spans="1:7" x14ac:dyDescent="0.25">
      <c r="A3526" s="24">
        <v>39.158203</v>
      </c>
      <c r="B3526" s="23">
        <v>-77.211678000000006</v>
      </c>
      <c r="C3526" s="25">
        <v>0.78968196999999996</v>
      </c>
      <c r="D3526" s="26">
        <v>2.7151527E-3</v>
      </c>
      <c r="F3526" s="18">
        <f t="shared" si="153"/>
        <v>6.144310109059874</v>
      </c>
      <c r="G3526" s="12">
        <f t="shared" si="154"/>
        <v>42.363321078678361</v>
      </c>
    </row>
    <row r="3527" spans="1:7" x14ac:dyDescent="0.25">
      <c r="A3527" s="24">
        <v>39.208008</v>
      </c>
      <c r="B3527" s="23">
        <v>-77.238892000000007</v>
      </c>
      <c r="C3527" s="25">
        <v>0.78976016999999998</v>
      </c>
      <c r="D3527" s="26">
        <v>2.7155160999999999E-3</v>
      </c>
      <c r="F3527" s="18">
        <f t="shared" si="153"/>
        <v>6.1464757303705255</v>
      </c>
      <c r="G3527" s="12">
        <f t="shared" si="154"/>
        <v>42.378252439447849</v>
      </c>
    </row>
    <row r="3528" spans="1:7" x14ac:dyDescent="0.25">
      <c r="A3528" s="24">
        <v>39.257812999999999</v>
      </c>
      <c r="B3528" s="23">
        <v>-77.262191999999999</v>
      </c>
      <c r="C3528" s="25">
        <v>0.78971201000000002</v>
      </c>
      <c r="D3528" s="26">
        <v>2.7148662999999999E-3</v>
      </c>
      <c r="F3528" s="18">
        <f t="shared" si="153"/>
        <v>6.1483298854575459</v>
      </c>
      <c r="G3528" s="12">
        <f t="shared" si="154"/>
        <v>42.39103632663565</v>
      </c>
    </row>
    <row r="3529" spans="1:7" x14ac:dyDescent="0.25">
      <c r="A3529" s="24">
        <v>39.307617</v>
      </c>
      <c r="B3529" s="23">
        <v>-77.272919000000002</v>
      </c>
      <c r="C3529" s="25">
        <v>0.78971135999999997</v>
      </c>
      <c r="D3529" s="26">
        <v>2.7165471000000002E-3</v>
      </c>
      <c r="F3529" s="18">
        <f t="shared" si="153"/>
        <v>6.1491835129948189</v>
      </c>
      <c r="G3529" s="12">
        <f t="shared" si="154"/>
        <v>42.396921852724212</v>
      </c>
    </row>
    <row r="3530" spans="1:7" x14ac:dyDescent="0.25">
      <c r="A3530" s="24">
        <v>39.357422</v>
      </c>
      <c r="B3530" s="23">
        <v>-77.293036999999998</v>
      </c>
      <c r="C3530" s="25">
        <v>0.78972589999999998</v>
      </c>
      <c r="D3530" s="26">
        <v>2.7147442999999999E-3</v>
      </c>
      <c r="F3530" s="18">
        <f t="shared" si="153"/>
        <v>6.1507844525673807</v>
      </c>
      <c r="G3530" s="12">
        <f t="shared" si="154"/>
        <v>42.407959888880626</v>
      </c>
    </row>
    <row r="3531" spans="1:7" x14ac:dyDescent="0.25">
      <c r="A3531" s="24">
        <v>39.407226999999999</v>
      </c>
      <c r="B3531" s="23">
        <v>-77.327811999999994</v>
      </c>
      <c r="C3531" s="25">
        <v>0.78973972999999997</v>
      </c>
      <c r="D3531" s="26">
        <v>2.7143655E-3</v>
      </c>
      <c r="F3531" s="18">
        <f t="shared" si="153"/>
        <v>6.1535517591403908</v>
      </c>
      <c r="G3531" s="12">
        <f t="shared" si="154"/>
        <v>42.427039703342246</v>
      </c>
    </row>
    <row r="3532" spans="1:7" x14ac:dyDescent="0.25">
      <c r="A3532" s="24">
        <v>39.457031000000001</v>
      </c>
      <c r="B3532" s="23">
        <v>-77.350532999999999</v>
      </c>
      <c r="C3532" s="25">
        <v>0.78961170000000003</v>
      </c>
      <c r="D3532" s="26">
        <v>2.7158053000000001E-3</v>
      </c>
      <c r="F3532" s="18">
        <f t="shared" si="153"/>
        <v>6.1553598388713864</v>
      </c>
      <c r="G3532" s="12">
        <f t="shared" si="154"/>
        <v>42.439505913676761</v>
      </c>
    </row>
    <row r="3533" spans="1:7" x14ac:dyDescent="0.25">
      <c r="A3533" s="24">
        <v>39.506836</v>
      </c>
      <c r="B3533" s="23">
        <v>-77.381973000000002</v>
      </c>
      <c r="C3533" s="25">
        <v>0.78969347000000001</v>
      </c>
      <c r="D3533" s="26">
        <v>2.7146100000000001E-3</v>
      </c>
      <c r="F3533" s="18">
        <f t="shared" si="153"/>
        <v>6.1578617545767909</v>
      </c>
      <c r="G3533" s="12">
        <f t="shared" si="154"/>
        <v>42.456755931410008</v>
      </c>
    </row>
    <row r="3534" spans="1:7" x14ac:dyDescent="0.25">
      <c r="A3534" s="24">
        <v>39.556640999999999</v>
      </c>
      <c r="B3534" s="23">
        <v>-77.385459999999995</v>
      </c>
      <c r="C3534" s="25">
        <v>0.78960251999999997</v>
      </c>
      <c r="D3534" s="26">
        <v>2.7141868999999998E-3</v>
      </c>
      <c r="F3534" s="18">
        <f t="shared" si="153"/>
        <v>6.1581392412200708</v>
      </c>
      <c r="G3534" s="12">
        <f t="shared" si="154"/>
        <v>42.458669125170687</v>
      </c>
    </row>
    <row r="3535" spans="1:7" x14ac:dyDescent="0.25">
      <c r="A3535" s="24">
        <v>39.606445000000001</v>
      </c>
      <c r="B3535" s="23">
        <v>-77.402869999999993</v>
      </c>
      <c r="C3535" s="25">
        <v>0.78952586999999996</v>
      </c>
      <c r="D3535" s="26">
        <v>2.7136771999999999E-3</v>
      </c>
      <c r="F3535" s="18">
        <f t="shared" si="153"/>
        <v>6.1595246849996856</v>
      </c>
      <c r="G3535" s="12">
        <f t="shared" si="154"/>
        <v>42.468221377356947</v>
      </c>
    </row>
    <row r="3536" spans="1:7" x14ac:dyDescent="0.25">
      <c r="A3536" s="24">
        <v>39.65625</v>
      </c>
      <c r="B3536" s="23">
        <v>-77.420554999999993</v>
      </c>
      <c r="C3536" s="25">
        <v>0.78957730999999998</v>
      </c>
      <c r="D3536" s="26">
        <v>2.7159838999999998E-3</v>
      </c>
      <c r="F3536" s="18">
        <f t="shared" si="153"/>
        <v>6.1609320125839764</v>
      </c>
      <c r="G3536" s="12">
        <f t="shared" si="154"/>
        <v>42.477924512331896</v>
      </c>
    </row>
    <row r="3537" spans="1:7" x14ac:dyDescent="0.25">
      <c r="A3537" s="24">
        <v>39.706054999999999</v>
      </c>
      <c r="B3537" s="23">
        <v>-77.449280000000002</v>
      </c>
      <c r="C3537" s="25">
        <v>0.7895354</v>
      </c>
      <c r="D3537" s="26">
        <v>2.7147947999999998E-3</v>
      </c>
      <c r="F3537" s="18">
        <f t="shared" si="153"/>
        <v>6.1632178754541345</v>
      </c>
      <c r="G3537" s="12">
        <f t="shared" si="154"/>
        <v>42.49368490544218</v>
      </c>
    </row>
    <row r="3538" spans="1:7" x14ac:dyDescent="0.25">
      <c r="A3538" s="24">
        <v>39.755859000000001</v>
      </c>
      <c r="B3538" s="23">
        <v>-77.470618999999999</v>
      </c>
      <c r="C3538" s="25">
        <v>0.78957635000000004</v>
      </c>
      <c r="D3538" s="26">
        <v>2.7139843000000001E-3</v>
      </c>
      <c r="F3538" s="18">
        <f t="shared" si="153"/>
        <v>6.1649159791194528</v>
      </c>
      <c r="G3538" s="12">
        <f t="shared" si="154"/>
        <v>42.505392861180404</v>
      </c>
    </row>
    <row r="3539" spans="1:7" x14ac:dyDescent="0.25">
      <c r="A3539" s="24">
        <v>39.805664</v>
      </c>
      <c r="B3539" s="23">
        <v>-77.485832000000002</v>
      </c>
      <c r="C3539" s="25">
        <v>0.78949504999999998</v>
      </c>
      <c r="D3539" s="26">
        <v>2.7161745999999998E-3</v>
      </c>
      <c r="F3539" s="18">
        <f t="shared" si="153"/>
        <v>6.1661265911940815</v>
      </c>
      <c r="G3539" s="12">
        <f t="shared" si="154"/>
        <v>42.513739697051143</v>
      </c>
    </row>
    <row r="3540" spans="1:7" x14ac:dyDescent="0.25">
      <c r="A3540" s="24">
        <v>39.855468999999999</v>
      </c>
      <c r="B3540" s="23">
        <v>-77.503387000000004</v>
      </c>
      <c r="C3540" s="25">
        <v>0.78954446</v>
      </c>
      <c r="D3540" s="26">
        <v>2.7157573000000002E-3</v>
      </c>
      <c r="F3540" s="18">
        <f t="shared" si="153"/>
        <v>6.1675235737070713</v>
      </c>
      <c r="G3540" s="12">
        <f t="shared" si="154"/>
        <v>42.523371505616893</v>
      </c>
    </row>
    <row r="3541" spans="1:7" x14ac:dyDescent="0.25">
      <c r="A3541" s="24">
        <v>39.905273000000001</v>
      </c>
      <c r="B3541" s="23">
        <v>-77.531882999999993</v>
      </c>
      <c r="C3541" s="25">
        <v>0.78952610000000001</v>
      </c>
      <c r="D3541" s="26">
        <v>2.7154893999999999E-3</v>
      </c>
      <c r="F3541" s="18">
        <f t="shared" si="153"/>
        <v>6.1697912133362438</v>
      </c>
      <c r="G3541" s="12">
        <f t="shared" si="154"/>
        <v>42.539006254514042</v>
      </c>
    </row>
    <row r="3542" spans="1:7" x14ac:dyDescent="0.25">
      <c r="A3542" s="24">
        <v>39.955078</v>
      </c>
      <c r="B3542" s="23">
        <v>-77.553764000000001</v>
      </c>
      <c r="C3542" s="25">
        <v>0.78947467000000005</v>
      </c>
      <c r="D3542" s="26">
        <v>2.7142107000000001E-3</v>
      </c>
      <c r="F3542" s="18">
        <f t="shared" si="153"/>
        <v>6.1715324479911411</v>
      </c>
      <c r="G3542" s="12">
        <f t="shared" si="154"/>
        <v>42.551011586512175</v>
      </c>
    </row>
    <row r="3543" spans="1:7" x14ac:dyDescent="0.25">
      <c r="A3543" s="24">
        <v>40.004883</v>
      </c>
      <c r="B3543" s="23">
        <v>-77.573677000000004</v>
      </c>
      <c r="C3543" s="25">
        <v>0.78945076000000003</v>
      </c>
      <c r="D3543" s="26">
        <v>2.7138322999999999E-3</v>
      </c>
      <c r="F3543" s="18">
        <f t="shared" si="153"/>
        <v>6.1731170741820351</v>
      </c>
      <c r="G3543" s="12">
        <f t="shared" si="154"/>
        <v>42.561937146407914</v>
      </c>
    </row>
    <row r="3544" spans="1:7" x14ac:dyDescent="0.25">
      <c r="A3544" s="24">
        <v>40.054687999999999</v>
      </c>
      <c r="B3544" s="23">
        <v>-77.573241999999993</v>
      </c>
      <c r="C3544" s="25">
        <v>0.78947783000000005</v>
      </c>
      <c r="D3544" s="26">
        <v>2.7138438999999999E-3</v>
      </c>
      <c r="F3544" s="18">
        <f t="shared" si="153"/>
        <v>6.1730824579819119</v>
      </c>
      <c r="G3544" s="12">
        <f t="shared" si="154"/>
        <v>42.561698477269424</v>
      </c>
    </row>
    <row r="3545" spans="1:7" x14ac:dyDescent="0.25">
      <c r="A3545" s="24">
        <v>40.104492</v>
      </c>
      <c r="B3545" s="23">
        <v>-77.618790000000004</v>
      </c>
      <c r="C3545" s="25">
        <v>0.78940153000000002</v>
      </c>
      <c r="D3545" s="26">
        <v>2.7142406999999999E-3</v>
      </c>
      <c r="F3545" s="18">
        <f t="shared" si="153"/>
        <v>6.176707052655888</v>
      </c>
      <c r="G3545" s="12">
        <f t="shared" si="154"/>
        <v>42.586689056395187</v>
      </c>
    </row>
    <row r="3546" spans="1:7" x14ac:dyDescent="0.25">
      <c r="A3546" s="24">
        <v>40.154297</v>
      </c>
      <c r="B3546" s="23">
        <v>-77.633437999999998</v>
      </c>
      <c r="C3546" s="25">
        <v>0.78937363999999999</v>
      </c>
      <c r="D3546" s="26">
        <v>2.7167201000000002E-3</v>
      </c>
      <c r="F3546" s="18">
        <f t="shared" si="153"/>
        <v>6.1778727034590926</v>
      </c>
      <c r="G3546" s="12">
        <f t="shared" si="154"/>
        <v>42.594725896718231</v>
      </c>
    </row>
    <row r="3547" spans="1:7" x14ac:dyDescent="0.25">
      <c r="A3547" s="24">
        <v>40.204101999999999</v>
      </c>
      <c r="B3547" s="23">
        <v>-77.658233999999993</v>
      </c>
      <c r="C3547" s="25">
        <v>0.78948039000000003</v>
      </c>
      <c r="D3547" s="26">
        <v>2.7155310000000002E-3</v>
      </c>
      <c r="F3547" s="18">
        <f t="shared" si="153"/>
        <v>6.1798459064435454</v>
      </c>
      <c r="G3547" s="12">
        <f t="shared" si="154"/>
        <v>42.608330586276551</v>
      </c>
    </row>
    <row r="3548" spans="1:7" x14ac:dyDescent="0.25">
      <c r="A3548" s="24">
        <v>40.253906000000001</v>
      </c>
      <c r="B3548" s="23">
        <v>-77.664146000000002</v>
      </c>
      <c r="C3548" s="25">
        <v>0.78942221000000001</v>
      </c>
      <c r="D3548" s="26">
        <v>2.7137814999999999E-3</v>
      </c>
      <c r="F3548" s="18">
        <f t="shared" si="153"/>
        <v>6.1803163684553262</v>
      </c>
      <c r="G3548" s="12">
        <f t="shared" si="154"/>
        <v>42.611574291901199</v>
      </c>
    </row>
    <row r="3549" spans="1:7" x14ac:dyDescent="0.25">
      <c r="A3549" s="24">
        <v>40.303711</v>
      </c>
      <c r="B3549" s="23">
        <v>-77.689125000000004</v>
      </c>
      <c r="C3549" s="25">
        <v>0.78934795000000002</v>
      </c>
      <c r="D3549" s="26">
        <v>2.7175515000000001E-3</v>
      </c>
      <c r="F3549" s="18">
        <f t="shared" ref="F3549:F3612" si="155" xml:space="preserve"> -B3549 / A_4x8_in2</f>
        <v>6.1823041341170724</v>
      </c>
      <c r="G3549" s="12">
        <f t="shared" ref="G3549:G3612" si="156" xml:space="preserve"> -B3549 * kip_to_N / A_4x8_mm2</f>
        <v>42.625279387097095</v>
      </c>
    </row>
    <row r="3550" spans="1:7" x14ac:dyDescent="0.25">
      <c r="A3550" s="24">
        <v>40.353515999999999</v>
      </c>
      <c r="B3550" s="23">
        <v>-77.717049000000003</v>
      </c>
      <c r="C3550" s="25">
        <v>0.78936404000000004</v>
      </c>
      <c r="D3550" s="26">
        <v>2.7101636E-3</v>
      </c>
      <c r="F3550" s="18">
        <f t="shared" si="155"/>
        <v>6.1845262554325213</v>
      </c>
      <c r="G3550" s="12">
        <f t="shared" si="156"/>
        <v>42.640600299793753</v>
      </c>
    </row>
    <row r="3551" spans="1:7" x14ac:dyDescent="0.25">
      <c r="A3551" s="24">
        <v>40.403320000000001</v>
      </c>
      <c r="B3551" s="23">
        <v>-77.746512999999993</v>
      </c>
      <c r="C3551" s="25">
        <v>0.78935540000000004</v>
      </c>
      <c r="D3551" s="26">
        <v>2.7029871E-3</v>
      </c>
      <c r="F3551" s="18">
        <f t="shared" si="155"/>
        <v>6.1868709260541506</v>
      </c>
      <c r="G3551" s="12">
        <f t="shared" si="156"/>
        <v>42.656766156107125</v>
      </c>
    </row>
    <row r="3552" spans="1:7" x14ac:dyDescent="0.25">
      <c r="A3552" s="24">
        <v>40.453125</v>
      </c>
      <c r="B3552" s="23">
        <v>-77.769180000000006</v>
      </c>
      <c r="C3552" s="25">
        <v>0.78928273999999998</v>
      </c>
      <c r="D3552" s="26">
        <v>2.7044266E-3</v>
      </c>
      <c r="F3552" s="18">
        <f t="shared" si="155"/>
        <v>6.1886747086016829</v>
      </c>
      <c r="G3552" s="12">
        <f t="shared" si="156"/>
        <v>42.669202738548584</v>
      </c>
    </row>
    <row r="3553" spans="1:7" x14ac:dyDescent="0.25">
      <c r="A3553" s="24">
        <v>40.502929999999999</v>
      </c>
      <c r="B3553" s="23">
        <v>-77.804625999999999</v>
      </c>
      <c r="C3553" s="25">
        <v>0.78925502000000003</v>
      </c>
      <c r="D3553" s="26">
        <v>2.7023286000000001E-3</v>
      </c>
      <c r="F3553" s="18">
        <f t="shared" si="155"/>
        <v>6.1914954116581002</v>
      </c>
      <c r="G3553" s="12">
        <f t="shared" si="156"/>
        <v>42.688650707014638</v>
      </c>
    </row>
    <row r="3554" spans="1:7" x14ac:dyDescent="0.25">
      <c r="A3554" s="24">
        <v>40.552734000000001</v>
      </c>
      <c r="B3554" s="23">
        <v>-77.823150999999996</v>
      </c>
      <c r="C3554" s="25">
        <v>0.78930354000000003</v>
      </c>
      <c r="D3554" s="26">
        <v>2.7053682000000002E-3</v>
      </c>
      <c r="F3554" s="18">
        <f t="shared" si="155"/>
        <v>6.1929695843184884</v>
      </c>
      <c r="G3554" s="12">
        <f t="shared" si="156"/>
        <v>42.69881472032597</v>
      </c>
    </row>
    <row r="3555" spans="1:7" x14ac:dyDescent="0.25">
      <c r="A3555" s="24">
        <v>40.602539</v>
      </c>
      <c r="B3555" s="23">
        <v>-77.851105000000004</v>
      </c>
      <c r="C3555" s="25">
        <v>0.78932089000000005</v>
      </c>
      <c r="D3555" s="26">
        <v>2.7137279999999999E-3</v>
      </c>
      <c r="F3555" s="18">
        <f t="shared" si="155"/>
        <v>6.1951940929580847</v>
      </c>
      <c r="G3555" s="12">
        <f t="shared" si="156"/>
        <v>42.714152092963218</v>
      </c>
    </row>
    <row r="3556" spans="1:7" x14ac:dyDescent="0.25">
      <c r="A3556" s="24">
        <v>40.652343999999999</v>
      </c>
      <c r="B3556" s="23">
        <v>-77.859589</v>
      </c>
      <c r="C3556" s="25">
        <v>0.78927415999999995</v>
      </c>
      <c r="D3556" s="26">
        <v>2.7143775999999998E-3</v>
      </c>
      <c r="F3556" s="18">
        <f t="shared" si="155"/>
        <v>6.1958692282266803</v>
      </c>
      <c r="G3556" s="12">
        <f t="shared" si="156"/>
        <v>42.718806964160706</v>
      </c>
    </row>
    <row r="3557" spans="1:7" x14ac:dyDescent="0.25">
      <c r="A3557" s="24">
        <v>40.702148000000001</v>
      </c>
      <c r="B3557" s="23">
        <v>-77.881241000000003</v>
      </c>
      <c r="C3557" s="25">
        <v>0.78926510000000005</v>
      </c>
      <c r="D3557" s="26">
        <v>2.7161359E-3</v>
      </c>
      <c r="F3557" s="18">
        <f t="shared" si="155"/>
        <v>6.1975922396405938</v>
      </c>
      <c r="G3557" s="12">
        <f t="shared" si="156"/>
        <v>42.730686651945703</v>
      </c>
    </row>
    <row r="3558" spans="1:7" x14ac:dyDescent="0.25">
      <c r="A3558" s="24">
        <v>40.751953</v>
      </c>
      <c r="B3558" s="23">
        <v>-77.906424999999999</v>
      </c>
      <c r="C3558" s="25">
        <v>0.78924894000000001</v>
      </c>
      <c r="D3558" s="26">
        <v>2.7132900000000001E-3</v>
      </c>
      <c r="F3558" s="18">
        <f t="shared" si="155"/>
        <v>6.199596318684006</v>
      </c>
      <c r="G3558" s="12">
        <f t="shared" si="156"/>
        <v>42.744504223402252</v>
      </c>
    </row>
    <row r="3559" spans="1:7" x14ac:dyDescent="0.25">
      <c r="A3559" s="24">
        <v>40.801758</v>
      </c>
      <c r="B3559" s="23">
        <v>-77.925888</v>
      </c>
      <c r="C3559" s="25">
        <v>0.78920460000000003</v>
      </c>
      <c r="D3559" s="26">
        <v>2.7140351000000001E-3</v>
      </c>
      <c r="F3559" s="18">
        <f t="shared" si="155"/>
        <v>6.2011451350127054</v>
      </c>
      <c r="G3559" s="12">
        <f t="shared" si="156"/>
        <v>42.755182884189217</v>
      </c>
    </row>
    <row r="3560" spans="1:7" x14ac:dyDescent="0.25">
      <c r="A3560" s="24">
        <v>40.851562999999999</v>
      </c>
      <c r="B3560" s="23">
        <v>-77.936676000000006</v>
      </c>
      <c r="C3560" s="25">
        <v>0.78915614000000001</v>
      </c>
      <c r="D3560" s="26">
        <v>2.7174173999999999E-3</v>
      </c>
      <c r="F3560" s="18">
        <f t="shared" si="155"/>
        <v>6.2020036167757429</v>
      </c>
      <c r="G3560" s="12">
        <f t="shared" si="156"/>
        <v>42.761101878823645</v>
      </c>
    </row>
    <row r="3561" spans="1:7" x14ac:dyDescent="0.25">
      <c r="A3561" s="24">
        <v>40.901367</v>
      </c>
      <c r="B3561" s="23">
        <v>-77.975303999999994</v>
      </c>
      <c r="C3561" s="25">
        <v>0.78916322999999999</v>
      </c>
      <c r="D3561" s="26">
        <v>2.7200163000000001E-3</v>
      </c>
      <c r="F3561" s="18">
        <f t="shared" si="155"/>
        <v>6.2050775353466188</v>
      </c>
      <c r="G3561" s="12">
        <f t="shared" si="156"/>
        <v>42.782295698321086</v>
      </c>
    </row>
    <row r="3562" spans="1:7" x14ac:dyDescent="0.25">
      <c r="A3562" s="24">
        <v>40.951172</v>
      </c>
      <c r="B3562" s="23">
        <v>-77.993819999999999</v>
      </c>
      <c r="C3562" s="25">
        <v>0.78921675999999996</v>
      </c>
      <c r="D3562" s="26">
        <v>2.6873469000000001E-3</v>
      </c>
      <c r="F3562" s="18">
        <f t="shared" si="155"/>
        <v>6.2065509918097641</v>
      </c>
      <c r="G3562" s="12">
        <f t="shared" si="156"/>
        <v>42.792454773650249</v>
      </c>
    </row>
    <row r="3563" spans="1:7" x14ac:dyDescent="0.25">
      <c r="A3563" s="24">
        <v>41.000976999999999</v>
      </c>
      <c r="B3563" s="23">
        <v>-78.010306999999997</v>
      </c>
      <c r="C3563" s="25">
        <v>0.78909856</v>
      </c>
      <c r="D3563" s="26">
        <v>2.6870249E-3</v>
      </c>
      <c r="F3563" s="18">
        <f t="shared" si="155"/>
        <v>6.2078629855831426</v>
      </c>
      <c r="G3563" s="12">
        <f t="shared" si="156"/>
        <v>42.801500608331168</v>
      </c>
    </row>
    <row r="3564" spans="1:7" x14ac:dyDescent="0.25">
      <c r="A3564" s="24">
        <v>41.050781000000001</v>
      </c>
      <c r="B3564" s="23">
        <v>-78.040717999999998</v>
      </c>
      <c r="C3564" s="25">
        <v>0.78905588000000004</v>
      </c>
      <c r="D3564" s="26">
        <v>2.7178735000000002E-3</v>
      </c>
      <c r="F3564" s="18">
        <f t="shared" si="155"/>
        <v>6.210283016070326</v>
      </c>
      <c r="G3564" s="12">
        <f t="shared" si="156"/>
        <v>42.818186050102341</v>
      </c>
    </row>
    <row r="3565" spans="1:7" x14ac:dyDescent="0.25">
      <c r="A3565" s="24">
        <v>41.100586</v>
      </c>
      <c r="B3565" s="23">
        <v>-78.045753000000005</v>
      </c>
      <c r="C3565" s="25">
        <v>0.78918147000000005</v>
      </c>
      <c r="D3565" s="26">
        <v>2.7183738999999999E-3</v>
      </c>
      <c r="F3565" s="18">
        <f t="shared" si="155"/>
        <v>6.2106836886395609</v>
      </c>
      <c r="G3565" s="12">
        <f t="shared" si="156"/>
        <v>42.820948576797221</v>
      </c>
    </row>
    <row r="3566" spans="1:7" x14ac:dyDescent="0.25">
      <c r="A3566" s="24">
        <v>41.150390999999999</v>
      </c>
      <c r="B3566" s="23">
        <v>-78.068588000000005</v>
      </c>
      <c r="C3566" s="25">
        <v>0.78907877000000004</v>
      </c>
      <c r="D3566" s="26">
        <v>2.7136980000000001E-3</v>
      </c>
      <c r="F3566" s="18">
        <f t="shared" si="155"/>
        <v>6.2125008402023125</v>
      </c>
      <c r="G3566" s="12">
        <f t="shared" si="156"/>
        <v>42.833477334905957</v>
      </c>
    </row>
    <row r="3567" spans="1:7" x14ac:dyDescent="0.25">
      <c r="A3567" s="24">
        <v>41.200195000000001</v>
      </c>
      <c r="B3567" s="23">
        <v>-78.093345999999997</v>
      </c>
      <c r="C3567" s="25">
        <v>0.78910362999999994</v>
      </c>
      <c r="D3567" s="26">
        <v>2.7152567999999999E-3</v>
      </c>
      <c r="F3567" s="18">
        <f t="shared" si="155"/>
        <v>6.2144710192428461</v>
      </c>
      <c r="G3567" s="12">
        <f t="shared" si="156"/>
        <v>42.847061175206193</v>
      </c>
    </row>
    <row r="3568" spans="1:7" x14ac:dyDescent="0.25">
      <c r="A3568" s="24">
        <v>41.25</v>
      </c>
      <c r="B3568" s="23">
        <v>-78.122580999999997</v>
      </c>
      <c r="C3568" s="25">
        <v>0.78906286000000003</v>
      </c>
      <c r="D3568" s="26">
        <v>2.7158349000000002E-3</v>
      </c>
      <c r="F3568" s="18">
        <f t="shared" si="155"/>
        <v>6.2167974666234915</v>
      </c>
      <c r="G3568" s="12">
        <f t="shared" si="156"/>
        <v>42.863101387306429</v>
      </c>
    </row>
    <row r="3569" spans="1:7" x14ac:dyDescent="0.25">
      <c r="A3569" s="24">
        <v>41.299804999999999</v>
      </c>
      <c r="B3569" s="23">
        <v>-78.136634999999998</v>
      </c>
      <c r="C3569" s="25">
        <v>0.78909790999999996</v>
      </c>
      <c r="D3569" s="26">
        <v>2.7156859000000001E-3</v>
      </c>
      <c r="F3569" s="18">
        <f t="shared" si="155"/>
        <v>6.217915848408599</v>
      </c>
      <c r="G3569" s="12">
        <f t="shared" si="156"/>
        <v>42.870812320805896</v>
      </c>
    </row>
    <row r="3570" spans="1:7" x14ac:dyDescent="0.25">
      <c r="A3570" s="24">
        <v>41.349609000000001</v>
      </c>
      <c r="B3570" s="23">
        <v>-78.162345999999999</v>
      </c>
      <c r="C3570" s="25">
        <v>0.78911239</v>
      </c>
      <c r="D3570" s="26">
        <v>2.7148811999999998E-3</v>
      </c>
      <c r="F3570" s="18">
        <f t="shared" si="155"/>
        <v>6.219961864779517</v>
      </c>
      <c r="G3570" s="12">
        <f t="shared" si="156"/>
        <v>42.884919038552063</v>
      </c>
    </row>
    <row r="3571" spans="1:7" x14ac:dyDescent="0.25">
      <c r="A3571" s="24">
        <v>41.399414</v>
      </c>
      <c r="B3571" s="23">
        <v>-78.189079000000007</v>
      </c>
      <c r="C3571" s="25">
        <v>0.78909105000000002</v>
      </c>
      <c r="D3571" s="26">
        <v>2.7162639999999999E-3</v>
      </c>
      <c r="F3571" s="18">
        <f t="shared" si="155"/>
        <v>6.2220892093263549</v>
      </c>
      <c r="G3571" s="12">
        <f t="shared" si="156"/>
        <v>42.899586491607501</v>
      </c>
    </row>
    <row r="3572" spans="1:7" x14ac:dyDescent="0.25">
      <c r="A3572" s="24">
        <v>41.449218999999999</v>
      </c>
      <c r="B3572" s="23">
        <v>-78.207390000000004</v>
      </c>
      <c r="C3572" s="25">
        <v>0.78900099000000001</v>
      </c>
      <c r="D3572" s="26">
        <v>2.7148662999999999E-3</v>
      </c>
      <c r="F3572" s="18">
        <f t="shared" si="155"/>
        <v>6.2235463524078325</v>
      </c>
      <c r="G3572" s="12">
        <f t="shared" si="156"/>
        <v>42.909633090675996</v>
      </c>
    </row>
    <row r="3573" spans="1:7" x14ac:dyDescent="0.25">
      <c r="A3573" s="24">
        <v>41.499023000000001</v>
      </c>
      <c r="B3573" s="23">
        <v>-78.223868999999993</v>
      </c>
      <c r="C3573" s="25">
        <v>0.78903102999999997</v>
      </c>
      <c r="D3573" s="26">
        <v>2.7283073999999998E-3</v>
      </c>
      <c r="F3573" s="18">
        <f t="shared" si="155"/>
        <v>6.2248577095614372</v>
      </c>
      <c r="G3573" s="12">
        <f t="shared" si="156"/>
        <v>42.918674536039411</v>
      </c>
    </row>
    <row r="3574" spans="1:7" x14ac:dyDescent="0.25">
      <c r="A3574" s="24">
        <v>41.548828</v>
      </c>
      <c r="B3574" s="23">
        <v>-78.248786999999993</v>
      </c>
      <c r="C3574" s="25">
        <v>0.78895568999999999</v>
      </c>
      <c r="D3574" s="26">
        <v>2.7057112E-3</v>
      </c>
      <c r="F3574" s="18">
        <f t="shared" si="155"/>
        <v>6.2268406209974199</v>
      </c>
      <c r="G3574" s="12">
        <f t="shared" si="156"/>
        <v>42.932346162689441</v>
      </c>
    </row>
    <row r="3575" spans="1:7" x14ac:dyDescent="0.25">
      <c r="A3575" s="24">
        <v>41.598633</v>
      </c>
      <c r="B3575" s="23">
        <v>-78.260734999999997</v>
      </c>
      <c r="C3575" s="25">
        <v>0.78893542000000005</v>
      </c>
      <c r="D3575" s="26">
        <v>2.7148514E-3</v>
      </c>
      <c r="F3575" s="18">
        <f t="shared" si="155"/>
        <v>6.2277914126274512</v>
      </c>
      <c r="G3575" s="12">
        <f t="shared" si="156"/>
        <v>42.938901608359828</v>
      </c>
    </row>
    <row r="3576" spans="1:7" x14ac:dyDescent="0.25">
      <c r="A3576" s="24">
        <v>41.648437999999999</v>
      </c>
      <c r="B3576" s="23">
        <v>-78.298537999999994</v>
      </c>
      <c r="C3576" s="25">
        <v>0.78899991999999997</v>
      </c>
      <c r="D3576" s="26">
        <v>2.7154265000000001E-3</v>
      </c>
      <c r="F3576" s="18">
        <f t="shared" si="155"/>
        <v>6.2307996797843019</v>
      </c>
      <c r="G3576" s="12">
        <f t="shared" si="156"/>
        <v>42.959642779491183</v>
      </c>
    </row>
    <row r="3577" spans="1:7" x14ac:dyDescent="0.25">
      <c r="A3577" s="24">
        <v>41.698242</v>
      </c>
      <c r="B3577" s="23">
        <v>-78.304542999999995</v>
      </c>
      <c r="C3577" s="25">
        <v>0.78898447999999999</v>
      </c>
      <c r="D3577" s="26">
        <v>2.7152387999999999E-3</v>
      </c>
      <c r="F3577" s="18">
        <f t="shared" si="155"/>
        <v>6.2312775425009352</v>
      </c>
      <c r="G3577" s="12">
        <f t="shared" si="156"/>
        <v>42.962937510931646</v>
      </c>
    </row>
    <row r="3578" spans="1:7" x14ac:dyDescent="0.25">
      <c r="A3578" s="24">
        <v>41.748047</v>
      </c>
      <c r="B3578" s="23">
        <v>-78.341048999999998</v>
      </c>
      <c r="C3578" s="25">
        <v>0.78888512</v>
      </c>
      <c r="D3578" s="26">
        <v>2.7114538999999998E-3</v>
      </c>
      <c r="F3578" s="18">
        <f t="shared" si="155"/>
        <v>6.2341825976771919</v>
      </c>
      <c r="G3578" s="12">
        <f t="shared" si="156"/>
        <v>42.982967063965042</v>
      </c>
    </row>
    <row r="3579" spans="1:7" x14ac:dyDescent="0.25">
      <c r="A3579" s="24">
        <v>41.797851999999999</v>
      </c>
      <c r="B3579" s="23">
        <v>-78.351173000000003</v>
      </c>
      <c r="C3579" s="25">
        <v>0.78899728999999996</v>
      </c>
      <c r="D3579" s="26">
        <v>2.7141868999999998E-3</v>
      </c>
      <c r="F3579" s="18">
        <f t="shared" si="155"/>
        <v>6.2349882399991232</v>
      </c>
      <c r="G3579" s="12">
        <f t="shared" si="156"/>
        <v>42.988521745247851</v>
      </c>
    </row>
    <row r="3580" spans="1:7" x14ac:dyDescent="0.25">
      <c r="A3580" s="24">
        <v>41.847656000000001</v>
      </c>
      <c r="B3580" s="23">
        <v>-78.373917000000006</v>
      </c>
      <c r="C3580" s="25">
        <v>0.78890890000000002</v>
      </c>
      <c r="D3580" s="26">
        <v>2.7136176E-3</v>
      </c>
      <c r="F3580" s="18">
        <f t="shared" si="155"/>
        <v>6.2367981500119649</v>
      </c>
      <c r="G3580" s="12">
        <f t="shared" si="156"/>
        <v>43.00100057487014</v>
      </c>
    </row>
    <row r="3581" spans="1:7" x14ac:dyDescent="0.25">
      <c r="A3581" s="24">
        <v>41.897461</v>
      </c>
      <c r="B3581" s="23">
        <v>-78.413764999999998</v>
      </c>
      <c r="C3581" s="25">
        <v>0.78887795999999999</v>
      </c>
      <c r="D3581" s="26">
        <v>2.7158407E-3</v>
      </c>
      <c r="F3581" s="18">
        <f t="shared" si="155"/>
        <v>6.2399691530981274</v>
      </c>
      <c r="G3581" s="12">
        <f t="shared" si="156"/>
        <v>43.022863765284725</v>
      </c>
    </row>
    <row r="3582" spans="1:7" x14ac:dyDescent="0.25">
      <c r="A3582" s="24">
        <v>41.947265999999999</v>
      </c>
      <c r="B3582" s="23">
        <v>-78.435126999999994</v>
      </c>
      <c r="C3582" s="25">
        <v>0.78887569999999996</v>
      </c>
      <c r="D3582" s="26">
        <v>2.7132571999999998E-3</v>
      </c>
      <c r="F3582" s="18">
        <f t="shared" si="155"/>
        <v>6.2416690870452918</v>
      </c>
      <c r="G3582" s="12">
        <f t="shared" si="156"/>
        <v>43.034584340310722</v>
      </c>
    </row>
    <row r="3583" spans="1:7" x14ac:dyDescent="0.25">
      <c r="A3583" s="24">
        <v>41.997070000000001</v>
      </c>
      <c r="B3583" s="23">
        <v>-78.445541000000006</v>
      </c>
      <c r="C3583" s="25">
        <v>0.78878420999999999</v>
      </c>
      <c r="D3583" s="26">
        <v>2.7142793000000001E-3</v>
      </c>
      <c r="F3583" s="18">
        <f t="shared" si="155"/>
        <v>6.2424978068339723</v>
      </c>
      <c r="G3583" s="12">
        <f t="shared" si="156"/>
        <v>43.040298134352525</v>
      </c>
    </row>
    <row r="3584" spans="1:7" x14ac:dyDescent="0.25">
      <c r="A3584" s="24">
        <v>42.046875</v>
      </c>
      <c r="B3584" s="23">
        <v>-78.477821000000006</v>
      </c>
      <c r="C3584" s="25">
        <v>0.78880565999999996</v>
      </c>
      <c r="D3584" s="26">
        <v>2.7155696999999999E-3</v>
      </c>
      <c r="F3584" s="18">
        <f t="shared" si="155"/>
        <v>6.2450665676154751</v>
      </c>
      <c r="G3584" s="12">
        <f t="shared" si="156"/>
        <v>43.058009030422149</v>
      </c>
    </row>
    <row r="3585" spans="1:7" x14ac:dyDescent="0.25">
      <c r="A3585" s="24">
        <v>42.096679999999999</v>
      </c>
      <c r="B3585" s="23">
        <v>-78.490027999999995</v>
      </c>
      <c r="C3585" s="25">
        <v>0.78876215000000005</v>
      </c>
      <c r="D3585" s="26">
        <v>2.7149529E-3</v>
      </c>
      <c r="F3585" s="18">
        <f t="shared" si="155"/>
        <v>6.2460379698106356</v>
      </c>
      <c r="G3585" s="12">
        <f t="shared" si="156"/>
        <v>43.064706580246245</v>
      </c>
    </row>
    <row r="3586" spans="1:7" x14ac:dyDescent="0.25">
      <c r="A3586" s="24">
        <v>42.146484000000001</v>
      </c>
      <c r="B3586" s="23">
        <v>-78.516930000000002</v>
      </c>
      <c r="C3586" s="25">
        <v>0.78872149999999996</v>
      </c>
      <c r="D3586" s="26">
        <v>2.7166158000000002E-3</v>
      </c>
      <c r="F3586" s="18">
        <f t="shared" si="155"/>
        <v>6.2481787629501655</v>
      </c>
      <c r="G3586" s="12">
        <f t="shared" si="156"/>
        <v>43.079466757633654</v>
      </c>
    </row>
    <row r="3587" spans="1:7" x14ac:dyDescent="0.25">
      <c r="A3587" s="24">
        <v>42.196289</v>
      </c>
      <c r="B3587" s="23">
        <v>-78.548186999999999</v>
      </c>
      <c r="C3587" s="25">
        <v>0.78874493000000001</v>
      </c>
      <c r="D3587" s="26">
        <v>2.7138202000000001E-3</v>
      </c>
      <c r="F3587" s="18">
        <f t="shared" si="155"/>
        <v>6.2506661159782766</v>
      </c>
      <c r="G3587" s="12">
        <f t="shared" si="156"/>
        <v>43.096616369729325</v>
      </c>
    </row>
    <row r="3588" spans="1:7" x14ac:dyDescent="0.25">
      <c r="A3588" s="24">
        <v>42.246093999999999</v>
      </c>
      <c r="B3588" s="23">
        <v>-78.571640000000002</v>
      </c>
      <c r="C3588" s="25">
        <v>0.78873724000000001</v>
      </c>
      <c r="D3588" s="26">
        <v>2.7148546999999999E-3</v>
      </c>
      <c r="F3588" s="18">
        <f t="shared" si="155"/>
        <v>6.252532446418444</v>
      </c>
      <c r="G3588" s="12">
        <f t="shared" si="156"/>
        <v>43.109484202614119</v>
      </c>
    </row>
    <row r="3589" spans="1:7" x14ac:dyDescent="0.25">
      <c r="A3589" s="24">
        <v>42.295898000000001</v>
      </c>
      <c r="B3589" s="23">
        <v>-78.590073000000004</v>
      </c>
      <c r="C3589" s="25">
        <v>0.78871608000000004</v>
      </c>
      <c r="D3589" s="26">
        <v>2.7174919000000001E-3</v>
      </c>
      <c r="F3589" s="18">
        <f t="shared" si="155"/>
        <v>6.2539992979514505</v>
      </c>
      <c r="G3589" s="12">
        <f t="shared" si="156"/>
        <v>43.119597738774324</v>
      </c>
    </row>
    <row r="3590" spans="1:7" x14ac:dyDescent="0.25">
      <c r="A3590" s="24">
        <v>42.345703</v>
      </c>
      <c r="B3590" s="23">
        <v>-78.624481000000003</v>
      </c>
      <c r="C3590" s="25">
        <v>0.78871667000000001</v>
      </c>
      <c r="D3590" s="26">
        <v>2.7143954999999998E-3</v>
      </c>
      <c r="F3590" s="18">
        <f t="shared" si="155"/>
        <v>6.2567373995924038</v>
      </c>
      <c r="G3590" s="12">
        <f t="shared" si="156"/>
        <v>43.138476193296128</v>
      </c>
    </row>
    <row r="3591" spans="1:7" x14ac:dyDescent="0.25">
      <c r="A3591" s="24">
        <v>42.395508</v>
      </c>
      <c r="B3591" s="23">
        <v>-78.634293</v>
      </c>
      <c r="C3591" s="25">
        <v>0.78873897000000004</v>
      </c>
      <c r="D3591" s="26">
        <v>2.7147590000000002E-3</v>
      </c>
      <c r="F3591" s="18">
        <f t="shared" si="155"/>
        <v>6.2575182137432117</v>
      </c>
      <c r="G3591" s="12">
        <f t="shared" si="156"/>
        <v>43.143859691196845</v>
      </c>
    </row>
    <row r="3592" spans="1:7" x14ac:dyDescent="0.25">
      <c r="A3592" s="24">
        <v>42.445312999999999</v>
      </c>
      <c r="B3592" s="23">
        <v>-78.665886</v>
      </c>
      <c r="C3592" s="25">
        <v>0.78863490000000003</v>
      </c>
      <c r="D3592" s="26">
        <v>2.7114153000000001E-3</v>
      </c>
      <c r="F3592" s="18">
        <f t="shared" si="155"/>
        <v>6.2600323048017632</v>
      </c>
      <c r="G3592" s="12">
        <f t="shared" si="156"/>
        <v>43.161193654627077</v>
      </c>
    </row>
    <row r="3593" spans="1:7" x14ac:dyDescent="0.25">
      <c r="A3593" s="24">
        <v>42.495117</v>
      </c>
      <c r="B3593" s="23">
        <v>-78.677031999999997</v>
      </c>
      <c r="C3593" s="25">
        <v>0.78860640999999998</v>
      </c>
      <c r="D3593" s="26">
        <v>2.7155131000000002E-3</v>
      </c>
      <c r="F3593" s="18">
        <f t="shared" si="155"/>
        <v>6.2609192752996146</v>
      </c>
      <c r="G3593" s="12">
        <f t="shared" si="156"/>
        <v>43.167309071219144</v>
      </c>
    </row>
    <row r="3594" spans="1:7" x14ac:dyDescent="0.25">
      <c r="A3594" s="24">
        <v>42.544922</v>
      </c>
      <c r="B3594" s="23">
        <v>-78.690880000000007</v>
      </c>
      <c r="C3594" s="25">
        <v>0.78866499999999995</v>
      </c>
      <c r="D3594" s="26">
        <v>2.7133345000000001E-3</v>
      </c>
      <c r="F3594" s="18">
        <f t="shared" si="155"/>
        <v>6.2620212641255835</v>
      </c>
      <c r="G3594" s="12">
        <f t="shared" si="156"/>
        <v>43.174906979793263</v>
      </c>
    </row>
    <row r="3595" spans="1:7" x14ac:dyDescent="0.25">
      <c r="A3595" s="24">
        <v>42.594726999999999</v>
      </c>
      <c r="B3595" s="23">
        <v>-78.711226999999994</v>
      </c>
      <c r="C3595" s="25">
        <v>0.78866088000000001</v>
      </c>
      <c r="D3595" s="26">
        <v>2.7121454000000001E-3</v>
      </c>
      <c r="F3595" s="18">
        <f t="shared" si="155"/>
        <v>6.2636404269391273</v>
      </c>
      <c r="G3595" s="12">
        <f t="shared" si="156"/>
        <v>43.186070660162791</v>
      </c>
    </row>
    <row r="3596" spans="1:7" x14ac:dyDescent="0.25">
      <c r="A3596" s="24">
        <v>42.644531000000001</v>
      </c>
      <c r="B3596" s="23">
        <v>-78.743492000000003</v>
      </c>
      <c r="C3596" s="25">
        <v>0.78862195999999996</v>
      </c>
      <c r="D3596" s="26">
        <v>2.7166724E-3</v>
      </c>
      <c r="F3596" s="18">
        <f t="shared" si="155"/>
        <v>6.2662079940585587</v>
      </c>
      <c r="G3596" s="12">
        <f t="shared" si="156"/>
        <v>43.20377332626213</v>
      </c>
    </row>
    <row r="3597" spans="1:7" x14ac:dyDescent="0.25">
      <c r="A3597" s="24">
        <v>42.694336</v>
      </c>
      <c r="B3597" s="23">
        <v>-78.748267999999996</v>
      </c>
      <c r="C3597" s="25">
        <v>0.78861207</v>
      </c>
      <c r="D3597" s="26">
        <v>2.7134744000000001E-3</v>
      </c>
      <c r="F3597" s="18">
        <f t="shared" si="155"/>
        <v>6.2665880560626608</v>
      </c>
      <c r="G3597" s="12">
        <f t="shared" si="156"/>
        <v>43.206393748803293</v>
      </c>
    </row>
    <row r="3598" spans="1:7" x14ac:dyDescent="0.25">
      <c r="A3598" s="24">
        <v>42.744140999999999</v>
      </c>
      <c r="B3598" s="23">
        <v>-78.782066</v>
      </c>
      <c r="C3598" s="25">
        <v>0.78866380000000003</v>
      </c>
      <c r="D3598" s="26">
        <v>2.7154713999999998E-3</v>
      </c>
      <c r="F3598" s="18">
        <f t="shared" si="155"/>
        <v>6.2692776154459713</v>
      </c>
      <c r="G3598" s="12">
        <f t="shared" si="156"/>
        <v>43.224937517866529</v>
      </c>
    </row>
    <row r="3599" spans="1:7" x14ac:dyDescent="0.25">
      <c r="A3599" s="24">
        <v>42.793945000000001</v>
      </c>
      <c r="B3599" s="23">
        <v>-78.817902000000004</v>
      </c>
      <c r="C3599" s="25">
        <v>0.78865653000000002</v>
      </c>
      <c r="D3599" s="26">
        <v>2.7143240000000002E-3</v>
      </c>
      <c r="F3599" s="18">
        <f t="shared" si="155"/>
        <v>6.2721293537162923</v>
      </c>
      <c r="G3599" s="12">
        <f t="shared" si="156"/>
        <v>43.244599465560192</v>
      </c>
    </row>
    <row r="3600" spans="1:7" x14ac:dyDescent="0.25">
      <c r="A3600" s="24">
        <v>42.84375</v>
      </c>
      <c r="B3600" s="23">
        <v>-78.822318999999993</v>
      </c>
      <c r="C3600" s="25">
        <v>0.78854584999999999</v>
      </c>
      <c r="D3600" s="26">
        <v>2.7157904000000002E-3</v>
      </c>
      <c r="F3600" s="18">
        <f t="shared" si="155"/>
        <v>6.2724808474081097</v>
      </c>
      <c r="G3600" s="12">
        <f t="shared" si="156"/>
        <v>43.247022917479008</v>
      </c>
    </row>
    <row r="3601" spans="1:7" x14ac:dyDescent="0.25">
      <c r="A3601" s="24">
        <v>42.893554999999999</v>
      </c>
      <c r="B3601" s="23">
        <v>-78.851569999999995</v>
      </c>
      <c r="C3601" s="25">
        <v>0.78860229000000004</v>
      </c>
      <c r="D3601" s="26">
        <v>2.7147501000000002E-3</v>
      </c>
      <c r="F3601" s="18">
        <f t="shared" si="155"/>
        <v>6.274808568028301</v>
      </c>
      <c r="G3601" s="12">
        <f t="shared" si="156"/>
        <v>43.263071908214222</v>
      </c>
    </row>
    <row r="3602" spans="1:7" x14ac:dyDescent="0.25">
      <c r="A3602" s="24">
        <v>42.943359000000001</v>
      </c>
      <c r="B3602" s="23">
        <v>-78.882064999999997</v>
      </c>
      <c r="C3602" s="25">
        <v>0.78856384999999996</v>
      </c>
      <c r="D3602" s="26">
        <v>2.7155160999999999E-3</v>
      </c>
      <c r="F3602" s="18">
        <f t="shared" si="155"/>
        <v>6.2772352830230949</v>
      </c>
      <c r="G3602" s="12">
        <f t="shared" si="156"/>
        <v>43.279803437819041</v>
      </c>
    </row>
    <row r="3603" spans="1:7" x14ac:dyDescent="0.25">
      <c r="A3603" s="24">
        <v>42.993164</v>
      </c>
      <c r="B3603" s="23">
        <v>-78.906897999999998</v>
      </c>
      <c r="C3603" s="25">
        <v>0.78845626000000002</v>
      </c>
      <c r="D3603" s="26">
        <v>2.7148154999999999E-3</v>
      </c>
      <c r="F3603" s="18">
        <f t="shared" si="155"/>
        <v>6.2792114303739952</v>
      </c>
      <c r="G3603" s="12">
        <f t="shared" si="156"/>
        <v>43.293428427970746</v>
      </c>
    </row>
    <row r="3604" spans="1:7" x14ac:dyDescent="0.25">
      <c r="A3604" s="24">
        <v>43.042968999999999</v>
      </c>
      <c r="B3604" s="23">
        <v>-78.923454000000007</v>
      </c>
      <c r="C3604" s="25">
        <v>0.78847765999999997</v>
      </c>
      <c r="D3604" s="26">
        <v>2.7134537E-3</v>
      </c>
      <c r="F3604" s="18">
        <f t="shared" si="155"/>
        <v>6.2805289149929102</v>
      </c>
      <c r="G3604" s="12">
        <f t="shared" si="156"/>
        <v>43.302512120515011</v>
      </c>
    </row>
    <row r="3605" spans="1:7" x14ac:dyDescent="0.25">
      <c r="A3605" s="24">
        <v>43.092773000000001</v>
      </c>
      <c r="B3605" s="23">
        <v>-78.950111000000007</v>
      </c>
      <c r="C3605" s="25">
        <v>0.78843814000000001</v>
      </c>
      <c r="D3605" s="26">
        <v>2.7162131999999999E-3</v>
      </c>
      <c r="F3605" s="18">
        <f t="shared" si="155"/>
        <v>6.2826502116519105</v>
      </c>
      <c r="G3605" s="12">
        <f t="shared" si="156"/>
        <v>43.3171378750543</v>
      </c>
    </row>
    <row r="3606" spans="1:7" x14ac:dyDescent="0.25">
      <c r="A3606" s="24">
        <v>43.142578</v>
      </c>
      <c r="B3606" s="23">
        <v>-78.961005999999998</v>
      </c>
      <c r="C3606" s="25">
        <v>0.78843980999999996</v>
      </c>
      <c r="D3606" s="26">
        <v>2.7138889000000001E-3</v>
      </c>
      <c r="F3606" s="18">
        <f t="shared" si="155"/>
        <v>6.2835172082044028</v>
      </c>
      <c r="G3606" s="12">
        <f t="shared" si="156"/>
        <v>43.323115576810139</v>
      </c>
    </row>
    <row r="3607" spans="1:7" x14ac:dyDescent="0.25">
      <c r="A3607" s="24">
        <v>43.192383</v>
      </c>
      <c r="B3607" s="23">
        <v>-78.984665000000007</v>
      </c>
      <c r="C3607" s="25">
        <v>0.78845078000000002</v>
      </c>
      <c r="D3607" s="26">
        <v>2.7126819000000001E-3</v>
      </c>
      <c r="F3607" s="18">
        <f t="shared" si="155"/>
        <v>6.2853999316037097</v>
      </c>
      <c r="G3607" s="12">
        <f t="shared" si="156"/>
        <v>43.336096434620288</v>
      </c>
    </row>
    <row r="3608" spans="1:7" x14ac:dyDescent="0.25">
      <c r="A3608" s="24">
        <v>43.242187999999999</v>
      </c>
      <c r="B3608" s="23">
        <v>-78.999397000000002</v>
      </c>
      <c r="C3608" s="25">
        <v>0.78840679000000002</v>
      </c>
      <c r="D3608" s="26">
        <v>2.7149557E-3</v>
      </c>
      <c r="F3608" s="18">
        <f t="shared" si="155"/>
        <v>6.2865722669145239</v>
      </c>
      <c r="G3608" s="12">
        <f t="shared" si="156"/>
        <v>43.344179362776963</v>
      </c>
    </row>
    <row r="3609" spans="1:7" x14ac:dyDescent="0.25">
      <c r="A3609" s="24">
        <v>43.291992</v>
      </c>
      <c r="B3609" s="23">
        <v>-79.014290000000003</v>
      </c>
      <c r="C3609" s="25">
        <v>0.78845918000000004</v>
      </c>
      <c r="D3609" s="26">
        <v>2.7127742999999999E-3</v>
      </c>
      <c r="F3609" s="18">
        <f t="shared" si="155"/>
        <v>6.287757414198258</v>
      </c>
      <c r="G3609" s="12">
        <f t="shared" si="156"/>
        <v>43.35235062594812</v>
      </c>
    </row>
    <row r="3610" spans="1:7" x14ac:dyDescent="0.25">
      <c r="A3610" s="24">
        <v>43.341797</v>
      </c>
      <c r="B3610" s="23">
        <v>-79.050644000000005</v>
      </c>
      <c r="C3610" s="25">
        <v>0.78838461999999998</v>
      </c>
      <c r="D3610" s="26">
        <v>2.7135610999999998E-3</v>
      </c>
      <c r="F3610" s="18">
        <f t="shared" si="155"/>
        <v>6.2906503735988393</v>
      </c>
      <c r="G3610" s="12">
        <f t="shared" si="156"/>
        <v>43.372296781949217</v>
      </c>
    </row>
    <row r="3611" spans="1:7" x14ac:dyDescent="0.25">
      <c r="A3611" s="24">
        <v>43.391601999999999</v>
      </c>
      <c r="B3611" s="23">
        <v>-79.071404000000001</v>
      </c>
      <c r="C3611" s="25">
        <v>0.78832047999999999</v>
      </c>
      <c r="D3611" s="26">
        <v>2.7135401E-3</v>
      </c>
      <c r="F3611" s="18">
        <f t="shared" si="155"/>
        <v>6.2923024019081328</v>
      </c>
      <c r="G3611" s="12">
        <f t="shared" si="156"/>
        <v>43.383687060834141</v>
      </c>
    </row>
    <row r="3612" spans="1:7" x14ac:dyDescent="0.25">
      <c r="A3612" s="24">
        <v>43.441406000000001</v>
      </c>
      <c r="B3612" s="23">
        <v>-79.088226000000006</v>
      </c>
      <c r="C3612" s="25">
        <v>0.78832566999999998</v>
      </c>
      <c r="D3612" s="26">
        <v>2.7140796000000001E-3</v>
      </c>
      <c r="F3612" s="18">
        <f t="shared" si="155"/>
        <v>6.2936410541344792</v>
      </c>
      <c r="G3612" s="12">
        <f t="shared" si="156"/>
        <v>43.392916698184933</v>
      </c>
    </row>
    <row r="3613" spans="1:7" x14ac:dyDescent="0.25">
      <c r="A3613" s="24">
        <v>43.491211</v>
      </c>
      <c r="B3613" s="23">
        <v>-79.115723000000003</v>
      </c>
      <c r="C3613" s="25">
        <v>0.78828989999999999</v>
      </c>
      <c r="D3613" s="26">
        <v>2.7144043999999998E-3</v>
      </c>
      <c r="F3613" s="18">
        <f t="shared" ref="F3613:F3676" si="157" xml:space="preserve"> -B3613 / A_4x8_in2</f>
        <v>6.2958291958695778</v>
      </c>
      <c r="G3613" s="12">
        <f t="shared" ref="G3613:G3676" si="158" xml:space="preserve"> -B3613 * kip_to_N / A_4x8_mm2</f>
        <v>43.408003331060598</v>
      </c>
    </row>
    <row r="3614" spans="1:7" x14ac:dyDescent="0.25">
      <c r="A3614" s="24">
        <v>43.541015999999999</v>
      </c>
      <c r="B3614" s="23">
        <v>-79.126159999999999</v>
      </c>
      <c r="C3614" s="25">
        <v>0.78837162000000005</v>
      </c>
      <c r="D3614" s="26">
        <v>2.7148721000000002E-3</v>
      </c>
      <c r="F3614" s="18">
        <f t="shared" si="157"/>
        <v>6.2966597459401026</v>
      </c>
      <c r="G3614" s="12">
        <f t="shared" si="158"/>
        <v>43.413729744390174</v>
      </c>
    </row>
    <row r="3615" spans="1:7" x14ac:dyDescent="0.25">
      <c r="A3615" s="24">
        <v>43.590820000000001</v>
      </c>
      <c r="B3615" s="23">
        <v>-79.152884999999998</v>
      </c>
      <c r="C3615" s="25">
        <v>0.78830772999999998</v>
      </c>
      <c r="D3615" s="26">
        <v>2.7137042E-3</v>
      </c>
      <c r="F3615" s="18">
        <f t="shared" si="157"/>
        <v>6.2987864538671676</v>
      </c>
      <c r="G3615" s="12">
        <f t="shared" si="158"/>
        <v>43.428392808128123</v>
      </c>
    </row>
    <row r="3616" spans="1:7" x14ac:dyDescent="0.25">
      <c r="A3616" s="24">
        <v>43.640625</v>
      </c>
      <c r="B3616" s="23">
        <v>-79.183678</v>
      </c>
      <c r="C3616" s="25">
        <v>0.78828465999999997</v>
      </c>
      <c r="D3616" s="26">
        <v>2.7142406999999999E-3</v>
      </c>
      <c r="F3616" s="18">
        <f t="shared" si="157"/>
        <v>6.3012368829484826</v>
      </c>
      <c r="G3616" s="12">
        <f t="shared" si="158"/>
        <v>43.445287839809417</v>
      </c>
    </row>
    <row r="3617" spans="1:7" x14ac:dyDescent="0.25">
      <c r="A3617" s="24">
        <v>43.690429999999999</v>
      </c>
      <c r="B3617" s="23">
        <v>-79.204582000000002</v>
      </c>
      <c r="C3617" s="25">
        <v>0.78826505000000002</v>
      </c>
      <c r="D3617" s="26">
        <v>2.7144551000000002E-3</v>
      </c>
      <c r="F3617" s="18">
        <f t="shared" si="157"/>
        <v>6.3029003704136795</v>
      </c>
      <c r="G3617" s="12">
        <f t="shared" si="158"/>
        <v>43.456757126409158</v>
      </c>
    </row>
    <row r="3618" spans="1:7" x14ac:dyDescent="0.25">
      <c r="A3618" s="24">
        <v>43.740234000000001</v>
      </c>
      <c r="B3618" s="23">
        <v>-79.227524000000003</v>
      </c>
      <c r="C3618" s="25">
        <v>0.78834093000000005</v>
      </c>
      <c r="D3618" s="26">
        <v>2.7138710000000001E-3</v>
      </c>
      <c r="F3618" s="18">
        <f t="shared" si="157"/>
        <v>6.3047260367658868</v>
      </c>
      <c r="G3618" s="12">
        <f t="shared" si="158"/>
        <v>43.469344591639313</v>
      </c>
    </row>
    <row r="3619" spans="1:7" x14ac:dyDescent="0.25">
      <c r="A3619" s="24">
        <v>43.790039</v>
      </c>
      <c r="B3619" s="23">
        <v>-79.249718000000001</v>
      </c>
      <c r="C3619" s="25">
        <v>0.78829640000000001</v>
      </c>
      <c r="D3619" s="26">
        <v>2.7134924000000002E-3</v>
      </c>
      <c r="F3619" s="18">
        <f t="shared" si="157"/>
        <v>6.3064921791693767</v>
      </c>
      <c r="G3619" s="12">
        <f t="shared" si="158"/>
        <v>43.481521655684212</v>
      </c>
    </row>
    <row r="3620" spans="1:7" x14ac:dyDescent="0.25">
      <c r="A3620" s="24">
        <v>43.839843999999999</v>
      </c>
      <c r="B3620" s="23">
        <v>-79.268883000000002</v>
      </c>
      <c r="C3620" s="25">
        <v>0.78823244999999997</v>
      </c>
      <c r="D3620" s="26">
        <v>2.7127622000000001E-3</v>
      </c>
      <c r="F3620" s="18">
        <f t="shared" si="157"/>
        <v>6.3080172814115549</v>
      </c>
      <c r="G3620" s="12">
        <f t="shared" si="158"/>
        <v>43.492036814394694</v>
      </c>
    </row>
    <row r="3621" spans="1:7" x14ac:dyDescent="0.25">
      <c r="A3621" s="24">
        <v>43.889648000000001</v>
      </c>
      <c r="B3621" s="23">
        <v>-79.288360999999995</v>
      </c>
      <c r="C3621" s="25">
        <v>0.78821260000000004</v>
      </c>
      <c r="D3621" s="26">
        <v>2.7141808999999999E-3</v>
      </c>
      <c r="F3621" s="18">
        <f t="shared" si="157"/>
        <v>6.3095672914023266</v>
      </c>
      <c r="G3621" s="12">
        <f t="shared" si="158"/>
        <v>43.502723705151951</v>
      </c>
    </row>
    <row r="3622" spans="1:7" x14ac:dyDescent="0.25">
      <c r="A3622" s="24">
        <v>43.939453</v>
      </c>
      <c r="B3622" s="23">
        <v>-79.303748999999996</v>
      </c>
      <c r="C3622" s="25">
        <v>0.78814249999999997</v>
      </c>
      <c r="D3622" s="26">
        <v>2.714321E-3</v>
      </c>
      <c r="F3622" s="18">
        <f t="shared" si="157"/>
        <v>6.3107918295344758</v>
      </c>
      <c r="G3622" s="12">
        <f t="shared" si="158"/>
        <v>43.511166557342762</v>
      </c>
    </row>
    <row r="3623" spans="1:7" x14ac:dyDescent="0.25">
      <c r="A3623" s="24">
        <v>43.989258</v>
      </c>
      <c r="B3623" s="23">
        <v>-79.333198999999993</v>
      </c>
      <c r="C3623" s="25">
        <v>0.78813224999999998</v>
      </c>
      <c r="D3623" s="26">
        <v>2.7122886E-3</v>
      </c>
      <c r="F3623" s="18">
        <f t="shared" si="157"/>
        <v>6.3131353860715036</v>
      </c>
      <c r="G3623" s="12">
        <f t="shared" si="158"/>
        <v>43.527324732350529</v>
      </c>
    </row>
    <row r="3624" spans="1:7" x14ac:dyDescent="0.25">
      <c r="A3624" s="24">
        <v>44.039062999999999</v>
      </c>
      <c r="B3624" s="23">
        <v>-79.357094000000004</v>
      </c>
      <c r="C3624" s="25">
        <v>0.78817855999999997</v>
      </c>
      <c r="D3624" s="26">
        <v>2.7128726000000001E-3</v>
      </c>
      <c r="F3624" s="18">
        <f t="shared" si="157"/>
        <v>6.3150368897540945</v>
      </c>
      <c r="G3624" s="12">
        <f t="shared" si="158"/>
        <v>43.540435075026608</v>
      </c>
    </row>
    <row r="3625" spans="1:7" x14ac:dyDescent="0.25">
      <c r="A3625" s="24">
        <v>44.088867</v>
      </c>
      <c r="B3625" s="23">
        <v>-79.387123000000003</v>
      </c>
      <c r="C3625" s="25">
        <v>0.78815055000000001</v>
      </c>
      <c r="D3625" s="26">
        <v>2.7139126E-3</v>
      </c>
      <c r="F3625" s="18">
        <f t="shared" si="157"/>
        <v>6.3174265216471479</v>
      </c>
      <c r="G3625" s="12">
        <f t="shared" si="158"/>
        <v>43.55691092688766</v>
      </c>
    </row>
    <row r="3626" spans="1:7" x14ac:dyDescent="0.25">
      <c r="A3626" s="24">
        <v>44.138672</v>
      </c>
      <c r="B3626" s="23">
        <v>-79.419807000000006</v>
      </c>
      <c r="C3626" s="25">
        <v>0.78816330000000001</v>
      </c>
      <c r="D3626" s="26">
        <v>2.7141303E-3</v>
      </c>
      <c r="F3626" s="18">
        <f t="shared" si="157"/>
        <v>6.3200274317271559</v>
      </c>
      <c r="G3626" s="12">
        <f t="shared" si="158"/>
        <v>43.574843483490511</v>
      </c>
    </row>
    <row r="3627" spans="1:7" x14ac:dyDescent="0.25">
      <c r="A3627" s="24">
        <v>44.188476999999999</v>
      </c>
      <c r="B3627" s="23">
        <v>-79.435417000000001</v>
      </c>
      <c r="C3627" s="25">
        <v>0.78814428999999997</v>
      </c>
      <c r="D3627" s="26">
        <v>2.7135193999999999E-3</v>
      </c>
      <c r="F3627" s="18">
        <f t="shared" si="157"/>
        <v>6.3212696360579876</v>
      </c>
      <c r="G3627" s="12">
        <f t="shared" si="158"/>
        <v>43.583408139241648</v>
      </c>
    </row>
    <row r="3628" spans="1:7" x14ac:dyDescent="0.25">
      <c r="A3628" s="24">
        <v>44.238281000000001</v>
      </c>
      <c r="B3628" s="23">
        <v>-79.445847000000001</v>
      </c>
      <c r="C3628" s="25">
        <v>0.78807252999999999</v>
      </c>
      <c r="D3628" s="26">
        <v>2.7124525999999999E-3</v>
      </c>
      <c r="F3628" s="18">
        <f t="shared" si="157"/>
        <v>6.3220996290862121</v>
      </c>
      <c r="G3628" s="12">
        <f t="shared" si="158"/>
        <v>43.589130711918422</v>
      </c>
    </row>
    <row r="3629" spans="1:7" x14ac:dyDescent="0.25">
      <c r="A3629" s="24">
        <v>44.288086</v>
      </c>
      <c r="B3629" s="23">
        <v>-79.476249999999993</v>
      </c>
      <c r="C3629" s="25">
        <v>0.78818946999999995</v>
      </c>
      <c r="D3629" s="26">
        <v>2.7139542999999999E-3</v>
      </c>
      <c r="F3629" s="18">
        <f t="shared" si="157"/>
        <v>6.3245190229536234</v>
      </c>
      <c r="G3629" s="12">
        <f t="shared" si="158"/>
        <v>43.605811764372099</v>
      </c>
    </row>
    <row r="3630" spans="1:7" x14ac:dyDescent="0.25">
      <c r="A3630" s="24">
        <v>44.337890999999999</v>
      </c>
      <c r="B3630" s="23">
        <v>-79.473633000000007</v>
      </c>
      <c r="C3630" s="25">
        <v>0.78808456999999998</v>
      </c>
      <c r="D3630" s="26">
        <v>2.7156203999999999E-3</v>
      </c>
      <c r="F3630" s="18">
        <f t="shared" si="157"/>
        <v>6.3243107687105882</v>
      </c>
      <c r="G3630" s="12">
        <f t="shared" si="158"/>
        <v>43.6043759088884</v>
      </c>
    </row>
    <row r="3631" spans="1:7" x14ac:dyDescent="0.25">
      <c r="A3631" s="24">
        <v>44.387695000000001</v>
      </c>
      <c r="B3631" s="23">
        <v>-79.518660999999994</v>
      </c>
      <c r="C3631" s="25">
        <v>0.78808009999999995</v>
      </c>
      <c r="D3631" s="26">
        <v>2.7163178E-3</v>
      </c>
      <c r="F3631" s="18">
        <f t="shared" si="157"/>
        <v>6.3278939830993579</v>
      </c>
      <c r="G3631" s="12">
        <f t="shared" si="158"/>
        <v>43.629081182377348</v>
      </c>
    </row>
    <row r="3632" spans="1:7" x14ac:dyDescent="0.25">
      <c r="A3632" s="24">
        <v>44.4375</v>
      </c>
      <c r="B3632" s="23">
        <v>-79.524512999999999</v>
      </c>
      <c r="C3632" s="25">
        <v>0.78804563999999999</v>
      </c>
      <c r="D3632" s="26">
        <v>2.7150691000000001E-3</v>
      </c>
      <c r="F3632" s="18">
        <f t="shared" si="157"/>
        <v>6.328359670462846</v>
      </c>
      <c r="G3632" s="12">
        <f t="shared" si="158"/>
        <v>43.632291968120825</v>
      </c>
    </row>
    <row r="3633" spans="1:7" x14ac:dyDescent="0.25">
      <c r="A3633" s="24">
        <v>44.487304999999999</v>
      </c>
      <c r="B3633" s="23">
        <v>-79.547424000000007</v>
      </c>
      <c r="C3633" s="25">
        <v>0.78800386</v>
      </c>
      <c r="D3633" s="26">
        <v>2.7144222999999999E-3</v>
      </c>
      <c r="F3633" s="18">
        <f t="shared" si="157"/>
        <v>6.3301828699134353</v>
      </c>
      <c r="G3633" s="12">
        <f t="shared" si="158"/>
        <v>43.644862424745718</v>
      </c>
    </row>
    <row r="3634" spans="1:7" x14ac:dyDescent="0.25">
      <c r="A3634" s="24">
        <v>44.537109000000001</v>
      </c>
      <c r="B3634" s="23">
        <v>-79.569777999999999</v>
      </c>
      <c r="C3634" s="25">
        <v>0.78800844999999997</v>
      </c>
      <c r="D3634" s="26">
        <v>2.7144313999999999E-3</v>
      </c>
      <c r="F3634" s="18">
        <f t="shared" si="157"/>
        <v>6.3319617447123733</v>
      </c>
      <c r="G3634" s="12">
        <f t="shared" si="158"/>
        <v>43.657127275140397</v>
      </c>
    </row>
    <row r="3635" spans="1:7" x14ac:dyDescent="0.25">
      <c r="A3635" s="24">
        <v>44.586914</v>
      </c>
      <c r="B3635" s="23">
        <v>-79.581992999999997</v>
      </c>
      <c r="C3635" s="25">
        <v>0.78799938999999997</v>
      </c>
      <c r="D3635" s="26">
        <v>2.7154830999999999E-3</v>
      </c>
      <c r="F3635" s="18">
        <f t="shared" si="157"/>
        <v>6.3329337835273067</v>
      </c>
      <c r="G3635" s="12">
        <f t="shared" si="158"/>
        <v>43.663829214281982</v>
      </c>
    </row>
    <row r="3636" spans="1:7" x14ac:dyDescent="0.25">
      <c r="A3636" s="24">
        <v>44.636718999999999</v>
      </c>
      <c r="B3636" s="23">
        <v>-79.610518999999996</v>
      </c>
      <c r="C3636" s="25">
        <v>0.78796792000000004</v>
      </c>
      <c r="D3636" s="26">
        <v>2.7122972999999999E-3</v>
      </c>
      <c r="F3636" s="18">
        <f t="shared" si="157"/>
        <v>6.3352038104806265</v>
      </c>
      <c r="G3636" s="12">
        <f t="shared" si="158"/>
        <v>43.679480423119728</v>
      </c>
    </row>
    <row r="3637" spans="1:7" x14ac:dyDescent="0.25">
      <c r="A3637" s="24">
        <v>44.686523000000001</v>
      </c>
      <c r="B3637" s="23">
        <v>-79.637505000000004</v>
      </c>
      <c r="C3637" s="25">
        <v>0.78792918000000001</v>
      </c>
      <c r="D3637" s="26">
        <v>2.7157008E-3</v>
      </c>
      <c r="F3637" s="18">
        <f t="shared" si="157"/>
        <v>6.337351288127766</v>
      </c>
      <c r="G3637" s="12">
        <f t="shared" si="158"/>
        <v>43.694286688340767</v>
      </c>
    </row>
    <row r="3638" spans="1:7" x14ac:dyDescent="0.25">
      <c r="A3638" s="24">
        <v>44.736328</v>
      </c>
      <c r="B3638" s="23">
        <v>-79.651695000000004</v>
      </c>
      <c r="C3638" s="25">
        <v>0.78793257000000005</v>
      </c>
      <c r="D3638" s="26">
        <v>2.7139515000000002E-3</v>
      </c>
      <c r="F3638" s="18">
        <f t="shared" si="157"/>
        <v>6.338480492449003</v>
      </c>
      <c r="G3638" s="12">
        <f t="shared" si="158"/>
        <v>43.702072240237548</v>
      </c>
    </row>
    <row r="3639" spans="1:7" x14ac:dyDescent="0.25">
      <c r="A3639" s="24">
        <v>44.786133</v>
      </c>
      <c r="B3639" s="23">
        <v>-79.678580999999994</v>
      </c>
      <c r="C3639" s="25">
        <v>0.78792965000000004</v>
      </c>
      <c r="D3639" s="26">
        <v>2.7124134E-3</v>
      </c>
      <c r="F3639" s="18">
        <f t="shared" si="157"/>
        <v>6.3406200123489862</v>
      </c>
      <c r="G3639" s="12">
        <f t="shared" si="158"/>
        <v>43.716823638989958</v>
      </c>
    </row>
    <row r="3640" spans="1:7" x14ac:dyDescent="0.25">
      <c r="A3640" s="24">
        <v>44.835937999999999</v>
      </c>
      <c r="B3640" s="23">
        <v>-79.698631000000006</v>
      </c>
      <c r="C3640" s="25">
        <v>0.78797799000000002</v>
      </c>
      <c r="D3640" s="26">
        <v>2.7145832000000001E-3</v>
      </c>
      <c r="F3640" s="18">
        <f t="shared" si="157"/>
        <v>6.3422155406534833</v>
      </c>
      <c r="G3640" s="12">
        <f t="shared" si="158"/>
        <v>43.727824365947711</v>
      </c>
    </row>
    <row r="3641" spans="1:7" x14ac:dyDescent="0.25">
      <c r="A3641" s="24">
        <v>44.885742</v>
      </c>
      <c r="B3641" s="23">
        <v>-79.711945</v>
      </c>
      <c r="C3641" s="25">
        <v>0.78789777000000005</v>
      </c>
      <c r="D3641" s="26">
        <v>2.7138946999999999E-3</v>
      </c>
      <c r="F3641" s="18">
        <f t="shared" si="157"/>
        <v>6.3432750351096461</v>
      </c>
      <c r="G3641" s="12">
        <f t="shared" si="158"/>
        <v>43.735129287579404</v>
      </c>
    </row>
    <row r="3642" spans="1:7" x14ac:dyDescent="0.25">
      <c r="A3642" s="24">
        <v>44.935547</v>
      </c>
      <c r="B3642" s="23">
        <v>-79.732810999999998</v>
      </c>
      <c r="C3642" s="25">
        <v>0.78792225999999999</v>
      </c>
      <c r="D3642" s="26">
        <v>2.7147322000000002E-3</v>
      </c>
      <c r="F3642" s="18">
        <f t="shared" si="157"/>
        <v>6.3449354986309237</v>
      </c>
      <c r="G3642" s="12">
        <f t="shared" si="158"/>
        <v>43.74657772492106</v>
      </c>
    </row>
    <row r="3643" spans="1:7" x14ac:dyDescent="0.25">
      <c r="A3643" s="24">
        <v>44.985351999999999</v>
      </c>
      <c r="B3643" s="23">
        <v>-79.766968000000006</v>
      </c>
      <c r="C3643" s="25">
        <v>0.78788990000000003</v>
      </c>
      <c r="D3643" s="26">
        <v>2.7152658E-3</v>
      </c>
      <c r="F3643" s="18">
        <f t="shared" si="157"/>
        <v>6.3476536263265189</v>
      </c>
      <c r="G3643" s="12">
        <f t="shared" si="158"/>
        <v>43.765318464606644</v>
      </c>
    </row>
    <row r="3644" spans="1:7" x14ac:dyDescent="0.25">
      <c r="A3644" s="24">
        <v>45.035156000000001</v>
      </c>
      <c r="B3644" s="23">
        <v>-79.778496000000004</v>
      </c>
      <c r="C3644" s="25">
        <v>0.78783965</v>
      </c>
      <c r="D3644" s="26">
        <v>2.7137487E-3</v>
      </c>
      <c r="F3644" s="18">
        <f t="shared" si="157"/>
        <v>6.3485709954185001</v>
      </c>
      <c r="G3644" s="12">
        <f t="shared" si="158"/>
        <v>43.771643471108831</v>
      </c>
    </row>
    <row r="3645" spans="1:7" x14ac:dyDescent="0.25">
      <c r="A3645" s="24">
        <v>45.084961</v>
      </c>
      <c r="B3645" s="23">
        <v>-79.818306000000007</v>
      </c>
      <c r="C3645" s="25">
        <v>0.78785031999999999</v>
      </c>
      <c r="D3645" s="26">
        <v>2.7118057000000001E-3</v>
      </c>
      <c r="F3645" s="18">
        <f t="shared" si="157"/>
        <v>6.3517389745607451</v>
      </c>
      <c r="G3645" s="12">
        <f t="shared" si="158"/>
        <v>43.793485812265338</v>
      </c>
    </row>
    <row r="3646" spans="1:7" x14ac:dyDescent="0.25">
      <c r="A3646" s="24">
        <v>45.134765999999999</v>
      </c>
      <c r="B3646" s="23">
        <v>-79.820091000000005</v>
      </c>
      <c r="C3646" s="25">
        <v>0.78781193000000005</v>
      </c>
      <c r="D3646" s="26">
        <v>2.7129112000000002E-3</v>
      </c>
      <c r="F3646" s="18">
        <f t="shared" si="157"/>
        <v>6.3518810203474541</v>
      </c>
      <c r="G3646" s="12">
        <f t="shared" si="158"/>
        <v>43.79446517873015</v>
      </c>
    </row>
    <row r="3647" spans="1:7" x14ac:dyDescent="0.25">
      <c r="A3647" s="24">
        <v>45.184570000000001</v>
      </c>
      <c r="B3647" s="23">
        <v>-79.843284999999995</v>
      </c>
      <c r="C3647" s="25">
        <v>0.78779065999999998</v>
      </c>
      <c r="D3647" s="26">
        <v>2.7138353E-3</v>
      </c>
      <c r="F3647" s="18">
        <f t="shared" si="157"/>
        <v>6.3537267402224904</v>
      </c>
      <c r="G3647" s="12">
        <f t="shared" si="158"/>
        <v>43.807190907461219</v>
      </c>
    </row>
    <row r="3648" spans="1:7" x14ac:dyDescent="0.25">
      <c r="A3648" s="24">
        <v>45.234375</v>
      </c>
      <c r="B3648" s="23">
        <v>-79.869575999999995</v>
      </c>
      <c r="C3648" s="25">
        <v>0.78783875999999997</v>
      </c>
      <c r="D3648" s="26">
        <v>2.7121366000000002E-3</v>
      </c>
      <c r="F3648" s="18">
        <f t="shared" si="157"/>
        <v>6.3558189115269048</v>
      </c>
      <c r="G3648" s="12">
        <f t="shared" si="158"/>
        <v>43.821615850725365</v>
      </c>
    </row>
    <row r="3649" spans="1:7" x14ac:dyDescent="0.25">
      <c r="A3649" s="24">
        <v>45.284179999999999</v>
      </c>
      <c r="B3649" s="23">
        <v>-79.882912000000005</v>
      </c>
      <c r="C3649" s="25">
        <v>0.78772527000000003</v>
      </c>
      <c r="D3649" s="26">
        <v>2.7135610999999998E-3</v>
      </c>
      <c r="F3649" s="18">
        <f t="shared" si="157"/>
        <v>6.356880156687442</v>
      </c>
      <c r="G3649" s="12">
        <f t="shared" si="158"/>
        <v>43.828932842980159</v>
      </c>
    </row>
    <row r="3650" spans="1:7" x14ac:dyDescent="0.25">
      <c r="A3650" s="24">
        <v>45.333984000000001</v>
      </c>
      <c r="B3650" s="23">
        <v>-79.918304000000006</v>
      </c>
      <c r="C3650" s="25">
        <v>0.78770459000000004</v>
      </c>
      <c r="D3650" s="26">
        <v>2.7133254000000001E-3</v>
      </c>
      <c r="F3650" s="18">
        <f t="shared" si="157"/>
        <v>6.3596965625603961</v>
      </c>
      <c r="G3650" s="12">
        <f t="shared" si="158"/>
        <v>43.848351183553163</v>
      </c>
    </row>
    <row r="3651" spans="1:7" x14ac:dyDescent="0.25">
      <c r="A3651" s="24">
        <v>45.383789</v>
      </c>
      <c r="B3651" s="23">
        <v>-79.946594000000005</v>
      </c>
      <c r="C3651" s="25">
        <v>0.78780061000000001</v>
      </c>
      <c r="D3651" s="26">
        <v>2.7123182000000001E-3</v>
      </c>
      <c r="F3651" s="18">
        <f t="shared" si="157"/>
        <v>6.3619478092304309</v>
      </c>
      <c r="G3651" s="12">
        <f t="shared" si="158"/>
        <v>43.863872907524964</v>
      </c>
    </row>
    <row r="3652" spans="1:7" x14ac:dyDescent="0.25">
      <c r="A3652" s="24">
        <v>45.433593999999999</v>
      </c>
      <c r="B3652" s="23">
        <v>-79.948775999999995</v>
      </c>
      <c r="C3652" s="25">
        <v>0.78768199999999999</v>
      </c>
      <c r="D3652" s="26">
        <v>2.7141420000000001E-3</v>
      </c>
      <c r="F3652" s="18">
        <f t="shared" si="157"/>
        <v>6.3621214472733438</v>
      </c>
      <c r="G3652" s="12">
        <f t="shared" si="158"/>
        <v>43.86507009387018</v>
      </c>
    </row>
    <row r="3653" spans="1:7" x14ac:dyDescent="0.25">
      <c r="A3653" s="24">
        <v>45.483398000000001</v>
      </c>
      <c r="B3653" s="23">
        <v>-79.975998000000004</v>
      </c>
      <c r="C3653" s="25">
        <v>0.78769529000000005</v>
      </c>
      <c r="D3653" s="26">
        <v>2.7143447999999999E-3</v>
      </c>
      <c r="F3653" s="18">
        <f t="shared" si="157"/>
        <v>6.3642877052037683</v>
      </c>
      <c r="G3653" s="12">
        <f t="shared" si="158"/>
        <v>43.880005843957157</v>
      </c>
    </row>
    <row r="3654" spans="1:7" x14ac:dyDescent="0.25">
      <c r="A3654" s="24">
        <v>45.533203</v>
      </c>
      <c r="B3654" s="23">
        <v>-80.011955</v>
      </c>
      <c r="C3654" s="25">
        <v>0.78768300999999996</v>
      </c>
      <c r="D3654" s="26">
        <v>2.7111588999999998E-3</v>
      </c>
      <c r="F3654" s="18">
        <f t="shared" si="157"/>
        <v>6.3671490723481456</v>
      </c>
      <c r="G3654" s="12">
        <f t="shared" si="158"/>
        <v>43.899734180077843</v>
      </c>
    </row>
    <row r="3655" spans="1:7" x14ac:dyDescent="0.25">
      <c r="A3655" s="24">
        <v>45.583008</v>
      </c>
      <c r="B3655" s="23">
        <v>-80.039558</v>
      </c>
      <c r="C3655" s="25">
        <v>0.78775454</v>
      </c>
      <c r="D3655" s="26">
        <v>2.7130422999999998E-3</v>
      </c>
      <c r="F3655" s="18">
        <f t="shared" si="157"/>
        <v>6.3693456492952283</v>
      </c>
      <c r="G3655" s="12">
        <f t="shared" si="158"/>
        <v>43.914878971410246</v>
      </c>
    </row>
    <row r="3656" spans="1:7" x14ac:dyDescent="0.25">
      <c r="A3656" s="24">
        <v>45.632812999999999</v>
      </c>
      <c r="B3656" s="23">
        <v>-80.072067000000004</v>
      </c>
      <c r="C3656" s="25">
        <v>0.78772801000000003</v>
      </c>
      <c r="D3656" s="26">
        <v>2.7116001999999998E-3</v>
      </c>
      <c r="F3656" s="18">
        <f t="shared" si="157"/>
        <v>6.3719326333177158</v>
      </c>
      <c r="G3656" s="12">
        <f t="shared" si="158"/>
        <v>43.932715511693011</v>
      </c>
    </row>
    <row r="3657" spans="1:7" x14ac:dyDescent="0.25">
      <c r="A3657" s="24">
        <v>45.682617</v>
      </c>
      <c r="B3657" s="23">
        <v>-80.077506999999997</v>
      </c>
      <c r="C3657" s="25">
        <v>0.78765094000000002</v>
      </c>
      <c r="D3657" s="26">
        <v>2.7150691000000001E-3</v>
      </c>
      <c r="F3657" s="18">
        <f t="shared" si="157"/>
        <v>6.3723655347629249</v>
      </c>
      <c r="G3657" s="12">
        <f t="shared" si="158"/>
        <v>43.935700247585785</v>
      </c>
    </row>
    <row r="3658" spans="1:7" x14ac:dyDescent="0.25">
      <c r="A3658" s="24">
        <v>45.732422</v>
      </c>
      <c r="B3658" s="23">
        <v>-80.101264999999998</v>
      </c>
      <c r="C3658" s="25">
        <v>0.78759979999999996</v>
      </c>
      <c r="D3658" s="26">
        <v>2.7125687000000001E-3</v>
      </c>
      <c r="F3658" s="18">
        <f t="shared" si="157"/>
        <v>6.3742561363319137</v>
      </c>
      <c r="G3658" s="12">
        <f t="shared" si="158"/>
        <v>43.948735423199857</v>
      </c>
    </row>
    <row r="3659" spans="1:7" x14ac:dyDescent="0.25">
      <c r="A3659" s="24">
        <v>45.782226999999999</v>
      </c>
      <c r="B3659" s="23">
        <v>-80.118988000000002</v>
      </c>
      <c r="C3659" s="25">
        <v>0.78759741999999999</v>
      </c>
      <c r="D3659" s="26">
        <v>2.7125207999999998E-3</v>
      </c>
      <c r="F3659" s="18">
        <f t="shared" si="157"/>
        <v>6.3756664878601228</v>
      </c>
      <c r="G3659" s="12">
        <f t="shared" si="158"/>
        <v>43.95845940743289</v>
      </c>
    </row>
    <row r="3660" spans="1:7" x14ac:dyDescent="0.25">
      <c r="A3660" s="24">
        <v>45.832031000000001</v>
      </c>
      <c r="B3660" s="23">
        <v>-80.127753999999996</v>
      </c>
      <c r="C3660" s="25">
        <v>0.78761071000000005</v>
      </c>
      <c r="D3660" s="26">
        <v>2.7135309999999999E-3</v>
      </c>
      <c r="F3660" s="18">
        <f t="shared" si="157"/>
        <v>6.3763640639756947</v>
      </c>
      <c r="G3660" s="12">
        <f t="shared" si="158"/>
        <v>43.963269002071861</v>
      </c>
    </row>
    <row r="3661" spans="1:7" x14ac:dyDescent="0.25">
      <c r="A3661" s="24">
        <v>45.881836</v>
      </c>
      <c r="B3661" s="23">
        <v>-80.155617000000007</v>
      </c>
      <c r="C3661" s="25">
        <v>0.78758448000000003</v>
      </c>
      <c r="D3661" s="26">
        <v>2.7135431000000002E-3</v>
      </c>
      <c r="F3661" s="18">
        <f t="shared" si="157"/>
        <v>6.3785813310653801</v>
      </c>
      <c r="G3661" s="12">
        <f t="shared" si="158"/>
        <v>43.978556446222676</v>
      </c>
    </row>
    <row r="3662" spans="1:7" x14ac:dyDescent="0.25">
      <c r="A3662" s="24">
        <v>45.931640999999999</v>
      </c>
      <c r="B3662" s="23">
        <v>-80.191826000000006</v>
      </c>
      <c r="C3662" s="25">
        <v>0.78763466999999998</v>
      </c>
      <c r="D3662" s="26">
        <v>2.7113201000000002E-3</v>
      </c>
      <c r="F3662" s="18">
        <f t="shared" si="157"/>
        <v>6.3814627517325873</v>
      </c>
      <c r="G3662" s="12">
        <f t="shared" si="158"/>
        <v>43.998423045844284</v>
      </c>
    </row>
    <row r="3663" spans="1:7" x14ac:dyDescent="0.25">
      <c r="A3663" s="24">
        <v>45.981445000000001</v>
      </c>
      <c r="B3663" s="23">
        <v>-80.215919</v>
      </c>
      <c r="C3663" s="25">
        <v>0.78756851000000005</v>
      </c>
      <c r="D3663" s="26">
        <v>2.7121424E-3</v>
      </c>
      <c r="F3663" s="18">
        <f t="shared" si="157"/>
        <v>6.3833800117545429</v>
      </c>
      <c r="G3663" s="12">
        <f t="shared" si="158"/>
        <v>44.011642024128214</v>
      </c>
    </row>
    <row r="3664" spans="1:7" x14ac:dyDescent="0.25">
      <c r="A3664" s="24">
        <v>46.03125</v>
      </c>
      <c r="B3664" s="23">
        <v>-80.216904</v>
      </c>
      <c r="C3664" s="25">
        <v>0.78752862999999995</v>
      </c>
      <c r="D3664" s="26">
        <v>2.7132810000000001E-3</v>
      </c>
      <c r="F3664" s="18">
        <f t="shared" si="157"/>
        <v>6.3834583955640163</v>
      </c>
      <c r="G3664" s="12">
        <f t="shared" si="158"/>
        <v>44.012182458844094</v>
      </c>
    </row>
    <row r="3665" spans="1:7" x14ac:dyDescent="0.25">
      <c r="A3665" s="24">
        <v>46.081054999999999</v>
      </c>
      <c r="B3665" s="23">
        <v>-80.242592000000002</v>
      </c>
      <c r="C3665" s="25">
        <v>0.78753346000000002</v>
      </c>
      <c r="D3665" s="26">
        <v>2.7139157000000001E-3</v>
      </c>
      <c r="F3665" s="18">
        <f t="shared" si="157"/>
        <v>6.3855025816530881</v>
      </c>
      <c r="G3665" s="12">
        <f t="shared" si="158"/>
        <v>44.026276557302481</v>
      </c>
    </row>
    <row r="3666" spans="1:7" x14ac:dyDescent="0.25">
      <c r="A3666" s="24">
        <v>46.130859000000001</v>
      </c>
      <c r="B3666" s="23">
        <v>-80.262107999999998</v>
      </c>
      <c r="C3666" s="25">
        <v>0.78754115000000002</v>
      </c>
      <c r="D3666" s="26">
        <v>2.7128218000000001E-3</v>
      </c>
      <c r="F3666" s="18">
        <f t="shared" si="157"/>
        <v>6.3870556155877791</v>
      </c>
      <c r="G3666" s="12">
        <f t="shared" si="158"/>
        <v>44.036984297317808</v>
      </c>
    </row>
    <row r="3667" spans="1:7" x14ac:dyDescent="0.25">
      <c r="A3667" s="24">
        <v>46.180664</v>
      </c>
      <c r="B3667" s="23">
        <v>-80.288925000000006</v>
      </c>
      <c r="C3667" s="25">
        <v>0.78748065</v>
      </c>
      <c r="D3667" s="26">
        <v>2.7123987999999998E-3</v>
      </c>
      <c r="F3667" s="18">
        <f t="shared" si="157"/>
        <v>6.3891896446422267</v>
      </c>
      <c r="G3667" s="12">
        <f t="shared" si="158"/>
        <v>44.051697838206884</v>
      </c>
    </row>
    <row r="3668" spans="1:7" x14ac:dyDescent="0.25">
      <c r="A3668" s="24">
        <v>46.230468999999999</v>
      </c>
      <c r="B3668" s="23">
        <v>-80.308341999999996</v>
      </c>
      <c r="C3668" s="25">
        <v>0.78749263000000003</v>
      </c>
      <c r="D3668" s="26">
        <v>2.7142671999999999E-3</v>
      </c>
      <c r="F3668" s="18">
        <f t="shared" si="157"/>
        <v>6.390734800407234</v>
      </c>
      <c r="G3668" s="12">
        <f t="shared" si="158"/>
        <v>44.062351260418282</v>
      </c>
    </row>
    <row r="3669" spans="1:7" x14ac:dyDescent="0.25">
      <c r="A3669" s="24">
        <v>46.280273000000001</v>
      </c>
      <c r="B3669" s="23">
        <v>-80.332702999999995</v>
      </c>
      <c r="C3669" s="25">
        <v>0.78749347000000003</v>
      </c>
      <c r="D3669" s="26">
        <v>2.7138682E-3</v>
      </c>
      <c r="F3669" s="18">
        <f t="shared" si="157"/>
        <v>6.3926733871915644</v>
      </c>
      <c r="G3669" s="12">
        <f t="shared" si="158"/>
        <v>44.07571728083812</v>
      </c>
    </row>
    <row r="3670" spans="1:7" x14ac:dyDescent="0.25">
      <c r="A3670" s="24">
        <v>46.330078</v>
      </c>
      <c r="B3670" s="23">
        <v>-80.348549000000006</v>
      </c>
      <c r="C3670" s="25">
        <v>0.78740202999999998</v>
      </c>
      <c r="D3670" s="26">
        <v>2.7134685999999999E-3</v>
      </c>
      <c r="F3670" s="18">
        <f t="shared" si="157"/>
        <v>6.3939343718056829</v>
      </c>
      <c r="G3670" s="12">
        <f t="shared" si="158"/>
        <v>44.084411421455201</v>
      </c>
    </row>
    <row r="3671" spans="1:7" x14ac:dyDescent="0.25">
      <c r="A3671" s="24">
        <v>46.379883</v>
      </c>
      <c r="B3671" s="23">
        <v>-80.368324000000001</v>
      </c>
      <c r="C3671" s="25">
        <v>0.78742760000000001</v>
      </c>
      <c r="D3671" s="26">
        <v>2.7128159999999998E-3</v>
      </c>
      <c r="F3671" s="18">
        <f t="shared" si="157"/>
        <v>6.3955080163055031</v>
      </c>
      <c r="G3671" s="12">
        <f t="shared" si="158"/>
        <v>44.095261265624252</v>
      </c>
    </row>
    <row r="3672" spans="1:7" x14ac:dyDescent="0.25">
      <c r="A3672" s="24">
        <v>46.429687999999999</v>
      </c>
      <c r="B3672" s="23">
        <v>-80.388458</v>
      </c>
      <c r="C3672" s="25">
        <v>0.78740816999999996</v>
      </c>
      <c r="D3672" s="26">
        <v>2.7124345999999999E-3</v>
      </c>
      <c r="F3672" s="18">
        <f t="shared" si="157"/>
        <v>6.3971102291176098</v>
      </c>
      <c r="G3672" s="12">
        <f t="shared" si="158"/>
        <v>44.106308080415637</v>
      </c>
    </row>
    <row r="3673" spans="1:7" x14ac:dyDescent="0.25">
      <c r="A3673" s="24">
        <v>46.479492</v>
      </c>
      <c r="B3673" s="23">
        <v>-80.410720999999995</v>
      </c>
      <c r="C3673" s="25">
        <v>0.78740244999999998</v>
      </c>
      <c r="D3673" s="26">
        <v>2.7128071999999999E-3</v>
      </c>
      <c r="F3673" s="18">
        <f t="shared" si="157"/>
        <v>6.3988818623666361</v>
      </c>
      <c r="G3673" s="12">
        <f t="shared" si="158"/>
        <v>44.118523002323883</v>
      </c>
    </row>
    <row r="3674" spans="1:7" x14ac:dyDescent="0.25">
      <c r="A3674" s="24">
        <v>46.529297</v>
      </c>
      <c r="B3674" s="23">
        <v>-80.435654</v>
      </c>
      <c r="C3674" s="25">
        <v>0.78740138000000004</v>
      </c>
      <c r="D3674" s="26">
        <v>2.7125836E-3</v>
      </c>
      <c r="F3674" s="18">
        <f t="shared" si="157"/>
        <v>6.4008659674646919</v>
      </c>
      <c r="G3674" s="12">
        <f t="shared" si="158"/>
        <v>44.132202858944204</v>
      </c>
    </row>
    <row r="3675" spans="1:7" x14ac:dyDescent="0.25">
      <c r="A3675" s="24">
        <v>46.579101999999999</v>
      </c>
      <c r="B3675" s="23">
        <v>-80.458648999999994</v>
      </c>
      <c r="C3675" s="25">
        <v>0.78740041999999999</v>
      </c>
      <c r="D3675" s="26">
        <v>2.7133317000000001E-3</v>
      </c>
      <c r="F3675" s="18">
        <f t="shared" si="157"/>
        <v>6.4026958514228909</v>
      </c>
      <c r="G3675" s="12">
        <f t="shared" si="158"/>
        <v>44.144819403402728</v>
      </c>
    </row>
    <row r="3676" spans="1:7" x14ac:dyDescent="0.25">
      <c r="A3676" s="24">
        <v>46.628906000000001</v>
      </c>
      <c r="B3676" s="23">
        <v>-80.485541999999995</v>
      </c>
      <c r="C3676" s="25">
        <v>0.78736967000000002</v>
      </c>
      <c r="D3676" s="26">
        <v>2.7122019999999999E-3</v>
      </c>
      <c r="F3676" s="18">
        <f t="shared" si="157"/>
        <v>6.4048359283651761</v>
      </c>
      <c r="G3676" s="12">
        <f t="shared" si="158"/>
        <v>44.159574642807947</v>
      </c>
    </row>
    <row r="3677" spans="1:7" x14ac:dyDescent="0.25">
      <c r="A3677" s="24">
        <v>46.678711</v>
      </c>
      <c r="B3677" s="23">
        <v>-80.511634999999998</v>
      </c>
      <c r="C3677" s="25">
        <v>0.78734057999999996</v>
      </c>
      <c r="D3677" s="26">
        <v>2.7130840000000002E-3</v>
      </c>
      <c r="F3677" s="18">
        <f t="shared" ref="F3677:F3740" si="159" xml:space="preserve"> -B3677 / A_4x8_in2</f>
        <v>6.4069123433302249</v>
      </c>
      <c r="G3677" s="12">
        <f t="shared" ref="G3677:G3740" si="160" xml:space="preserve"> -B3677 * kip_to_N / A_4x8_mm2</f>
        <v>44.173890950464234</v>
      </c>
    </row>
    <row r="3678" spans="1:7" x14ac:dyDescent="0.25">
      <c r="A3678" s="24">
        <v>46.728515999999999</v>
      </c>
      <c r="B3678" s="23">
        <v>-80.541045999999994</v>
      </c>
      <c r="C3678" s="25">
        <v>0.78732948999999997</v>
      </c>
      <c r="D3678" s="26">
        <v>2.712646E-3</v>
      </c>
      <c r="F3678" s="18">
        <f t="shared" si="159"/>
        <v>6.4092527963458616</v>
      </c>
      <c r="G3678" s="12">
        <f t="shared" si="160"/>
        <v>44.190027727549236</v>
      </c>
    </row>
    <row r="3679" spans="1:7" x14ac:dyDescent="0.25">
      <c r="A3679" s="24">
        <v>46.778320000000001</v>
      </c>
      <c r="B3679" s="23">
        <v>-80.553093000000004</v>
      </c>
      <c r="C3679" s="25">
        <v>0.78729749000000004</v>
      </c>
      <c r="D3679" s="26">
        <v>2.7128996000000002E-3</v>
      </c>
      <c r="F3679" s="18">
        <f t="shared" si="159"/>
        <v>6.4102114661455767</v>
      </c>
      <c r="G3679" s="12">
        <f t="shared" si="160"/>
        <v>44.196637491023552</v>
      </c>
    </row>
    <row r="3680" spans="1:7" x14ac:dyDescent="0.25">
      <c r="A3680" s="24">
        <v>46.828125</v>
      </c>
      <c r="B3680" s="23">
        <v>-80.572693000000001</v>
      </c>
      <c r="C3680" s="25">
        <v>0.78724664</v>
      </c>
      <c r="D3680" s="26">
        <v>2.7122407000000001E-3</v>
      </c>
      <c r="F3680" s="18">
        <f t="shared" si="159"/>
        <v>6.4117711845878773</v>
      </c>
      <c r="G3680" s="12">
        <f t="shared" si="160"/>
        <v>44.207391318872524</v>
      </c>
    </row>
    <row r="3681" spans="1:7" x14ac:dyDescent="0.25">
      <c r="A3681" s="24">
        <v>46.877929999999999</v>
      </c>
      <c r="B3681" s="23">
        <v>-80.612189999999998</v>
      </c>
      <c r="C3681" s="25">
        <v>0.78726613999999995</v>
      </c>
      <c r="D3681" s="26">
        <v>2.7116508999999998E-3</v>
      </c>
      <c r="F3681" s="18">
        <f t="shared" si="159"/>
        <v>6.4149142559815271</v>
      </c>
      <c r="G3681" s="12">
        <f t="shared" si="160"/>
        <v>44.229061927982251</v>
      </c>
    </row>
    <row r="3682" spans="1:7" x14ac:dyDescent="0.25">
      <c r="A3682" s="24">
        <v>46.927734000000001</v>
      </c>
      <c r="B3682" s="23">
        <v>-80.634743</v>
      </c>
      <c r="C3682" s="25">
        <v>0.78721231000000003</v>
      </c>
      <c r="D3682" s="26">
        <v>2.7121661999999999E-3</v>
      </c>
      <c r="F3682" s="18">
        <f t="shared" si="159"/>
        <v>6.4167089666973034</v>
      </c>
      <c r="G3682" s="12">
        <f t="shared" si="160"/>
        <v>44.24143596264949</v>
      </c>
    </row>
    <row r="3683" spans="1:7" x14ac:dyDescent="0.25">
      <c r="A3683" s="24">
        <v>46.977539</v>
      </c>
      <c r="B3683" s="23">
        <v>-80.653014999999996</v>
      </c>
      <c r="C3683" s="25">
        <v>0.78718644000000004</v>
      </c>
      <c r="D3683" s="26">
        <v>2.7124166999999999E-3</v>
      </c>
      <c r="F3683" s="18">
        <f t="shared" si="159"/>
        <v>6.41816300625739</v>
      </c>
      <c r="G3683" s="12">
        <f t="shared" si="160"/>
        <v>44.251461163795227</v>
      </c>
    </row>
    <row r="3684" spans="1:7" x14ac:dyDescent="0.25">
      <c r="A3684" s="24">
        <v>47.027343999999999</v>
      </c>
      <c r="B3684" s="23">
        <v>-80.665588</v>
      </c>
      <c r="C3684" s="25">
        <v>0.78717839999999994</v>
      </c>
      <c r="D3684" s="26">
        <v>2.7123361000000001E-3</v>
      </c>
      <c r="F3684" s="18">
        <f t="shared" si="159"/>
        <v>6.4191635338071382</v>
      </c>
      <c r="G3684" s="12">
        <f t="shared" si="160"/>
        <v>44.258359524894466</v>
      </c>
    </row>
    <row r="3685" spans="1:7" x14ac:dyDescent="0.25">
      <c r="A3685" s="24">
        <v>47.077148000000001</v>
      </c>
      <c r="B3685" s="23">
        <v>-80.689507000000006</v>
      </c>
      <c r="C3685" s="25">
        <v>0.78724163999999996</v>
      </c>
      <c r="D3685" s="26">
        <v>2.7141063000000001E-3</v>
      </c>
      <c r="F3685" s="18">
        <f t="shared" si="159"/>
        <v>6.421066947349046</v>
      </c>
      <c r="G3685" s="12">
        <f t="shared" si="160"/>
        <v>44.271483035523012</v>
      </c>
    </row>
    <row r="3686" spans="1:7" x14ac:dyDescent="0.25">
      <c r="A3686" s="24">
        <v>47.126953</v>
      </c>
      <c r="B3686" s="23">
        <v>-80.711867999999996</v>
      </c>
      <c r="C3686" s="25">
        <v>0.78719669999999997</v>
      </c>
      <c r="D3686" s="26">
        <v>2.7137787999999999E-3</v>
      </c>
      <c r="F3686" s="18">
        <f t="shared" si="159"/>
        <v>6.4228463791902843</v>
      </c>
      <c r="G3686" s="12">
        <f t="shared" si="160"/>
        <v>44.2837517265705</v>
      </c>
    </row>
    <row r="3687" spans="1:7" x14ac:dyDescent="0.25">
      <c r="A3687" s="24">
        <v>47.176758</v>
      </c>
      <c r="B3687" s="23">
        <v>-80.721474000000001</v>
      </c>
      <c r="C3687" s="25">
        <v>0.78723884</v>
      </c>
      <c r="D3687" s="26">
        <v>2.7133819999999999E-3</v>
      </c>
      <c r="F3687" s="18">
        <f t="shared" si="159"/>
        <v>6.4236108003819545</v>
      </c>
      <c r="G3687" s="12">
        <f t="shared" si="160"/>
        <v>44.289022199545869</v>
      </c>
    </row>
    <row r="3688" spans="1:7" x14ac:dyDescent="0.25">
      <c r="A3688" s="24">
        <v>47.226562999999999</v>
      </c>
      <c r="B3688" s="23">
        <v>-80.756805</v>
      </c>
      <c r="C3688" s="25">
        <v>0.78709912000000004</v>
      </c>
      <c r="D3688" s="26">
        <v>2.7115732000000002E-3</v>
      </c>
      <c r="F3688" s="18">
        <f t="shared" si="159"/>
        <v>6.426422352029145</v>
      </c>
      <c r="G3688" s="12">
        <f t="shared" si="160"/>
        <v>44.308407071573008</v>
      </c>
    </row>
    <row r="3689" spans="1:7" x14ac:dyDescent="0.25">
      <c r="A3689" s="24">
        <v>47.276367</v>
      </c>
      <c r="B3689" s="23">
        <v>-80.774299999999997</v>
      </c>
      <c r="C3689" s="25">
        <v>0.78725498999999999</v>
      </c>
      <c r="D3689" s="26">
        <v>2.7120917E-3</v>
      </c>
      <c r="F3689" s="18">
        <f t="shared" si="159"/>
        <v>6.4278145598938403</v>
      </c>
      <c r="G3689" s="12">
        <f t="shared" si="160"/>
        <v>44.318005960257587</v>
      </c>
    </row>
    <row r="3690" spans="1:7" x14ac:dyDescent="0.25">
      <c r="A3690" s="24">
        <v>47.326172</v>
      </c>
      <c r="B3690" s="23">
        <v>-80.790092000000001</v>
      </c>
      <c r="C3690" s="25">
        <v>0.78708034999999998</v>
      </c>
      <c r="D3690" s="26">
        <v>2.7121513E-3</v>
      </c>
      <c r="F3690" s="18">
        <f t="shared" si="159"/>
        <v>6.4290712473244946</v>
      </c>
      <c r="G3690" s="12">
        <f t="shared" si="160"/>
        <v>44.326670472981618</v>
      </c>
    </row>
    <row r="3691" spans="1:7" x14ac:dyDescent="0.25">
      <c r="A3691" s="24">
        <v>47.375976999999999</v>
      </c>
      <c r="B3691" s="23">
        <v>-80.808655000000002</v>
      </c>
      <c r="C3691" s="25">
        <v>0.78714448000000004</v>
      </c>
      <c r="D3691" s="26">
        <v>2.7131019000000002E-3</v>
      </c>
      <c r="F3691" s="18">
        <f t="shared" si="159"/>
        <v>6.4305484439288021</v>
      </c>
      <c r="G3691" s="12">
        <f t="shared" si="160"/>
        <v>44.336855335551022</v>
      </c>
    </row>
    <row r="3692" spans="1:7" x14ac:dyDescent="0.25">
      <c r="A3692" s="24">
        <v>47.425781000000001</v>
      </c>
      <c r="B3692" s="23">
        <v>-80.854506999999998</v>
      </c>
      <c r="C3692" s="25">
        <v>0.78710848</v>
      </c>
      <c r="D3692" s="26">
        <v>2.712664E-3</v>
      </c>
      <c r="F3692" s="18">
        <f t="shared" si="159"/>
        <v>6.434197230154127</v>
      </c>
      <c r="G3692" s="12">
        <f t="shared" si="160"/>
        <v>44.362012708741375</v>
      </c>
    </row>
    <row r="3693" spans="1:7" x14ac:dyDescent="0.25">
      <c r="A3693" s="24">
        <v>47.475586</v>
      </c>
      <c r="B3693" s="23">
        <v>-80.860939000000002</v>
      </c>
      <c r="C3693" s="25">
        <v>0.78700471000000005</v>
      </c>
      <c r="D3693" s="26">
        <v>2.7120202E-3</v>
      </c>
      <c r="F3693" s="18">
        <f t="shared" si="159"/>
        <v>6.4347090724511107</v>
      </c>
      <c r="G3693" s="12">
        <f t="shared" si="160"/>
        <v>44.365541720002838</v>
      </c>
    </row>
    <row r="3694" spans="1:7" x14ac:dyDescent="0.25">
      <c r="A3694" s="24">
        <v>47.525390999999999</v>
      </c>
      <c r="B3694" s="23">
        <v>-80.890845999999996</v>
      </c>
      <c r="C3694" s="25">
        <v>0.78699237</v>
      </c>
      <c r="D3694" s="26">
        <v>2.7118772000000002E-3</v>
      </c>
      <c r="F3694" s="18">
        <f t="shared" si="159"/>
        <v>6.4370889958926343</v>
      </c>
      <c r="G3694" s="12">
        <f t="shared" si="160"/>
        <v>44.381950634772181</v>
      </c>
    </row>
    <row r="3695" spans="1:7" x14ac:dyDescent="0.25">
      <c r="A3695" s="24">
        <v>47.575195000000001</v>
      </c>
      <c r="B3695" s="23">
        <v>-80.912650999999997</v>
      </c>
      <c r="C3695" s="25">
        <v>0.78705727999999997</v>
      </c>
      <c r="D3695" s="26">
        <v>2.7141095999999999E-3</v>
      </c>
      <c r="F3695" s="18">
        <f t="shared" si="159"/>
        <v>6.4388241826596939</v>
      </c>
      <c r="G3695" s="12">
        <f t="shared" si="160"/>
        <v>44.393914268254164</v>
      </c>
    </row>
    <row r="3696" spans="1:7" x14ac:dyDescent="0.25">
      <c r="A3696" s="24">
        <v>47.625</v>
      </c>
      <c r="B3696" s="23">
        <v>-80.936615000000003</v>
      </c>
      <c r="C3696" s="25">
        <v>0.78698683000000003</v>
      </c>
      <c r="D3696" s="26">
        <v>2.7124282999999999E-3</v>
      </c>
      <c r="F3696" s="18">
        <f t="shared" si="159"/>
        <v>6.4407311771878213</v>
      </c>
      <c r="G3696" s="12">
        <f t="shared" si="160"/>
        <v>44.40706246879359</v>
      </c>
    </row>
    <row r="3697" spans="1:7" x14ac:dyDescent="0.25">
      <c r="A3697" s="24">
        <v>47.674804999999999</v>
      </c>
      <c r="B3697" s="23">
        <v>-80.950462000000002</v>
      </c>
      <c r="C3697" s="25">
        <v>0.78704368999999996</v>
      </c>
      <c r="D3697" s="26">
        <v>2.7124762999999998E-3</v>
      </c>
      <c r="F3697" s="18">
        <f t="shared" si="159"/>
        <v>6.4418330864363185</v>
      </c>
      <c r="G3697" s="12">
        <f t="shared" si="160"/>
        <v>44.414659828703002</v>
      </c>
    </row>
    <row r="3698" spans="1:7" x14ac:dyDescent="0.25">
      <c r="A3698" s="24">
        <v>47.724609000000001</v>
      </c>
      <c r="B3698" s="23">
        <v>-80.961815000000001</v>
      </c>
      <c r="C3698" s="25">
        <v>0.78699147999999997</v>
      </c>
      <c r="D3698" s="26">
        <v>2.7129322E-3</v>
      </c>
      <c r="F3698" s="18">
        <f t="shared" si="159"/>
        <v>6.4427365294707792</v>
      </c>
      <c r="G3698" s="12">
        <f t="shared" si="160"/>
        <v>44.420888818885118</v>
      </c>
    </row>
    <row r="3699" spans="1:7" x14ac:dyDescent="0.25">
      <c r="A3699" s="24">
        <v>47.774414</v>
      </c>
      <c r="B3699" s="23">
        <v>-80.998062000000004</v>
      </c>
      <c r="C3699" s="25">
        <v>0.78700608000000005</v>
      </c>
      <c r="D3699" s="26">
        <v>2.7122527999999999E-3</v>
      </c>
      <c r="F3699" s="18">
        <f t="shared" si="159"/>
        <v>6.4456209740819057</v>
      </c>
      <c r="G3699" s="12">
        <f t="shared" si="160"/>
        <v>44.440776267764797</v>
      </c>
    </row>
    <row r="3700" spans="1:7" x14ac:dyDescent="0.25">
      <c r="A3700" s="24">
        <v>47.824218999999999</v>
      </c>
      <c r="B3700" s="23">
        <v>-81.002883999999995</v>
      </c>
      <c r="C3700" s="25">
        <v>0.78692817999999998</v>
      </c>
      <c r="D3700" s="26">
        <v>2.7153253999999999E-3</v>
      </c>
      <c r="F3700" s="18">
        <f t="shared" si="159"/>
        <v>6.4460046966496991</v>
      </c>
      <c r="G3700" s="12">
        <f t="shared" si="160"/>
        <v>44.443421928881513</v>
      </c>
    </row>
    <row r="3701" spans="1:7" x14ac:dyDescent="0.25">
      <c r="A3701" s="24">
        <v>47.874023000000001</v>
      </c>
      <c r="B3701" s="23">
        <v>-81.030090000000001</v>
      </c>
      <c r="C3701" s="25">
        <v>0.78694642000000004</v>
      </c>
      <c r="D3701" s="26">
        <v>2.7125804000000002E-3</v>
      </c>
      <c r="F3701" s="18">
        <f t="shared" si="159"/>
        <v>6.4481696813405787</v>
      </c>
      <c r="G3701" s="12">
        <f t="shared" si="160"/>
        <v>44.458348900333505</v>
      </c>
    </row>
    <row r="3702" spans="1:7" x14ac:dyDescent="0.25">
      <c r="A3702" s="24">
        <v>47.923828</v>
      </c>
      <c r="B3702" s="23">
        <v>-81.056717000000006</v>
      </c>
      <c r="C3702" s="25">
        <v>0.78690850999999995</v>
      </c>
      <c r="D3702" s="26">
        <v>2.7107863999999999E-3</v>
      </c>
      <c r="F3702" s="18">
        <f t="shared" si="159"/>
        <v>6.4502885906754335</v>
      </c>
      <c r="G3702" s="12">
        <f t="shared" si="160"/>
        <v>44.472958194932211</v>
      </c>
    </row>
    <row r="3703" spans="1:7" x14ac:dyDescent="0.25">
      <c r="A3703" s="24">
        <v>47.973633</v>
      </c>
      <c r="B3703" s="23">
        <v>-81.085487000000001</v>
      </c>
      <c r="C3703" s="25">
        <v>0.78692675000000001</v>
      </c>
      <c r="D3703" s="26">
        <v>2.7134120000000001E-3</v>
      </c>
      <c r="F3703" s="18">
        <f t="shared" si="159"/>
        <v>6.4525780345318102</v>
      </c>
      <c r="G3703" s="12">
        <f t="shared" si="160"/>
        <v>44.488743277953368</v>
      </c>
    </row>
    <row r="3704" spans="1:7" x14ac:dyDescent="0.25">
      <c r="A3704" s="24">
        <v>48.023437999999999</v>
      </c>
      <c r="B3704" s="23">
        <v>-81.116607999999999</v>
      </c>
      <c r="C3704" s="25">
        <v>0.78697627999999997</v>
      </c>
      <c r="D3704" s="26">
        <v>2.7128039E-3</v>
      </c>
      <c r="F3704" s="18">
        <f t="shared" si="159"/>
        <v>6.4550545650237909</v>
      </c>
      <c r="G3704" s="12">
        <f t="shared" si="160"/>
        <v>44.505818271651727</v>
      </c>
    </row>
    <row r="3705" spans="1:7" x14ac:dyDescent="0.25">
      <c r="A3705" s="24">
        <v>48.073242</v>
      </c>
      <c r="B3705" s="23">
        <v>-81.109665000000007</v>
      </c>
      <c r="C3705" s="25">
        <v>0.78679233999999998</v>
      </c>
      <c r="D3705" s="26">
        <v>2.7124345999999999E-3</v>
      </c>
      <c r="F3705" s="18">
        <f t="shared" si="159"/>
        <v>6.4545020586388482</v>
      </c>
      <c r="G3705" s="12">
        <f t="shared" si="160"/>
        <v>44.502008892735645</v>
      </c>
    </row>
    <row r="3706" spans="1:7" x14ac:dyDescent="0.25">
      <c r="A3706" s="24">
        <v>48.123047</v>
      </c>
      <c r="B3706" s="23">
        <v>-81.138176000000001</v>
      </c>
      <c r="C3706" s="25">
        <v>0.78682518000000001</v>
      </c>
      <c r="D3706" s="26">
        <v>2.7150630000000002E-3</v>
      </c>
      <c r="F3706" s="18">
        <f t="shared" si="159"/>
        <v>6.4567708919300939</v>
      </c>
      <c r="G3706" s="12">
        <f t="shared" si="160"/>
        <v>44.517651871603086</v>
      </c>
    </row>
    <row r="3707" spans="1:7" x14ac:dyDescent="0.25">
      <c r="A3707" s="24">
        <v>48.172851999999999</v>
      </c>
      <c r="B3707" s="23">
        <v>-81.188843000000006</v>
      </c>
      <c r="C3707" s="25">
        <v>0.78684681999999995</v>
      </c>
      <c r="D3707" s="26">
        <v>2.7136088E-3</v>
      </c>
      <c r="F3707" s="18">
        <f t="shared" si="159"/>
        <v>6.4608028436809128</v>
      </c>
      <c r="G3707" s="12">
        <f t="shared" si="160"/>
        <v>44.54545106525736</v>
      </c>
    </row>
    <row r="3708" spans="1:7" x14ac:dyDescent="0.25">
      <c r="A3708" s="24">
        <v>48.222656000000001</v>
      </c>
      <c r="B3708" s="23">
        <v>-81.203072000000006</v>
      </c>
      <c r="C3708" s="25">
        <v>0.78681117</v>
      </c>
      <c r="D3708" s="26">
        <v>2.7123389000000002E-3</v>
      </c>
      <c r="F3708" s="18">
        <f t="shared" si="159"/>
        <v>6.4619351515235408</v>
      </c>
      <c r="G3708" s="12">
        <f t="shared" si="160"/>
        <v>44.553258015076899</v>
      </c>
    </row>
    <row r="3709" spans="1:7" x14ac:dyDescent="0.25">
      <c r="A3709" s="24">
        <v>48.272461</v>
      </c>
      <c r="B3709" s="23">
        <v>-81.222472999999994</v>
      </c>
      <c r="C3709" s="25">
        <v>0.78684962000000003</v>
      </c>
      <c r="D3709" s="26">
        <v>2.7120768000000002E-3</v>
      </c>
      <c r="F3709" s="18">
        <f t="shared" si="159"/>
        <v>6.4634790340490023</v>
      </c>
      <c r="G3709" s="12">
        <f t="shared" si="160"/>
        <v>44.563902658653319</v>
      </c>
    </row>
    <row r="3710" spans="1:7" x14ac:dyDescent="0.25">
      <c r="A3710" s="24">
        <v>48.322265999999999</v>
      </c>
      <c r="B3710" s="23">
        <v>-81.240807000000004</v>
      </c>
      <c r="C3710" s="25">
        <v>0.78686637000000004</v>
      </c>
      <c r="D3710" s="26">
        <v>2.7142494999999999E-3</v>
      </c>
      <c r="F3710" s="18">
        <f t="shared" si="159"/>
        <v>6.4649380074123268</v>
      </c>
      <c r="G3710" s="12">
        <f t="shared" si="160"/>
        <v>44.573961877009594</v>
      </c>
    </row>
    <row r="3711" spans="1:7" x14ac:dyDescent="0.25">
      <c r="A3711" s="24">
        <v>48.372070000000001</v>
      </c>
      <c r="B3711" s="23">
        <v>-81.258979999999994</v>
      </c>
      <c r="C3711" s="25">
        <v>0.78680967999999996</v>
      </c>
      <c r="D3711" s="26">
        <v>2.7118206E-3</v>
      </c>
      <c r="F3711" s="18">
        <f t="shared" si="159"/>
        <v>6.4663841688027306</v>
      </c>
      <c r="G3711" s="12">
        <f t="shared" si="160"/>
        <v>44.583932760351395</v>
      </c>
    </row>
    <row r="3712" spans="1:7" x14ac:dyDescent="0.25">
      <c r="A3712" s="24">
        <v>48.421875</v>
      </c>
      <c r="B3712" s="23">
        <v>-81.276580999999993</v>
      </c>
      <c r="C3712" s="25">
        <v>0.78678380999999997</v>
      </c>
      <c r="D3712" s="26">
        <v>2.7127443000000001E-3</v>
      </c>
      <c r="F3712" s="18">
        <f t="shared" si="159"/>
        <v>6.4677848118794108</v>
      </c>
      <c r="G3712" s="12">
        <f t="shared" si="160"/>
        <v>44.593589807492705</v>
      </c>
    </row>
    <row r="3713" spans="1:7" x14ac:dyDescent="0.25">
      <c r="A3713" s="24">
        <v>48.471679999999999</v>
      </c>
      <c r="B3713" s="23">
        <v>-81.289908999999994</v>
      </c>
      <c r="C3713" s="25">
        <v>0.78676270999999998</v>
      </c>
      <c r="D3713" s="26">
        <v>2.7119842999999999E-3</v>
      </c>
      <c r="F3713" s="18">
        <f t="shared" si="159"/>
        <v>6.4688454204201751</v>
      </c>
      <c r="G3713" s="12">
        <f t="shared" si="160"/>
        <v>44.60090241043001</v>
      </c>
    </row>
    <row r="3714" spans="1:7" x14ac:dyDescent="0.25">
      <c r="A3714" s="24">
        <v>48.521484000000001</v>
      </c>
      <c r="B3714" s="23">
        <v>-81.324050999999997</v>
      </c>
      <c r="C3714" s="25">
        <v>0.78662074000000004</v>
      </c>
      <c r="D3714" s="26">
        <v>2.7120261999999998E-3</v>
      </c>
      <c r="F3714" s="18">
        <f t="shared" si="159"/>
        <v>6.4715623544536971</v>
      </c>
      <c r="G3714" s="12">
        <f t="shared" si="160"/>
        <v>44.619634920145295</v>
      </c>
    </row>
    <row r="3715" spans="1:7" x14ac:dyDescent="0.25">
      <c r="A3715" s="24">
        <v>48.571289</v>
      </c>
      <c r="B3715" s="23">
        <v>-81.347115000000002</v>
      </c>
      <c r="C3715" s="25">
        <v>0.78672677000000002</v>
      </c>
      <c r="D3715" s="26">
        <v>2.7129561999999999E-3</v>
      </c>
      <c r="F3715" s="18">
        <f t="shared" si="159"/>
        <v>6.4733977292574334</v>
      </c>
      <c r="G3715" s="12">
        <f t="shared" si="160"/>
        <v>44.632289322467166</v>
      </c>
    </row>
    <row r="3716" spans="1:7" x14ac:dyDescent="0.25">
      <c r="A3716" s="24">
        <v>48.621093999999999</v>
      </c>
      <c r="B3716" s="23">
        <v>-81.354697999999999</v>
      </c>
      <c r="C3716" s="25">
        <v>0.78671168999999996</v>
      </c>
      <c r="D3716" s="26">
        <v>2.7124553E-3</v>
      </c>
      <c r="F3716" s="18">
        <f t="shared" si="159"/>
        <v>6.4740011652241662</v>
      </c>
      <c r="G3716" s="12">
        <f t="shared" si="160"/>
        <v>44.636449846782398</v>
      </c>
    </row>
    <row r="3717" spans="1:7" x14ac:dyDescent="0.25">
      <c r="A3717" s="24">
        <v>48.670898000000001</v>
      </c>
      <c r="B3717" s="23">
        <v>-81.378776999999999</v>
      </c>
      <c r="C3717" s="25">
        <v>0.78665202999999995</v>
      </c>
      <c r="D3717" s="26">
        <v>2.7147442999999999E-3</v>
      </c>
      <c r="F3717" s="18">
        <f t="shared" si="159"/>
        <v>6.4759173111615205</v>
      </c>
      <c r="G3717" s="12">
        <f t="shared" si="160"/>
        <v>44.649661143760738</v>
      </c>
    </row>
    <row r="3718" spans="1:7" x14ac:dyDescent="0.25">
      <c r="A3718" s="24">
        <v>48.720703</v>
      </c>
      <c r="B3718" s="23">
        <v>-81.414512999999999</v>
      </c>
      <c r="C3718" s="25">
        <v>0.78668450999999995</v>
      </c>
      <c r="D3718" s="26">
        <v>2.7109561000000001E-3</v>
      </c>
      <c r="F3718" s="18">
        <f t="shared" si="159"/>
        <v>6.4787610916846869</v>
      </c>
      <c r="G3718" s="12">
        <f t="shared" si="160"/>
        <v>44.669268224985778</v>
      </c>
    </row>
    <row r="3719" spans="1:7" x14ac:dyDescent="0.25">
      <c r="A3719" s="24">
        <v>48.770508</v>
      </c>
      <c r="B3719" s="23">
        <v>-81.438582999999994</v>
      </c>
      <c r="C3719" s="25">
        <v>0.78663497999999998</v>
      </c>
      <c r="D3719" s="26">
        <v>2.7135343000000002E-3</v>
      </c>
      <c r="F3719" s="18">
        <f t="shared" si="159"/>
        <v>6.4806765214247974</v>
      </c>
      <c r="G3719" s="12">
        <f t="shared" si="160"/>
        <v>44.682474583981936</v>
      </c>
    </row>
    <row r="3720" spans="1:7" x14ac:dyDescent="0.25">
      <c r="A3720" s="24">
        <v>48.820312999999999</v>
      </c>
      <c r="B3720" s="23">
        <v>-81.470580999999996</v>
      </c>
      <c r="C3720" s="25">
        <v>0.78657054999999998</v>
      </c>
      <c r="D3720" s="26">
        <v>2.7127087000000001E-3</v>
      </c>
      <c r="F3720" s="18">
        <f t="shared" si="159"/>
        <v>6.4832228413593249</v>
      </c>
      <c r="G3720" s="12">
        <f t="shared" si="160"/>
        <v>44.700030756610062</v>
      </c>
    </row>
    <row r="3721" spans="1:7" x14ac:dyDescent="0.25">
      <c r="A3721" s="24">
        <v>48.870117</v>
      </c>
      <c r="B3721" s="23">
        <v>-81.486046000000002</v>
      </c>
      <c r="C3721" s="25">
        <v>0.78664672000000002</v>
      </c>
      <c r="D3721" s="26">
        <v>2.7127415E-3</v>
      </c>
      <c r="F3721" s="18">
        <f t="shared" si="159"/>
        <v>6.4844535069567835</v>
      </c>
      <c r="G3721" s="12">
        <f t="shared" si="160"/>
        <v>44.708515855981716</v>
      </c>
    </row>
    <row r="3722" spans="1:7" x14ac:dyDescent="0.25">
      <c r="A3722" s="24">
        <v>48.919922</v>
      </c>
      <c r="B3722" s="23">
        <v>-81.509299999999996</v>
      </c>
      <c r="C3722" s="25">
        <v>0.78661108000000002</v>
      </c>
      <c r="D3722" s="26">
        <v>2.7112783999999998E-3</v>
      </c>
      <c r="F3722" s="18">
        <f t="shared" si="159"/>
        <v>6.4863040014801125</v>
      </c>
      <c r="G3722" s="12">
        <f t="shared" si="160"/>
        <v>44.72127450459395</v>
      </c>
    </row>
    <row r="3723" spans="1:7" x14ac:dyDescent="0.25">
      <c r="A3723" s="24">
        <v>48.969726999999999</v>
      </c>
      <c r="B3723" s="23">
        <v>-81.515404000000004</v>
      </c>
      <c r="C3723" s="25">
        <v>0.78654462000000003</v>
      </c>
      <c r="D3723" s="26">
        <v>2.7114062E-3</v>
      </c>
      <c r="F3723" s="18">
        <f t="shared" si="159"/>
        <v>6.4867897423664296</v>
      </c>
      <c r="G3723" s="12">
        <f t="shared" si="160"/>
        <v>44.724623553838349</v>
      </c>
    </row>
    <row r="3724" spans="1:7" x14ac:dyDescent="0.25">
      <c r="A3724" s="24">
        <v>49.019531000000001</v>
      </c>
      <c r="B3724" s="23">
        <v>-81.535308999999998</v>
      </c>
      <c r="C3724" s="25">
        <v>0.78657931000000003</v>
      </c>
      <c r="D3724" s="26">
        <v>2.7124046000000001E-3</v>
      </c>
      <c r="F3724" s="18">
        <f t="shared" si="159"/>
        <v>6.4883737319375507</v>
      </c>
      <c r="G3724" s="12">
        <f t="shared" si="160"/>
        <v>44.735544724416599</v>
      </c>
    </row>
    <row r="3725" spans="1:7" x14ac:dyDescent="0.25">
      <c r="A3725" s="24">
        <v>49.069336</v>
      </c>
      <c r="B3725" s="23">
        <v>-81.554321000000002</v>
      </c>
      <c r="C3725" s="25">
        <v>0.78651046999999996</v>
      </c>
      <c r="D3725" s="26">
        <v>2.7122019999999999E-3</v>
      </c>
      <c r="F3725" s="18">
        <f t="shared" si="159"/>
        <v>6.4898866588265829</v>
      </c>
      <c r="G3725" s="12">
        <f t="shared" si="160"/>
        <v>44.745975937430103</v>
      </c>
    </row>
    <row r="3726" spans="1:7" x14ac:dyDescent="0.25">
      <c r="A3726" s="24">
        <v>49.119140999999999</v>
      </c>
      <c r="B3726" s="23">
        <v>-81.593863999999996</v>
      </c>
      <c r="C3726" s="25">
        <v>0.78654665000000001</v>
      </c>
      <c r="D3726" s="26">
        <v>2.7116239000000001E-3</v>
      </c>
      <c r="F3726" s="18">
        <f t="shared" si="159"/>
        <v>6.4930333907839239</v>
      </c>
      <c r="G3726" s="12">
        <f t="shared" si="160"/>
        <v>44.767671785115397</v>
      </c>
    </row>
    <row r="3727" spans="1:7" x14ac:dyDescent="0.25">
      <c r="A3727" s="24">
        <v>49.168945000000001</v>
      </c>
      <c r="B3727" s="23">
        <v>-81.612549000000001</v>
      </c>
      <c r="C3727" s="25">
        <v>0.78658181000000005</v>
      </c>
      <c r="D3727" s="26">
        <v>2.7113287000000001E-3</v>
      </c>
      <c r="F3727" s="18">
        <f t="shared" si="159"/>
        <v>6.4945202958397603</v>
      </c>
      <c r="G3727" s="12">
        <f t="shared" si="160"/>
        <v>44.777923584776524</v>
      </c>
    </row>
    <row r="3728" spans="1:7" x14ac:dyDescent="0.25">
      <c r="A3728" s="24">
        <v>49.21875</v>
      </c>
      <c r="B3728" s="23">
        <v>-81.61985</v>
      </c>
      <c r="C3728" s="25">
        <v>0.78657233999999998</v>
      </c>
      <c r="D3728" s="26">
        <v>2.7111352E-3</v>
      </c>
      <c r="F3728" s="18">
        <f t="shared" si="159"/>
        <v>6.4951012909595169</v>
      </c>
      <c r="G3728" s="12">
        <f t="shared" si="160"/>
        <v>44.781929385650265</v>
      </c>
    </row>
    <row r="3729" spans="1:7" x14ac:dyDescent="0.25">
      <c r="A3729" s="24">
        <v>49.268554999999999</v>
      </c>
      <c r="B3729" s="23">
        <v>-81.653709000000006</v>
      </c>
      <c r="C3729" s="25">
        <v>0.78649122000000005</v>
      </c>
      <c r="D3729" s="26">
        <v>2.7095734E-3</v>
      </c>
      <c r="F3729" s="18">
        <f t="shared" si="159"/>
        <v>6.4977957045685919</v>
      </c>
      <c r="G3729" s="12">
        <f t="shared" si="160"/>
        <v>44.800506623259359</v>
      </c>
    </row>
    <row r="3730" spans="1:7" x14ac:dyDescent="0.25">
      <c r="A3730" s="24">
        <v>49.318359000000001</v>
      </c>
      <c r="B3730" s="23">
        <v>-81.678214999999994</v>
      </c>
      <c r="C3730" s="25">
        <v>0.78649782999999995</v>
      </c>
      <c r="D3730" s="26">
        <v>2.7125773E-3</v>
      </c>
      <c r="F3730" s="18">
        <f t="shared" si="159"/>
        <v>6.4997458300862956</v>
      </c>
      <c r="G3730" s="12">
        <f t="shared" si="160"/>
        <v>44.813952200058687</v>
      </c>
    </row>
    <row r="3731" spans="1:7" x14ac:dyDescent="0.25">
      <c r="A3731" s="24">
        <v>49.368164</v>
      </c>
      <c r="B3731" s="23">
        <v>-81.706367</v>
      </c>
      <c r="C3731" s="25">
        <v>0.78637522000000004</v>
      </c>
      <c r="D3731" s="26">
        <v>2.7113079999999999E-3</v>
      </c>
      <c r="F3731" s="18">
        <f t="shared" si="159"/>
        <v>6.5019860950652575</v>
      </c>
      <c r="G3731" s="12">
        <f t="shared" si="160"/>
        <v>44.829398208303807</v>
      </c>
    </row>
    <row r="3732" spans="1:7" x14ac:dyDescent="0.25">
      <c r="A3732" s="24">
        <v>49.417968999999999</v>
      </c>
      <c r="B3732" s="23">
        <v>-81.725898999999998</v>
      </c>
      <c r="C3732" s="25">
        <v>0.78637469000000004</v>
      </c>
      <c r="D3732" s="26">
        <v>2.7124314000000001E-3</v>
      </c>
      <c r="F3732" s="18">
        <f t="shared" si="159"/>
        <v>6.5035404022394934</v>
      </c>
      <c r="G3732" s="12">
        <f t="shared" si="160"/>
        <v>44.840114726954113</v>
      </c>
    </row>
    <row r="3733" spans="1:7" x14ac:dyDescent="0.25">
      <c r="A3733" s="24">
        <v>49.467773000000001</v>
      </c>
      <c r="B3733" s="23">
        <v>-81.738876000000005</v>
      </c>
      <c r="C3733" s="25">
        <v>0.78641718999999999</v>
      </c>
      <c r="D3733" s="26">
        <v>2.7116595000000001E-3</v>
      </c>
      <c r="F3733" s="18">
        <f t="shared" si="159"/>
        <v>6.504573079087745</v>
      </c>
      <c r="G3733" s="12">
        <f t="shared" si="160"/>
        <v>44.847234748586573</v>
      </c>
    </row>
    <row r="3734" spans="1:7" x14ac:dyDescent="0.25">
      <c r="A3734" s="24">
        <v>49.517578</v>
      </c>
      <c r="B3734" s="23">
        <v>-81.746750000000006</v>
      </c>
      <c r="C3734" s="25">
        <v>0.78637809000000003</v>
      </c>
      <c r="D3734" s="26">
        <v>2.7109949999999999E-3</v>
      </c>
      <c r="F3734" s="18">
        <f t="shared" si="159"/>
        <v>6.5051996720986986</v>
      </c>
      <c r="G3734" s="12">
        <f t="shared" si="160"/>
        <v>44.851554934325485</v>
      </c>
    </row>
    <row r="3735" spans="1:7" x14ac:dyDescent="0.25">
      <c r="A3735" s="24">
        <v>49.567383</v>
      </c>
      <c r="B3735" s="23">
        <v>-81.762542999999994</v>
      </c>
      <c r="C3735" s="25">
        <v>0.78647690999999997</v>
      </c>
      <c r="D3735" s="26">
        <v>2.7121187000000001E-3</v>
      </c>
      <c r="F3735" s="18">
        <f t="shared" si="159"/>
        <v>6.506456439106822</v>
      </c>
      <c r="G3735" s="12">
        <f t="shared" si="160"/>
        <v>44.860219995714196</v>
      </c>
    </row>
    <row r="3736" spans="1:7" x14ac:dyDescent="0.25">
      <c r="A3736" s="24">
        <v>49.617187999999999</v>
      </c>
      <c r="B3736" s="23">
        <v>-81.807670999999999</v>
      </c>
      <c r="C3736" s="25">
        <v>0.78635644999999998</v>
      </c>
      <c r="D3736" s="26">
        <v>2.7095970999999998E-3</v>
      </c>
      <c r="F3736" s="18">
        <f t="shared" si="159"/>
        <v>6.5100476112427481</v>
      </c>
      <c r="G3736" s="12">
        <f t="shared" si="160"/>
        <v>44.884980135671761</v>
      </c>
    </row>
    <row r="3737" spans="1:7" x14ac:dyDescent="0.25">
      <c r="A3737" s="24">
        <v>49.666992</v>
      </c>
      <c r="B3737" s="23">
        <v>-81.829116999999997</v>
      </c>
      <c r="C3737" s="25">
        <v>0.78635882999999995</v>
      </c>
      <c r="D3737" s="26">
        <v>2.7124197E-3</v>
      </c>
      <c r="F3737" s="18">
        <f t="shared" si="159"/>
        <v>6.5117542296975222</v>
      </c>
      <c r="G3737" s="12">
        <f t="shared" si="160"/>
        <v>44.896746798531403</v>
      </c>
    </row>
    <row r="3738" spans="1:7" x14ac:dyDescent="0.25">
      <c r="A3738" s="24">
        <v>49.716797</v>
      </c>
      <c r="B3738" s="23">
        <v>-81.854782</v>
      </c>
      <c r="C3738" s="25">
        <v>0.78632528000000002</v>
      </c>
      <c r="D3738" s="26">
        <v>2.7122644E-3</v>
      </c>
      <c r="F3738" s="18">
        <f t="shared" si="159"/>
        <v>6.5137965855047497</v>
      </c>
      <c r="G3738" s="12">
        <f t="shared" si="160"/>
        <v>44.910828277702009</v>
      </c>
    </row>
    <row r="3739" spans="1:7" x14ac:dyDescent="0.25">
      <c r="A3739" s="24">
        <v>49.766601999999999</v>
      </c>
      <c r="B3739" s="23">
        <v>-81.869629000000003</v>
      </c>
      <c r="C3739" s="25">
        <v>0.78634751000000003</v>
      </c>
      <c r="D3739" s="26">
        <v>2.7116029999999999E-3</v>
      </c>
      <c r="F3739" s="18">
        <f t="shared" si="159"/>
        <v>6.5149780722247925</v>
      </c>
      <c r="G3739" s="12">
        <f t="shared" si="160"/>
        <v>44.918974302297606</v>
      </c>
    </row>
    <row r="3740" spans="1:7" x14ac:dyDescent="0.25">
      <c r="A3740" s="24">
        <v>49.816406000000001</v>
      </c>
      <c r="B3740" s="23">
        <v>-81.892066999999997</v>
      </c>
      <c r="C3740" s="25">
        <v>0.78628706999999998</v>
      </c>
      <c r="D3740" s="26">
        <v>2.7111588999999998E-3</v>
      </c>
      <c r="F3740" s="18">
        <f t="shared" si="159"/>
        <v>6.5167636315313402</v>
      </c>
      <c r="G3740" s="12">
        <f t="shared" si="160"/>
        <v>44.931285240525931</v>
      </c>
    </row>
    <row r="3741" spans="1:7" x14ac:dyDescent="0.25">
      <c r="A3741" s="24">
        <v>49.866211</v>
      </c>
      <c r="B3741" s="23">
        <v>-81.911797000000007</v>
      </c>
      <c r="C3741" s="25">
        <v>0.78625011</v>
      </c>
      <c r="D3741" s="26">
        <v>2.7104497E-3</v>
      </c>
      <c r="F3741" s="18">
        <f t="shared" ref="F3741:F3804" si="161" xml:space="preserve"> -B3741 / A_4x8_in2</f>
        <v>6.5183336950449426</v>
      </c>
      <c r="G3741" s="12">
        <f t="shared" ref="G3741:G3804" si="162" xml:space="preserve"> -B3741 * kip_to_N / A_4x8_mm2</f>
        <v>44.942110394784102</v>
      </c>
    </row>
    <row r="3742" spans="1:7" x14ac:dyDescent="0.25">
      <c r="A3742" s="24">
        <v>49.916015999999999</v>
      </c>
      <c r="B3742" s="23">
        <v>-81.931908000000007</v>
      </c>
      <c r="C3742" s="25">
        <v>0.78623003000000002</v>
      </c>
      <c r="D3742" s="26">
        <v>2.7123182000000001E-3</v>
      </c>
      <c r="F3742" s="18">
        <f t="shared" si="161"/>
        <v>6.5199340775752033</v>
      </c>
      <c r="G3742" s="12">
        <f t="shared" si="162"/>
        <v>44.953144590287707</v>
      </c>
    </row>
    <row r="3743" spans="1:7" x14ac:dyDescent="0.25">
      <c r="A3743" s="24">
        <v>49.965820000000001</v>
      </c>
      <c r="B3743" s="23">
        <v>-81.966269999999994</v>
      </c>
      <c r="C3743" s="25">
        <v>0.78621918000000002</v>
      </c>
      <c r="D3743" s="26">
        <v>2.7127651999999999E-3</v>
      </c>
      <c r="F3743" s="18">
        <f t="shared" si="161"/>
        <v>6.5226685186524636</v>
      </c>
      <c r="G3743" s="12">
        <f t="shared" si="162"/>
        <v>44.971997806233944</v>
      </c>
    </row>
    <row r="3744" spans="1:7" x14ac:dyDescent="0.25">
      <c r="A3744" s="24">
        <v>50.015625</v>
      </c>
      <c r="B3744" s="23">
        <v>-81.976364000000004</v>
      </c>
      <c r="C3744" s="25">
        <v>0.78618078999999996</v>
      </c>
      <c r="D3744" s="26">
        <v>2.7110577E-3</v>
      </c>
      <c r="F3744" s="18">
        <f t="shared" si="161"/>
        <v>6.5234717736502494</v>
      </c>
      <c r="G3744" s="12">
        <f t="shared" si="162"/>
        <v>44.977536027576164</v>
      </c>
    </row>
    <row r="3745" spans="1:7" x14ac:dyDescent="0.25">
      <c r="A3745" s="24">
        <v>50.065429999999999</v>
      </c>
      <c r="B3745" s="23">
        <v>-81.995354000000006</v>
      </c>
      <c r="C3745" s="25">
        <v>0.78619187999999995</v>
      </c>
      <c r="D3745" s="26">
        <v>2.7098029000000002E-3</v>
      </c>
      <c r="F3745" s="18">
        <f t="shared" si="161"/>
        <v>6.5249829498349072</v>
      </c>
      <c r="G3745" s="12">
        <f t="shared" si="162"/>
        <v>44.987955169966568</v>
      </c>
    </row>
    <row r="3746" spans="1:7" x14ac:dyDescent="0.25">
      <c r="A3746" s="24">
        <v>50.115234000000001</v>
      </c>
      <c r="B3746" s="23">
        <v>-82.017418000000006</v>
      </c>
      <c r="C3746" s="25">
        <v>0.78621381999999995</v>
      </c>
      <c r="D3746" s="26">
        <v>2.7108191999999998E-3</v>
      </c>
      <c r="F3746" s="18">
        <f t="shared" si="161"/>
        <v>6.526738747167097</v>
      </c>
      <c r="G3746" s="12">
        <f t="shared" si="162"/>
        <v>45.000060907602268</v>
      </c>
    </row>
    <row r="3747" spans="1:7" x14ac:dyDescent="0.25">
      <c r="A3747" s="24">
        <v>50.165039</v>
      </c>
      <c r="B3747" s="23">
        <v>-82.040931999999998</v>
      </c>
      <c r="C3747" s="25">
        <v>0.78620391999999995</v>
      </c>
      <c r="D3747" s="26">
        <v>2.7110634999999998E-3</v>
      </c>
      <c r="F3747" s="18">
        <f t="shared" si="161"/>
        <v>6.528609931833028</v>
      </c>
      <c r="G3747" s="12">
        <f t="shared" si="162"/>
        <v>45.012962209032914</v>
      </c>
    </row>
    <row r="3748" spans="1:7" x14ac:dyDescent="0.25">
      <c r="A3748" s="24">
        <v>50.214843999999999</v>
      </c>
      <c r="B3748" s="23">
        <v>-82.069976999999994</v>
      </c>
      <c r="C3748" s="25">
        <v>0.78617698000000003</v>
      </c>
      <c r="D3748" s="26">
        <v>2.7123361000000001E-3</v>
      </c>
      <c r="F3748" s="18">
        <f t="shared" si="161"/>
        <v>6.5309212594940798</v>
      </c>
      <c r="G3748" s="12">
        <f t="shared" si="162"/>
        <v>45.028898174842773</v>
      </c>
    </row>
    <row r="3749" spans="1:7" x14ac:dyDescent="0.25">
      <c r="A3749" s="24">
        <v>50.264648000000001</v>
      </c>
      <c r="B3749" s="23">
        <v>-82.105796999999995</v>
      </c>
      <c r="C3749" s="25">
        <v>0.78613692999999996</v>
      </c>
      <c r="D3749" s="26">
        <v>2.7107119000000001E-3</v>
      </c>
      <c r="F3749" s="18">
        <f t="shared" si="161"/>
        <v>6.533771724524855</v>
      </c>
      <c r="G3749" s="12">
        <f t="shared" si="162"/>
        <v>45.048551343901451</v>
      </c>
    </row>
    <row r="3750" spans="1:7" x14ac:dyDescent="0.25">
      <c r="A3750" s="24">
        <v>50.314453</v>
      </c>
      <c r="B3750" s="23">
        <v>-82.109397999999999</v>
      </c>
      <c r="C3750" s="25">
        <v>0.78613465999999999</v>
      </c>
      <c r="D3750" s="26">
        <v>2.7102232E-3</v>
      </c>
      <c r="F3750" s="18">
        <f t="shared" si="161"/>
        <v>6.5340582829998928</v>
      </c>
      <c r="G3750" s="12">
        <f t="shared" si="162"/>
        <v>45.050527085436357</v>
      </c>
    </row>
    <row r="3751" spans="1:7" x14ac:dyDescent="0.25">
      <c r="A3751" s="24">
        <v>50.364258</v>
      </c>
      <c r="B3751" s="23">
        <v>-82.136353</v>
      </c>
      <c r="C3751" s="25">
        <v>0.78611498999999996</v>
      </c>
      <c r="D3751" s="26">
        <v>2.7099546999999999E-3</v>
      </c>
      <c r="F3751" s="18">
        <f t="shared" si="161"/>
        <v>6.5362032937454133</v>
      </c>
      <c r="G3751" s="12">
        <f t="shared" si="162"/>
        <v>45.065316342052128</v>
      </c>
    </row>
    <row r="3752" spans="1:7" x14ac:dyDescent="0.25">
      <c r="A3752" s="24">
        <v>50.414062999999999</v>
      </c>
      <c r="B3752" s="23">
        <v>-82.149010000000004</v>
      </c>
      <c r="C3752" s="25">
        <v>0.78608060000000002</v>
      </c>
      <c r="D3752" s="26">
        <v>2.7125773E-3</v>
      </c>
      <c r="F3752" s="18">
        <f t="shared" si="161"/>
        <v>6.5372105058027712</v>
      </c>
      <c r="G3752" s="12">
        <f t="shared" si="162"/>
        <v>45.072260790985005</v>
      </c>
    </row>
    <row r="3753" spans="1:7" x14ac:dyDescent="0.25">
      <c r="A3753" s="24">
        <v>50.463867</v>
      </c>
      <c r="B3753" s="23">
        <v>-82.168884000000006</v>
      </c>
      <c r="C3753" s="25">
        <v>0.78607821</v>
      </c>
      <c r="D3753" s="26">
        <v>2.7121395999999999E-3</v>
      </c>
      <c r="F3753" s="18">
        <f t="shared" si="161"/>
        <v>6.5387920284722751</v>
      </c>
      <c r="G3753" s="12">
        <f t="shared" si="162"/>
        <v>45.083164952957986</v>
      </c>
    </row>
    <row r="3754" spans="1:7" x14ac:dyDescent="0.25">
      <c r="A3754" s="24">
        <v>50.513672</v>
      </c>
      <c r="B3754" s="23">
        <v>-82.194884999999999</v>
      </c>
      <c r="C3754" s="25">
        <v>0.78603303000000002</v>
      </c>
      <c r="D3754" s="26">
        <v>2.7140408999999999E-3</v>
      </c>
      <c r="F3754" s="18">
        <f t="shared" si="161"/>
        <v>6.5408611223099413</v>
      </c>
      <c r="G3754" s="12">
        <f t="shared" si="162"/>
        <v>45.097430783463146</v>
      </c>
    </row>
    <row r="3755" spans="1:7" x14ac:dyDescent="0.25">
      <c r="A3755" s="24">
        <v>50.563476999999999</v>
      </c>
      <c r="B3755" s="23">
        <v>-82.215202000000005</v>
      </c>
      <c r="C3755" s="25">
        <v>0.78606206000000001</v>
      </c>
      <c r="D3755" s="26">
        <v>2.7113704E-3</v>
      </c>
      <c r="F3755" s="18">
        <f t="shared" si="161"/>
        <v>6.5424778977993405</v>
      </c>
      <c r="G3755" s="12">
        <f t="shared" si="162"/>
        <v>45.108578003892106</v>
      </c>
    </row>
    <row r="3756" spans="1:7" x14ac:dyDescent="0.25">
      <c r="A3756" s="24">
        <v>50.613281000000001</v>
      </c>
      <c r="B3756" s="23">
        <v>-82.228202999999993</v>
      </c>
      <c r="C3756" s="25">
        <v>0.78600716999999998</v>
      </c>
      <c r="D3756" s="26">
        <v>2.7122527999999999E-3</v>
      </c>
      <c r="F3756" s="18">
        <f t="shared" si="161"/>
        <v>6.5435124845069081</v>
      </c>
      <c r="G3756" s="12">
        <f t="shared" si="162"/>
        <v>45.115711193477011</v>
      </c>
    </row>
    <row r="3757" spans="1:7" x14ac:dyDescent="0.25">
      <c r="A3757" s="24">
        <v>50.663086</v>
      </c>
      <c r="B3757" s="23">
        <v>-82.249229</v>
      </c>
      <c r="C3757" s="25">
        <v>0.78597616999999997</v>
      </c>
      <c r="D3757" s="26">
        <v>2.7120293E-3</v>
      </c>
      <c r="F3757" s="18">
        <f t="shared" si="161"/>
        <v>6.5451856804236339</v>
      </c>
      <c r="G3757" s="12">
        <f t="shared" si="162"/>
        <v>45.127247417168469</v>
      </c>
    </row>
    <row r="3758" spans="1:7" x14ac:dyDescent="0.25">
      <c r="A3758" s="24">
        <v>50.712890999999999</v>
      </c>
      <c r="B3758" s="23">
        <v>-82.279694000000006</v>
      </c>
      <c r="C3758" s="25">
        <v>0.78596710999999997</v>
      </c>
      <c r="D3758" s="26">
        <v>2.7096688E-3</v>
      </c>
      <c r="F3758" s="18">
        <f t="shared" si="161"/>
        <v>6.5476100080942814</v>
      </c>
      <c r="G3758" s="12">
        <f t="shared" si="162"/>
        <v>45.143962486832699</v>
      </c>
    </row>
    <row r="3759" spans="1:7" x14ac:dyDescent="0.25">
      <c r="A3759" s="24">
        <v>50.762695000000001</v>
      </c>
      <c r="B3759" s="23">
        <v>-82.311722000000003</v>
      </c>
      <c r="C3759" s="25">
        <v>0.78600024999999996</v>
      </c>
      <c r="D3759" s="26">
        <v>2.711466E-3</v>
      </c>
      <c r="F3759" s="18">
        <f t="shared" si="161"/>
        <v>6.5501587153529552</v>
      </c>
      <c r="G3759" s="12">
        <f t="shared" si="162"/>
        <v>45.161535119401414</v>
      </c>
    </row>
    <row r="3760" spans="1:7" x14ac:dyDescent="0.25">
      <c r="A3760" s="24">
        <v>50.8125</v>
      </c>
      <c r="B3760" s="23">
        <v>-82.328979000000004</v>
      </c>
      <c r="C3760" s="25">
        <v>0.78590154999999995</v>
      </c>
      <c r="D3760" s="26">
        <v>2.7116775000000002E-3</v>
      </c>
      <c r="F3760" s="18">
        <f t="shared" si="161"/>
        <v>6.5515319837794239</v>
      </c>
      <c r="G3760" s="12">
        <f t="shared" si="162"/>
        <v>45.171003425890682</v>
      </c>
    </row>
    <row r="3761" spans="1:7" x14ac:dyDescent="0.25">
      <c r="A3761" s="24">
        <v>50.862304999999999</v>
      </c>
      <c r="B3761" s="23">
        <v>-82.343872000000005</v>
      </c>
      <c r="C3761" s="25">
        <v>0.78596454999999998</v>
      </c>
      <c r="D3761" s="26">
        <v>2.7118206E-3</v>
      </c>
      <c r="F3761" s="18">
        <f t="shared" si="161"/>
        <v>6.5527171310631571</v>
      </c>
      <c r="G3761" s="12">
        <f t="shared" si="162"/>
        <v>45.179174689061846</v>
      </c>
    </row>
    <row r="3762" spans="1:7" x14ac:dyDescent="0.25">
      <c r="A3762" s="24">
        <v>50.912109000000001</v>
      </c>
      <c r="B3762" s="23">
        <v>-82.371498000000003</v>
      </c>
      <c r="C3762" s="25">
        <v>0.78594553</v>
      </c>
      <c r="D3762" s="26">
        <v>2.7118416000000002E-3</v>
      </c>
      <c r="F3762" s="18">
        <f t="shared" si="161"/>
        <v>6.5549155382920858</v>
      </c>
      <c r="G3762" s="12">
        <f t="shared" si="162"/>
        <v>45.194332099682022</v>
      </c>
    </row>
    <row r="3763" spans="1:7" x14ac:dyDescent="0.25">
      <c r="A3763" s="24">
        <v>50.961914</v>
      </c>
      <c r="B3763" s="23">
        <v>-82.392319000000001</v>
      </c>
      <c r="C3763" s="25">
        <v>0.78585707999999999</v>
      </c>
      <c r="D3763" s="26">
        <v>2.7103811E-3</v>
      </c>
      <c r="F3763" s="18">
        <f t="shared" si="161"/>
        <v>6.5565724208271439</v>
      </c>
      <c r="G3763" s="12">
        <f t="shared" si="162"/>
        <v>45.205755847112812</v>
      </c>
    </row>
    <row r="3764" spans="1:7" x14ac:dyDescent="0.25">
      <c r="A3764" s="24">
        <v>51.011718999999999</v>
      </c>
      <c r="B3764" s="23">
        <v>-82.408385999999993</v>
      </c>
      <c r="C3764" s="25">
        <v>0.78588057</v>
      </c>
      <c r="D3764" s="26">
        <v>2.7108550999999999E-3</v>
      </c>
      <c r="F3764" s="18">
        <f t="shared" si="161"/>
        <v>6.5578509920624715</v>
      </c>
      <c r="G3764" s="12">
        <f t="shared" si="162"/>
        <v>45.214571242625532</v>
      </c>
    </row>
    <row r="3765" spans="1:7" x14ac:dyDescent="0.25">
      <c r="A3765" s="24">
        <v>51.061523000000001</v>
      </c>
      <c r="B3765" s="23">
        <v>-82.418350000000004</v>
      </c>
      <c r="C3765" s="25">
        <v>0.78588133999999998</v>
      </c>
      <c r="D3765" s="26">
        <v>2.7117935999999999E-3</v>
      </c>
      <c r="F3765" s="18">
        <f t="shared" si="161"/>
        <v>6.5586439019889564</v>
      </c>
      <c r="G3765" s="12">
        <f t="shared" si="162"/>
        <v>45.220038137558554</v>
      </c>
    </row>
    <row r="3766" spans="1:7" x14ac:dyDescent="0.25">
      <c r="A3766" s="24">
        <v>51.111328</v>
      </c>
      <c r="B3766" s="23">
        <v>-82.454436999999999</v>
      </c>
      <c r="C3766" s="25">
        <v>0.78591228000000002</v>
      </c>
      <c r="D3766" s="26">
        <v>2.7110844E-3</v>
      </c>
      <c r="F3766" s="18">
        <f t="shared" si="161"/>
        <v>6.5615156142046347</v>
      </c>
      <c r="G3766" s="12">
        <f t="shared" si="162"/>
        <v>45.239837800088438</v>
      </c>
    </row>
    <row r="3767" spans="1:7" x14ac:dyDescent="0.25">
      <c r="A3767" s="24">
        <v>51.161133</v>
      </c>
      <c r="B3767" s="23">
        <v>-82.463676000000007</v>
      </c>
      <c r="C3767" s="25">
        <v>0.78584754000000001</v>
      </c>
      <c r="D3767" s="26">
        <v>2.7114359999999998E-3</v>
      </c>
      <c r="F3767" s="18">
        <f t="shared" si="161"/>
        <v>6.5622508304642482</v>
      </c>
      <c r="G3767" s="12">
        <f t="shared" si="162"/>
        <v>45.244906913123984</v>
      </c>
    </row>
    <row r="3768" spans="1:7" x14ac:dyDescent="0.25">
      <c r="A3768" s="24">
        <v>51.210937999999999</v>
      </c>
      <c r="B3768" s="23">
        <v>-82.495429999999999</v>
      </c>
      <c r="C3768" s="25">
        <v>0.78580486999999999</v>
      </c>
      <c r="D3768" s="26">
        <v>2.7106761E-3</v>
      </c>
      <c r="F3768" s="18">
        <f t="shared" si="161"/>
        <v>6.5647777334957178</v>
      </c>
      <c r="G3768" s="12">
        <f t="shared" si="162"/>
        <v>45.262329211568684</v>
      </c>
    </row>
    <row r="3769" spans="1:7" x14ac:dyDescent="0.25">
      <c r="A3769" s="24">
        <v>51.260742</v>
      </c>
      <c r="B3769" s="23">
        <v>-82.535576000000006</v>
      </c>
      <c r="C3769" s="25">
        <v>0.78579043999999998</v>
      </c>
      <c r="D3769" s="26">
        <v>2.7116117999999999E-3</v>
      </c>
      <c r="F3769" s="18">
        <f t="shared" si="161"/>
        <v>6.5679724506684023</v>
      </c>
      <c r="G3769" s="12">
        <f t="shared" si="162"/>
        <v>45.284355904059751</v>
      </c>
    </row>
    <row r="3770" spans="1:7" x14ac:dyDescent="0.25">
      <c r="A3770" s="24">
        <v>51.310547</v>
      </c>
      <c r="B3770" s="23">
        <v>-82.548812999999996</v>
      </c>
      <c r="C3770" s="25">
        <v>0.78569067000000004</v>
      </c>
      <c r="D3770" s="26">
        <v>2.7123630999999998E-3</v>
      </c>
      <c r="F3770" s="18">
        <f t="shared" si="161"/>
        <v>6.5690258176592549</v>
      </c>
      <c r="G3770" s="12">
        <f t="shared" si="162"/>
        <v>45.291618578510601</v>
      </c>
    </row>
    <row r="3771" spans="1:7" x14ac:dyDescent="0.25">
      <c r="A3771" s="24">
        <v>51.360351999999999</v>
      </c>
      <c r="B3771" s="23">
        <v>-82.572936999999996</v>
      </c>
      <c r="C3771" s="25">
        <v>0.78573424000000003</v>
      </c>
      <c r="D3771" s="26">
        <v>2.7114511000000002E-3</v>
      </c>
      <c r="F3771" s="18">
        <f t="shared" si="161"/>
        <v>6.5709455445828295</v>
      </c>
      <c r="G3771" s="12">
        <f t="shared" si="162"/>
        <v>45.304854565399808</v>
      </c>
    </row>
    <row r="3772" spans="1:7" x14ac:dyDescent="0.25">
      <c r="A3772" s="24">
        <v>51.410156000000001</v>
      </c>
      <c r="B3772" s="23">
        <v>-82.598388999999997</v>
      </c>
      <c r="C3772" s="25">
        <v>0.78576820999999997</v>
      </c>
      <c r="D3772" s="26">
        <v>2.7123690000000001E-3</v>
      </c>
      <c r="F3772" s="18">
        <f t="shared" si="161"/>
        <v>6.5729709503886165</v>
      </c>
      <c r="G3772" s="12">
        <f t="shared" si="162"/>
        <v>45.318819178992257</v>
      </c>
    </row>
    <row r="3773" spans="1:7" x14ac:dyDescent="0.25">
      <c r="A3773" s="24">
        <v>51.459961</v>
      </c>
      <c r="B3773" s="23">
        <v>-82.626221000000001</v>
      </c>
      <c r="C3773" s="25">
        <v>0.78570770999999995</v>
      </c>
      <c r="D3773" s="26">
        <v>2.7121481999999998E-3</v>
      </c>
      <c r="F3773" s="18">
        <f t="shared" si="161"/>
        <v>6.5751857505766838</v>
      </c>
      <c r="G3773" s="12">
        <f t="shared" si="162"/>
        <v>45.334089614537803</v>
      </c>
    </row>
    <row r="3774" spans="1:7" x14ac:dyDescent="0.25">
      <c r="A3774" s="24">
        <v>51.509765999999999</v>
      </c>
      <c r="B3774" s="23">
        <v>-82.645049999999998</v>
      </c>
      <c r="C3774" s="25">
        <v>0.78577644000000002</v>
      </c>
      <c r="D3774" s="26">
        <v>2.7116117999999999E-3</v>
      </c>
      <c r="F3774" s="18">
        <f t="shared" si="161"/>
        <v>6.5766841147884225</v>
      </c>
      <c r="G3774" s="12">
        <f t="shared" si="162"/>
        <v>45.344420421913732</v>
      </c>
    </row>
    <row r="3775" spans="1:7" x14ac:dyDescent="0.25">
      <c r="A3775" s="24">
        <v>51.559570000000001</v>
      </c>
      <c r="B3775" s="23">
        <v>-82.675278000000006</v>
      </c>
      <c r="C3775" s="25">
        <v>0.78570991999999995</v>
      </c>
      <c r="D3775" s="26">
        <v>2.7135669E-3</v>
      </c>
      <c r="F3775" s="18">
        <f t="shared" si="161"/>
        <v>6.5790895825983142</v>
      </c>
      <c r="G3775" s="12">
        <f t="shared" si="162"/>
        <v>45.361005458047337</v>
      </c>
    </row>
    <row r="3776" spans="1:7" x14ac:dyDescent="0.25">
      <c r="A3776" s="24">
        <v>51.609375</v>
      </c>
      <c r="B3776" s="23">
        <v>-82.687468999999993</v>
      </c>
      <c r="C3776" s="25">
        <v>0.78573340000000003</v>
      </c>
      <c r="D3776" s="26">
        <v>2.7103929000000001E-3</v>
      </c>
      <c r="F3776" s="18">
        <f t="shared" si="161"/>
        <v>6.5800597115539299</v>
      </c>
      <c r="G3776" s="12">
        <f t="shared" si="162"/>
        <v>45.367694229236449</v>
      </c>
    </row>
    <row r="3777" spans="1:7" x14ac:dyDescent="0.25">
      <c r="A3777" s="24">
        <v>51.659179999999999</v>
      </c>
      <c r="B3777" s="23">
        <v>-82.714782999999997</v>
      </c>
      <c r="C3777" s="25">
        <v>0.78567361999999996</v>
      </c>
      <c r="D3777" s="26">
        <v>2.7102319999999999E-3</v>
      </c>
      <c r="F3777" s="18">
        <f t="shared" si="161"/>
        <v>6.582233290611736</v>
      </c>
      <c r="G3777" s="12">
        <f t="shared" si="162"/>
        <v>45.38268045647456</v>
      </c>
    </row>
    <row r="3778" spans="1:7" x14ac:dyDescent="0.25">
      <c r="A3778" s="24">
        <v>51.708984000000001</v>
      </c>
      <c r="B3778" s="23">
        <v>-82.732315</v>
      </c>
      <c r="C3778" s="25">
        <v>0.78566557000000004</v>
      </c>
      <c r="D3778" s="26">
        <v>2.7125565999999999E-3</v>
      </c>
      <c r="F3778" s="18">
        <f t="shared" si="161"/>
        <v>6.5836284428428797</v>
      </c>
      <c r="G3778" s="12">
        <f t="shared" si="162"/>
        <v>45.392299645752523</v>
      </c>
    </row>
    <row r="3779" spans="1:7" x14ac:dyDescent="0.25">
      <c r="A3779" s="24">
        <v>51.758789</v>
      </c>
      <c r="B3779" s="23">
        <v>-82.750846999999993</v>
      </c>
      <c r="C3779" s="25">
        <v>0.78564118999999999</v>
      </c>
      <c r="D3779" s="26">
        <v>2.7107743000000001E-3</v>
      </c>
      <c r="F3779" s="18">
        <f t="shared" si="161"/>
        <v>6.5851031725455682</v>
      </c>
      <c r="G3779" s="12">
        <f t="shared" si="162"/>
        <v>45.402467499716657</v>
      </c>
    </row>
    <row r="3780" spans="1:7" x14ac:dyDescent="0.25">
      <c r="A3780" s="24">
        <v>51.808593999999999</v>
      </c>
      <c r="B3780" s="23">
        <v>-82.767501999999993</v>
      </c>
      <c r="C3780" s="25">
        <v>0.78559809999999997</v>
      </c>
      <c r="D3780" s="26">
        <v>2.7111559000000001E-3</v>
      </c>
      <c r="F3780" s="18">
        <f t="shared" si="161"/>
        <v>6.5864285353341661</v>
      </c>
      <c r="G3780" s="12">
        <f t="shared" si="162"/>
        <v>45.411605510064852</v>
      </c>
    </row>
    <row r="3781" spans="1:7" x14ac:dyDescent="0.25">
      <c r="A3781" s="24">
        <v>51.858398000000001</v>
      </c>
      <c r="B3781" s="23">
        <v>-82.795333999999997</v>
      </c>
      <c r="C3781" s="25">
        <v>0.78563136</v>
      </c>
      <c r="D3781" s="26">
        <v>2.7100741999999999E-3</v>
      </c>
      <c r="F3781" s="18">
        <f t="shared" si="161"/>
        <v>6.5886433355222334</v>
      </c>
      <c r="G3781" s="12">
        <f t="shared" si="162"/>
        <v>45.426875945610391</v>
      </c>
    </row>
    <row r="3782" spans="1:7" x14ac:dyDescent="0.25">
      <c r="A3782" s="24">
        <v>51.908203</v>
      </c>
      <c r="B3782" s="23">
        <v>-82.804969999999997</v>
      </c>
      <c r="C3782" s="25">
        <v>0.78555452999999997</v>
      </c>
      <c r="D3782" s="26">
        <v>2.7103485000000002E-3</v>
      </c>
      <c r="F3782" s="18">
        <f t="shared" si="161"/>
        <v>6.5894101440380499</v>
      </c>
      <c r="G3782" s="12">
        <f t="shared" si="162"/>
        <v>45.432162878526341</v>
      </c>
    </row>
    <row r="3783" spans="1:7" x14ac:dyDescent="0.25">
      <c r="A3783" s="24">
        <v>51.958008</v>
      </c>
      <c r="B3783" s="23">
        <v>-82.836617000000004</v>
      </c>
      <c r="C3783" s="25">
        <v>0.78558254000000005</v>
      </c>
      <c r="D3783" s="26">
        <v>2.7124790999999999E-3</v>
      </c>
      <c r="F3783" s="18">
        <f t="shared" si="161"/>
        <v>6.5919285322800656</v>
      </c>
      <c r="G3783" s="12">
        <f t="shared" si="162"/>
        <v>45.44952646984963</v>
      </c>
    </row>
    <row r="3784" spans="1:7" x14ac:dyDescent="0.25">
      <c r="A3784" s="24">
        <v>52.007812999999999</v>
      </c>
      <c r="B3784" s="23">
        <v>-82.861542</v>
      </c>
      <c r="C3784" s="25">
        <v>0.78557336</v>
      </c>
      <c r="D3784" s="26">
        <v>2.7117221999999998E-3</v>
      </c>
      <c r="F3784" s="18">
        <f t="shared" si="161"/>
        <v>6.5939120007583476</v>
      </c>
      <c r="G3784" s="12">
        <f t="shared" si="162"/>
        <v>45.463201937152462</v>
      </c>
    </row>
    <row r="3785" spans="1:7" x14ac:dyDescent="0.25">
      <c r="A3785" s="24">
        <v>52.057617</v>
      </c>
      <c r="B3785" s="23">
        <v>-82.887527000000006</v>
      </c>
      <c r="C3785" s="25">
        <v>0.78554093999999997</v>
      </c>
      <c r="D3785" s="26">
        <v>2.7114359999999998E-3</v>
      </c>
      <c r="F3785" s="18">
        <f t="shared" si="161"/>
        <v>6.5959798213564698</v>
      </c>
      <c r="G3785" s="12">
        <f t="shared" si="162"/>
        <v>45.477458989022644</v>
      </c>
    </row>
    <row r="3786" spans="1:7" x14ac:dyDescent="0.25">
      <c r="A3786" s="24">
        <v>52.107422</v>
      </c>
      <c r="B3786" s="23">
        <v>-82.907120000000006</v>
      </c>
      <c r="C3786" s="25">
        <v>0.78546541999999997</v>
      </c>
      <c r="D3786" s="26">
        <v>2.7094750999999999E-3</v>
      </c>
      <c r="F3786" s="18">
        <f t="shared" si="161"/>
        <v>6.5975389827564692</v>
      </c>
      <c r="G3786" s="12">
        <f t="shared" si="162"/>
        <v>45.488208976218814</v>
      </c>
    </row>
    <row r="3787" spans="1:7" x14ac:dyDescent="0.25">
      <c r="A3787" s="24">
        <v>52.157226999999999</v>
      </c>
      <c r="B3787" s="23">
        <v>-82.928405999999995</v>
      </c>
      <c r="C3787" s="25">
        <v>0.78550070999999999</v>
      </c>
      <c r="D3787" s="26">
        <v>2.7127264000000001E-3</v>
      </c>
      <c r="F3787" s="18">
        <f t="shared" si="161"/>
        <v>6.599232868815796</v>
      </c>
      <c r="G3787" s="12">
        <f t="shared" si="162"/>
        <v>45.499887852728662</v>
      </c>
    </row>
    <row r="3788" spans="1:7" x14ac:dyDescent="0.25">
      <c r="A3788" s="24">
        <v>52.207031000000001</v>
      </c>
      <c r="B3788" s="23">
        <v>-82.950012000000001</v>
      </c>
      <c r="C3788" s="25">
        <v>0.78543507999999995</v>
      </c>
      <c r="D3788" s="26">
        <v>2.7122972999999999E-3</v>
      </c>
      <c r="F3788" s="18">
        <f t="shared" si="161"/>
        <v>6.6009522196660182</v>
      </c>
      <c r="G3788" s="12">
        <f t="shared" si="162"/>
        <v>45.511742301938092</v>
      </c>
    </row>
    <row r="3789" spans="1:7" x14ac:dyDescent="0.25">
      <c r="A3789" s="24">
        <v>52.256836</v>
      </c>
      <c r="B3789" s="23">
        <v>-82.962181000000001</v>
      </c>
      <c r="C3789" s="25">
        <v>0.78546494</v>
      </c>
      <c r="D3789" s="26">
        <v>2.7106194999999998E-3</v>
      </c>
      <c r="F3789" s="18">
        <f t="shared" si="161"/>
        <v>6.6019205979172604</v>
      </c>
      <c r="G3789" s="12">
        <f t="shared" si="162"/>
        <v>45.518419002504125</v>
      </c>
    </row>
    <row r="3790" spans="1:7" x14ac:dyDescent="0.25">
      <c r="A3790" s="24">
        <v>52.306640999999999</v>
      </c>
      <c r="B3790" s="23">
        <v>-82.977256999999994</v>
      </c>
      <c r="C3790" s="25">
        <v>0.78550196000000005</v>
      </c>
      <c r="D3790" s="26">
        <v>2.7115077E-3</v>
      </c>
      <c r="F3790" s="18">
        <f t="shared" si="161"/>
        <v>6.603120307878287</v>
      </c>
      <c r="G3790" s="12">
        <f t="shared" si="162"/>
        <v>45.526690671312842</v>
      </c>
    </row>
    <row r="3791" spans="1:7" x14ac:dyDescent="0.25">
      <c r="A3791" s="24">
        <v>52.356445000000001</v>
      </c>
      <c r="B3791" s="23">
        <v>-83.014565000000005</v>
      </c>
      <c r="C3791" s="25">
        <v>0.78538315999999997</v>
      </c>
      <c r="D3791" s="26">
        <v>2.7120889E-3</v>
      </c>
      <c r="F3791" s="18">
        <f t="shared" si="161"/>
        <v>6.6060891841867235</v>
      </c>
      <c r="G3791" s="12">
        <f t="shared" si="162"/>
        <v>45.547160253424551</v>
      </c>
    </row>
    <row r="3792" spans="1:7" x14ac:dyDescent="0.25">
      <c r="A3792" s="24">
        <v>52.40625</v>
      </c>
      <c r="B3792" s="23">
        <v>-83.031090000000006</v>
      </c>
      <c r="C3792" s="25">
        <v>0.78542875999999995</v>
      </c>
      <c r="D3792" s="26">
        <v>2.7126073999999998E-3</v>
      </c>
      <c r="F3792" s="18">
        <f t="shared" si="161"/>
        <v>6.6074042019040204</v>
      </c>
      <c r="G3792" s="12">
        <f t="shared" si="162"/>
        <v>45.556226937363547</v>
      </c>
    </row>
    <row r="3793" spans="1:7" x14ac:dyDescent="0.25">
      <c r="A3793" s="24">
        <v>52.456054999999999</v>
      </c>
      <c r="B3793" s="23">
        <v>-83.070792999999995</v>
      </c>
      <c r="C3793" s="25">
        <v>0.78532767000000003</v>
      </c>
      <c r="D3793" s="26">
        <v>2.7118802999999999E-3</v>
      </c>
      <c r="F3793" s="18">
        <f t="shared" si="161"/>
        <v>6.6105636662568088</v>
      </c>
      <c r="G3793" s="12">
        <f t="shared" si="162"/>
        <v>45.578010571398622</v>
      </c>
    </row>
    <row r="3794" spans="1:7" x14ac:dyDescent="0.25">
      <c r="A3794" s="24">
        <v>52.505859000000001</v>
      </c>
      <c r="B3794" s="23">
        <v>-83.078125</v>
      </c>
      <c r="C3794" s="25">
        <v>0.78540169999999998</v>
      </c>
      <c r="D3794" s="26">
        <v>2.7117012E-3</v>
      </c>
      <c r="F3794" s="18">
        <f t="shared" si="161"/>
        <v>6.6111471282781835</v>
      </c>
      <c r="G3794" s="12">
        <f t="shared" si="162"/>
        <v>45.58203338087764</v>
      </c>
    </row>
    <row r="3795" spans="1:7" x14ac:dyDescent="0.25">
      <c r="A3795" s="24">
        <v>52.555664</v>
      </c>
      <c r="B3795" s="23">
        <v>-83.089377999999996</v>
      </c>
      <c r="C3795" s="25">
        <v>0.78526706000000002</v>
      </c>
      <c r="D3795" s="26">
        <v>2.7124314000000001E-3</v>
      </c>
      <c r="F3795" s="18">
        <f t="shared" si="161"/>
        <v>6.6120426135654897</v>
      </c>
      <c r="G3795" s="12">
        <f t="shared" si="162"/>
        <v>45.588207504591132</v>
      </c>
    </row>
    <row r="3796" spans="1:7" x14ac:dyDescent="0.25">
      <c r="A3796" s="24">
        <v>52.605468999999999</v>
      </c>
      <c r="B3796" s="23">
        <v>-83.125793000000002</v>
      </c>
      <c r="C3796" s="25">
        <v>0.78534453999999998</v>
      </c>
      <c r="D3796" s="26">
        <v>2.7124434999999999E-3</v>
      </c>
      <c r="F3796" s="18">
        <f t="shared" si="161"/>
        <v>6.6149404271918364</v>
      </c>
      <c r="G3796" s="12">
        <f t="shared" si="162"/>
        <v>45.608187129138088</v>
      </c>
    </row>
    <row r="3797" spans="1:7" x14ac:dyDescent="0.25">
      <c r="A3797" s="24">
        <v>52.655273000000001</v>
      </c>
      <c r="B3797" s="23">
        <v>-83.159081</v>
      </c>
      <c r="C3797" s="25">
        <v>0.78536373000000004</v>
      </c>
      <c r="D3797" s="26">
        <v>2.7112693000000002E-3</v>
      </c>
      <c r="F3797" s="18">
        <f t="shared" si="161"/>
        <v>6.6175894020646577</v>
      </c>
      <c r="G3797" s="12">
        <f t="shared" si="162"/>
        <v>45.626451079211371</v>
      </c>
    </row>
    <row r="3798" spans="1:7" x14ac:dyDescent="0.25">
      <c r="A3798" s="24">
        <v>52.705078</v>
      </c>
      <c r="B3798" s="23">
        <v>-83.167747000000006</v>
      </c>
      <c r="C3798" s="25">
        <v>0.78534382999999996</v>
      </c>
      <c r="D3798" s="26">
        <v>2.7120409000000001E-3</v>
      </c>
      <c r="F3798" s="18">
        <f t="shared" si="161"/>
        <v>6.618279020433075</v>
      </c>
      <c r="G3798" s="12">
        <f t="shared" si="162"/>
        <v>45.63120580738174</v>
      </c>
    </row>
    <row r="3799" spans="1:7" x14ac:dyDescent="0.25">
      <c r="A3799" s="24">
        <v>52.754883</v>
      </c>
      <c r="B3799" s="23">
        <v>-83.189209000000005</v>
      </c>
      <c r="C3799" s="25">
        <v>0.78525001000000005</v>
      </c>
      <c r="D3799" s="26">
        <v>2.7107863999999999E-3</v>
      </c>
      <c r="F3799" s="18">
        <f t="shared" si="161"/>
        <v>6.619986912127394</v>
      </c>
      <c r="G3799" s="12">
        <f t="shared" si="162"/>
        <v>45.642981248876367</v>
      </c>
    </row>
    <row r="3800" spans="1:7" x14ac:dyDescent="0.25">
      <c r="A3800" s="24">
        <v>52.804687999999999</v>
      </c>
      <c r="B3800" s="23">
        <v>-83.211562999999998</v>
      </c>
      <c r="C3800" s="25">
        <v>0.78530562000000004</v>
      </c>
      <c r="D3800" s="26">
        <v>2.7115077E-3</v>
      </c>
      <c r="F3800" s="18">
        <f t="shared" si="161"/>
        <v>6.621765786926332</v>
      </c>
      <c r="G3800" s="12">
        <f t="shared" si="162"/>
        <v>45.655246099271046</v>
      </c>
    </row>
    <row r="3801" spans="1:7" x14ac:dyDescent="0.25">
      <c r="A3801" s="24">
        <v>52.854492</v>
      </c>
      <c r="B3801" s="23">
        <v>-83.229179000000002</v>
      </c>
      <c r="C3801" s="25">
        <v>0.78529006000000001</v>
      </c>
      <c r="D3801" s="26">
        <v>2.7119905999999998E-3</v>
      </c>
      <c r="F3801" s="18">
        <f t="shared" si="161"/>
        <v>6.6231676236650854</v>
      </c>
      <c r="G3801" s="12">
        <f t="shared" si="162"/>
        <v>45.664911376382662</v>
      </c>
    </row>
    <row r="3802" spans="1:7" x14ac:dyDescent="0.25">
      <c r="A3802" s="24">
        <v>52.904297</v>
      </c>
      <c r="B3802" s="23">
        <v>-83.255286999999996</v>
      </c>
      <c r="C3802" s="25">
        <v>0.78530800000000001</v>
      </c>
      <c r="D3802" s="26">
        <v>2.7129233E-3</v>
      </c>
      <c r="F3802" s="18">
        <f t="shared" si="161"/>
        <v>6.6252452322922064</v>
      </c>
      <c r="G3802" s="12">
        <f t="shared" si="162"/>
        <v>45.679235914009226</v>
      </c>
    </row>
    <row r="3803" spans="1:7" x14ac:dyDescent="0.25">
      <c r="A3803" s="24">
        <v>52.954101999999999</v>
      </c>
      <c r="B3803" s="23">
        <v>-83.289803000000006</v>
      </c>
      <c r="C3803" s="25">
        <v>0.78524506000000005</v>
      </c>
      <c r="D3803" s="26">
        <v>2.7121187000000001E-3</v>
      </c>
      <c r="F3803" s="18">
        <f t="shared" si="161"/>
        <v>6.6279919283000872</v>
      </c>
      <c r="G3803" s="12">
        <f t="shared" si="162"/>
        <v>45.698173624317143</v>
      </c>
    </row>
    <row r="3804" spans="1:7" x14ac:dyDescent="0.25">
      <c r="A3804" s="24">
        <v>53.003906000000001</v>
      </c>
      <c r="B3804" s="23">
        <v>-83.294051999999994</v>
      </c>
      <c r="C3804" s="25">
        <v>0.78519768000000001</v>
      </c>
      <c r="D3804" s="26">
        <v>2.7107088999999999E-3</v>
      </c>
      <c r="F3804" s="18">
        <f t="shared" si="161"/>
        <v>6.6283300529766853</v>
      </c>
      <c r="G3804" s="12">
        <f t="shared" si="162"/>
        <v>45.700504900568681</v>
      </c>
    </row>
    <row r="3805" spans="1:7" x14ac:dyDescent="0.25">
      <c r="A3805" s="24">
        <v>53.053711</v>
      </c>
      <c r="B3805" s="23">
        <v>-83.320526000000001</v>
      </c>
      <c r="C3805" s="25">
        <v>0.78521949000000002</v>
      </c>
      <c r="D3805" s="26">
        <v>2.7112541999999998E-3</v>
      </c>
      <c r="F3805" s="18">
        <f t="shared" ref="F3805:F3868" si="163" xml:space="preserve"> -B3805 / A_4x8_in2</f>
        <v>6.6304367869583931</v>
      </c>
      <c r="G3805" s="12">
        <f t="shared" ref="G3805:G3868" si="164" xml:space="preserve"> -B3805 * kip_to_N / A_4x8_mm2</f>
        <v>45.715030249470402</v>
      </c>
    </row>
    <row r="3806" spans="1:7" x14ac:dyDescent="0.25">
      <c r="A3806" s="24">
        <v>53.103515999999999</v>
      </c>
      <c r="B3806" s="23">
        <v>-83.341201999999996</v>
      </c>
      <c r="C3806" s="25">
        <v>0.78516227000000005</v>
      </c>
      <c r="D3806" s="26">
        <v>2.7114241000000001E-3</v>
      </c>
      <c r="F3806" s="18">
        <f t="shared" si="163"/>
        <v>6.632082130760077</v>
      </c>
      <c r="G3806" s="12">
        <f t="shared" si="164"/>
        <v>45.726374440521695</v>
      </c>
    </row>
    <row r="3807" spans="1:7" x14ac:dyDescent="0.25">
      <c r="A3807" s="24">
        <v>53.153320000000001</v>
      </c>
      <c r="B3807" s="23">
        <v>-83.356392</v>
      </c>
      <c r="C3807" s="25">
        <v>0.78523409</v>
      </c>
      <c r="D3807" s="26">
        <v>2.7110634999999998E-3</v>
      </c>
      <c r="F3807" s="18">
        <f t="shared" si="163"/>
        <v>6.6332909125528596</v>
      </c>
      <c r="G3807" s="12">
        <f t="shared" si="164"/>
        <v>45.734708657104648</v>
      </c>
    </row>
    <row r="3808" spans="1:7" x14ac:dyDescent="0.25">
      <c r="A3808" s="24">
        <v>53.203125</v>
      </c>
      <c r="B3808" s="23">
        <v>-83.382019</v>
      </c>
      <c r="C3808" s="25">
        <v>0.78511410999999998</v>
      </c>
      <c r="D3808" s="26">
        <v>2.7107595999999999E-3</v>
      </c>
      <c r="F3808" s="18">
        <f t="shared" si="163"/>
        <v>6.6353302444161679</v>
      </c>
      <c r="G3808" s="12">
        <f t="shared" si="164"/>
        <v>45.748769287017176</v>
      </c>
    </row>
    <row r="3809" spans="1:7" x14ac:dyDescent="0.25">
      <c r="A3809" s="24">
        <v>53.252929999999999</v>
      </c>
      <c r="B3809" s="23">
        <v>-83.420212000000006</v>
      </c>
      <c r="C3809" s="25">
        <v>0.78517395000000001</v>
      </c>
      <c r="D3809" s="26">
        <v>2.7104466999999998E-3</v>
      </c>
      <c r="F3809" s="18">
        <f t="shared" si="163"/>
        <v>6.6383695467869233</v>
      </c>
      <c r="G3809" s="12">
        <f t="shared" si="164"/>
        <v>45.769724437376148</v>
      </c>
    </row>
    <row r="3810" spans="1:7" x14ac:dyDescent="0.25">
      <c r="A3810" s="24">
        <v>53.302734000000001</v>
      </c>
      <c r="B3810" s="23">
        <v>-83.433586000000005</v>
      </c>
      <c r="C3810" s="25">
        <v>0.78523027999999995</v>
      </c>
      <c r="D3810" s="26">
        <v>2.7122436999999998E-3</v>
      </c>
      <c r="F3810" s="18">
        <f t="shared" si="163"/>
        <v>6.6394338158913788</v>
      </c>
      <c r="G3810" s="12">
        <f t="shared" si="164"/>
        <v>45.777062278889005</v>
      </c>
    </row>
    <row r="3811" spans="1:7" x14ac:dyDescent="0.25">
      <c r="A3811" s="24">
        <v>53.352539</v>
      </c>
      <c r="B3811" s="23">
        <v>-83.447479000000001</v>
      </c>
      <c r="C3811" s="25">
        <v>0.78506153999999995</v>
      </c>
      <c r="D3811" s="26">
        <v>2.7126104E-3</v>
      </c>
      <c r="F3811" s="18">
        <f t="shared" si="163"/>
        <v>6.6405393857035655</v>
      </c>
      <c r="G3811" s="12">
        <f t="shared" si="164"/>
        <v>45.784684877373984</v>
      </c>
    </row>
    <row r="3812" spans="1:7" x14ac:dyDescent="0.25">
      <c r="A3812" s="24">
        <v>53.402343999999999</v>
      </c>
      <c r="B3812" s="23">
        <v>-83.475853000000001</v>
      </c>
      <c r="C3812" s="25">
        <v>0.78514658999999998</v>
      </c>
      <c r="D3812" s="26">
        <v>2.7108995999999999E-3</v>
      </c>
      <c r="F3812" s="18">
        <f t="shared" si="163"/>
        <v>6.6427973168812109</v>
      </c>
      <c r="G3812" s="12">
        <f t="shared" si="164"/>
        <v>45.80025268917943</v>
      </c>
    </row>
    <row r="3813" spans="1:7" x14ac:dyDescent="0.25">
      <c r="A3813" s="24">
        <v>53.452148000000001</v>
      </c>
      <c r="B3813" s="23">
        <v>-83.499176000000006</v>
      </c>
      <c r="C3813" s="25">
        <v>0.78508138999999999</v>
      </c>
      <c r="D3813" s="26">
        <v>2.7128996000000002E-3</v>
      </c>
      <c r="F3813" s="18">
        <f t="shared" si="163"/>
        <v>6.6446533022500773</v>
      </c>
      <c r="G3813" s="12">
        <f t="shared" si="164"/>
        <v>45.813049195655019</v>
      </c>
    </row>
    <row r="3814" spans="1:7" x14ac:dyDescent="0.25">
      <c r="A3814" s="24">
        <v>53.501953</v>
      </c>
      <c r="B3814" s="23">
        <v>-83.524353000000005</v>
      </c>
      <c r="C3814" s="25">
        <v>0.78506821000000004</v>
      </c>
      <c r="D3814" s="26">
        <v>2.7131377999999999E-3</v>
      </c>
      <c r="F3814" s="18">
        <f t="shared" si="163"/>
        <v>6.6466568242511892</v>
      </c>
      <c r="G3814" s="12">
        <f t="shared" si="164"/>
        <v>45.826862926458773</v>
      </c>
    </row>
    <row r="3815" spans="1:7" x14ac:dyDescent="0.25">
      <c r="A3815" s="24">
        <v>53.551758</v>
      </c>
      <c r="B3815" s="23">
        <v>-83.554053999999994</v>
      </c>
      <c r="C3815" s="25">
        <v>0.78498888</v>
      </c>
      <c r="D3815" s="26">
        <v>2.7109026E-3</v>
      </c>
      <c r="F3815" s="18">
        <f t="shared" si="163"/>
        <v>6.6490203547335751</v>
      </c>
      <c r="G3815" s="12">
        <f t="shared" si="164"/>
        <v>45.843158816302754</v>
      </c>
    </row>
    <row r="3816" spans="1:7" x14ac:dyDescent="0.25">
      <c r="A3816" s="24">
        <v>53.601562999999999</v>
      </c>
      <c r="B3816" s="23">
        <v>-83.572425999999993</v>
      </c>
      <c r="C3816" s="25">
        <v>0.78503442000000001</v>
      </c>
      <c r="D3816" s="26">
        <v>2.7109770999999999E-3</v>
      </c>
      <c r="F3816" s="18">
        <f t="shared" si="163"/>
        <v>6.6504823520408172</v>
      </c>
      <c r="G3816" s="12">
        <f t="shared" si="164"/>
        <v>45.853238883917108</v>
      </c>
    </row>
    <row r="3817" spans="1:7" x14ac:dyDescent="0.25">
      <c r="A3817" s="24">
        <v>53.651367</v>
      </c>
      <c r="B3817" s="23">
        <v>-83.589859000000004</v>
      </c>
      <c r="C3817" s="25">
        <v>0.78490305000000005</v>
      </c>
      <c r="D3817" s="26">
        <v>2.7104049999999999E-3</v>
      </c>
      <c r="F3817" s="18">
        <f t="shared" si="163"/>
        <v>6.6518696261022781</v>
      </c>
      <c r="G3817" s="12">
        <f t="shared" si="164"/>
        <v>45.862803755391148</v>
      </c>
    </row>
    <row r="3818" spans="1:7" x14ac:dyDescent="0.25">
      <c r="A3818" s="24">
        <v>53.701172</v>
      </c>
      <c r="B3818" s="23">
        <v>-83.602881999999994</v>
      </c>
      <c r="C3818" s="25">
        <v>0.78489100999999994</v>
      </c>
      <c r="D3818" s="26">
        <v>2.7109534E-3</v>
      </c>
      <c r="F3818" s="18">
        <f t="shared" si="163"/>
        <v>6.65290596351422</v>
      </c>
      <c r="G3818" s="12">
        <f t="shared" si="164"/>
        <v>45.869949015599161</v>
      </c>
    </row>
    <row r="3819" spans="1:7" x14ac:dyDescent="0.25">
      <c r="A3819" s="24">
        <v>53.750976999999999</v>
      </c>
      <c r="B3819" s="23">
        <v>-83.636559000000005</v>
      </c>
      <c r="C3819" s="25">
        <v>0.78498500999999998</v>
      </c>
      <c r="D3819" s="26">
        <v>2.7105720000000001E-3</v>
      </c>
      <c r="F3819" s="18">
        <f t="shared" si="163"/>
        <v>6.6555858940234742</v>
      </c>
      <c r="G3819" s="12">
        <f t="shared" si="164"/>
        <v>45.888426396235381</v>
      </c>
    </row>
    <row r="3820" spans="1:7" x14ac:dyDescent="0.25">
      <c r="A3820" s="24">
        <v>53.800781000000001</v>
      </c>
      <c r="B3820" s="23">
        <v>-83.643173000000004</v>
      </c>
      <c r="C3820" s="25">
        <v>0.78498524000000003</v>
      </c>
      <c r="D3820" s="26">
        <v>2.7113794E-3</v>
      </c>
      <c r="F3820" s="18">
        <f t="shared" si="163"/>
        <v>6.6561122194202786</v>
      </c>
      <c r="G3820" s="12">
        <f t="shared" si="164"/>
        <v>45.892055264469718</v>
      </c>
    </row>
    <row r="3821" spans="1:7" x14ac:dyDescent="0.25">
      <c r="A3821" s="24">
        <v>53.850586</v>
      </c>
      <c r="B3821" s="23">
        <v>-83.663071000000002</v>
      </c>
      <c r="C3821" s="25">
        <v>0.78493100000000005</v>
      </c>
      <c r="D3821" s="26">
        <v>2.7109804000000001E-3</v>
      </c>
      <c r="F3821" s="18">
        <f t="shared" si="163"/>
        <v>6.6576956519490995</v>
      </c>
      <c r="G3821" s="12">
        <f t="shared" si="164"/>
        <v>45.902972594395166</v>
      </c>
    </row>
    <row r="3822" spans="1:7" x14ac:dyDescent="0.25">
      <c r="A3822" s="24">
        <v>53.900390999999999</v>
      </c>
      <c r="B3822" s="23">
        <v>-83.673691000000005</v>
      </c>
      <c r="C3822" s="25">
        <v>0.78496575000000002</v>
      </c>
      <c r="D3822" s="26">
        <v>2.7117670999999999E-3</v>
      </c>
      <c r="F3822" s="18">
        <f t="shared" si="163"/>
        <v>6.6585407646969177</v>
      </c>
      <c r="G3822" s="12">
        <f t="shared" si="164"/>
        <v>45.90879941336231</v>
      </c>
    </row>
    <row r="3823" spans="1:7" x14ac:dyDescent="0.25">
      <c r="A3823" s="24">
        <v>53.950195000000001</v>
      </c>
      <c r="B3823" s="23">
        <v>-83.701057000000006</v>
      </c>
      <c r="C3823" s="25">
        <v>0.78487616999999998</v>
      </c>
      <c r="D3823" s="26">
        <v>2.7096688E-3</v>
      </c>
      <c r="F3823" s="18">
        <f t="shared" si="163"/>
        <v>6.6607184817832445</v>
      </c>
      <c r="G3823" s="12">
        <f t="shared" si="164"/>
        <v>45.923814171164096</v>
      </c>
    </row>
    <row r="3824" spans="1:7" x14ac:dyDescent="0.25">
      <c r="A3824" s="24">
        <v>54</v>
      </c>
      <c r="B3824" s="23">
        <v>-83.723395999999994</v>
      </c>
      <c r="C3824" s="25">
        <v>0.78489882</v>
      </c>
      <c r="D3824" s="26">
        <v>2.7101904E-3</v>
      </c>
      <c r="F3824" s="18">
        <f t="shared" si="163"/>
        <v>6.6624961629201085</v>
      </c>
      <c r="G3824" s="12">
        <f t="shared" si="164"/>
        <v>45.936070791588484</v>
      </c>
    </row>
    <row r="3825" spans="1:7" x14ac:dyDescent="0.25">
      <c r="A3825" s="24">
        <v>54.049804999999999</v>
      </c>
      <c r="B3825" s="23">
        <v>-83.755852000000004</v>
      </c>
      <c r="C3825" s="25">
        <v>0.78483099000000001</v>
      </c>
      <c r="D3825" s="26">
        <v>2.7102648999999999E-3</v>
      </c>
      <c r="F3825" s="18">
        <f t="shared" si="163"/>
        <v>6.6650789293366044</v>
      </c>
      <c r="G3825" s="12">
        <f t="shared" si="164"/>
        <v>45.953878252642888</v>
      </c>
    </row>
    <row r="3826" spans="1:7" x14ac:dyDescent="0.25">
      <c r="A3826" s="24">
        <v>54.099609000000001</v>
      </c>
      <c r="B3826" s="23">
        <v>-83.771361999999996</v>
      </c>
      <c r="C3826" s="25">
        <v>0.78483957000000004</v>
      </c>
      <c r="D3826" s="26">
        <v>2.7099013999999999E-3</v>
      </c>
      <c r="F3826" s="18">
        <f t="shared" si="163"/>
        <v>6.6663131759202816</v>
      </c>
      <c r="G3826" s="12">
        <f t="shared" si="164"/>
        <v>45.962388041925415</v>
      </c>
    </row>
    <row r="3827" spans="1:7" x14ac:dyDescent="0.25">
      <c r="A3827" s="24">
        <v>54.149414</v>
      </c>
      <c r="B3827" s="23">
        <v>-83.796402</v>
      </c>
      <c r="C3827" s="25">
        <v>0.78484452000000005</v>
      </c>
      <c r="D3827" s="26">
        <v>2.7108815999999998E-3</v>
      </c>
      <c r="F3827" s="18">
        <f t="shared" si="163"/>
        <v>6.6683057958077923</v>
      </c>
      <c r="G3827" s="12">
        <f t="shared" si="164"/>
        <v>45.976126605667154</v>
      </c>
    </row>
    <row r="3828" spans="1:7" x14ac:dyDescent="0.25">
      <c r="A3828" s="24">
        <v>54.199218999999999</v>
      </c>
      <c r="B3828" s="23">
        <v>-83.824653999999995</v>
      </c>
      <c r="C3828" s="25">
        <v>0.78479235999999997</v>
      </c>
      <c r="D3828" s="26">
        <v>2.7105181999999999E-3</v>
      </c>
      <c r="F3828" s="18">
        <f t="shared" si="163"/>
        <v>6.6705540185339078</v>
      </c>
      <c r="G3828" s="12">
        <f t="shared" si="164"/>
        <v>45.991627480380885</v>
      </c>
    </row>
    <row r="3829" spans="1:7" x14ac:dyDescent="0.25">
      <c r="A3829" s="24">
        <v>54.249023000000001</v>
      </c>
      <c r="B3829" s="23">
        <v>-83.848961000000003</v>
      </c>
      <c r="C3829" s="25">
        <v>0.78478384000000001</v>
      </c>
      <c r="D3829" s="26">
        <v>2.7115552000000001E-3</v>
      </c>
      <c r="F3829" s="18">
        <f t="shared" si="163"/>
        <v>6.6724883081347759</v>
      </c>
      <c r="G3829" s="12">
        <f t="shared" si="164"/>
        <v>46.004963872907666</v>
      </c>
    </row>
    <row r="3830" spans="1:7" x14ac:dyDescent="0.25">
      <c r="A3830" s="24">
        <v>54.298828</v>
      </c>
      <c r="B3830" s="23">
        <v>-83.866478000000001</v>
      </c>
      <c r="C3830" s="25">
        <v>0.78480344999999996</v>
      </c>
      <c r="D3830" s="26">
        <v>2.7117967000000001E-3</v>
      </c>
      <c r="F3830" s="18">
        <f t="shared" si="163"/>
        <v>6.6738822667038464</v>
      </c>
      <c r="G3830" s="12">
        <f t="shared" si="164"/>
        <v>46.014574832215345</v>
      </c>
    </row>
    <row r="3831" spans="1:7" x14ac:dyDescent="0.25">
      <c r="A3831" s="24">
        <v>54.348633</v>
      </c>
      <c r="B3831" s="23">
        <v>-83.903709000000006</v>
      </c>
      <c r="C3831" s="25">
        <v>0.78480053000000005</v>
      </c>
      <c r="D3831" s="26">
        <v>2.7099546999999999E-3</v>
      </c>
      <c r="F3831" s="18">
        <f t="shared" si="163"/>
        <v>6.6768450155469736</v>
      </c>
      <c r="G3831" s="12">
        <f t="shared" si="164"/>
        <v>46.03500216714621</v>
      </c>
    </row>
    <row r="3832" spans="1:7" x14ac:dyDescent="0.25">
      <c r="A3832" s="24">
        <v>54.398437999999999</v>
      </c>
      <c r="B3832" s="23">
        <v>-83.911040999999997</v>
      </c>
      <c r="C3832" s="25">
        <v>0.78470719</v>
      </c>
      <c r="D3832" s="26">
        <v>2.7102380999999998E-3</v>
      </c>
      <c r="F3832" s="18">
        <f t="shared" si="163"/>
        <v>6.6774284775683483</v>
      </c>
      <c r="G3832" s="12">
        <f t="shared" si="164"/>
        <v>46.039024976625221</v>
      </c>
    </row>
    <row r="3833" spans="1:7" x14ac:dyDescent="0.25">
      <c r="A3833" s="24">
        <v>54.448242</v>
      </c>
      <c r="B3833" s="23">
        <v>-83.935142999999997</v>
      </c>
      <c r="C3833" s="25">
        <v>0.7847693</v>
      </c>
      <c r="D3833" s="26">
        <v>2.7119457000000001E-3</v>
      </c>
      <c r="F3833" s="18">
        <f t="shared" si="163"/>
        <v>6.6793464537875487</v>
      </c>
      <c r="G3833" s="12">
        <f t="shared" si="164"/>
        <v>46.052248892891335</v>
      </c>
    </row>
    <row r="3834" spans="1:7" x14ac:dyDescent="0.25">
      <c r="A3834" s="24">
        <v>54.498047</v>
      </c>
      <c r="B3834" s="23">
        <v>-83.952186999999995</v>
      </c>
      <c r="C3834" s="25">
        <v>0.78482032000000002</v>
      </c>
      <c r="D3834" s="26">
        <v>2.7106464999999999E-3</v>
      </c>
      <c r="F3834" s="18">
        <f t="shared" si="163"/>
        <v>6.6807027722125776</v>
      </c>
      <c r="G3834" s="12">
        <f t="shared" si="164"/>
        <v>46.061600333802446</v>
      </c>
    </row>
    <row r="3835" spans="1:7" x14ac:dyDescent="0.25">
      <c r="A3835" s="24">
        <v>54.547851999999999</v>
      </c>
      <c r="B3835" s="23">
        <v>-83.967613</v>
      </c>
      <c r="C3835" s="25">
        <v>0.78471577000000003</v>
      </c>
      <c r="D3835" s="26">
        <v>2.7118711999999999E-3</v>
      </c>
      <c r="F3835" s="18">
        <f t="shared" si="163"/>
        <v>6.681930334288646</v>
      </c>
      <c r="G3835" s="12">
        <f t="shared" si="164"/>
        <v>46.070064035251342</v>
      </c>
    </row>
    <row r="3836" spans="1:7" x14ac:dyDescent="0.25">
      <c r="A3836" s="24">
        <v>54.597656000000001</v>
      </c>
      <c r="B3836" s="23">
        <v>-83.987717000000004</v>
      </c>
      <c r="C3836" s="25">
        <v>0.78472291999999999</v>
      </c>
      <c r="D3836" s="26">
        <v>2.7125687000000001E-3</v>
      </c>
      <c r="F3836" s="18">
        <f t="shared" si="163"/>
        <v>6.6835301597766055</v>
      </c>
      <c r="G3836" s="12">
        <f t="shared" si="164"/>
        <v>46.081094390102137</v>
      </c>
    </row>
    <row r="3837" spans="1:7" x14ac:dyDescent="0.25">
      <c r="A3837" s="24">
        <v>54.647461</v>
      </c>
      <c r="B3837" s="23">
        <v>-84.019790999999998</v>
      </c>
      <c r="C3837" s="25">
        <v>0.78470403</v>
      </c>
      <c r="D3837" s="26">
        <v>2.7111294000000002E-3</v>
      </c>
      <c r="F3837" s="18">
        <f t="shared" si="163"/>
        <v>6.6860825275989697</v>
      </c>
      <c r="G3837" s="12">
        <f t="shared" si="164"/>
        <v>46.098692261246413</v>
      </c>
    </row>
    <row r="3838" spans="1:7" x14ac:dyDescent="0.25">
      <c r="A3838" s="24">
        <v>54.697265999999999</v>
      </c>
      <c r="B3838" s="23">
        <v>-84.03434</v>
      </c>
      <c r="C3838" s="25">
        <v>0.78462553000000002</v>
      </c>
      <c r="D3838" s="26">
        <v>2.7109652000000001E-3</v>
      </c>
      <c r="F3838" s="18">
        <f t="shared" si="163"/>
        <v>6.6872403002324923</v>
      </c>
      <c r="G3838" s="12">
        <f t="shared" si="164"/>
        <v>46.106674783765541</v>
      </c>
    </row>
    <row r="3839" spans="1:7" x14ac:dyDescent="0.25">
      <c r="A3839" s="24">
        <v>54.747070000000001</v>
      </c>
      <c r="B3839" s="23">
        <v>-84.067656999999997</v>
      </c>
      <c r="C3839" s="25">
        <v>0.78462100000000001</v>
      </c>
      <c r="D3839" s="26">
        <v>2.7094812000000002E-3</v>
      </c>
      <c r="F3839" s="18">
        <f t="shared" si="163"/>
        <v>6.6898915828519883</v>
      </c>
      <c r="G3839" s="12">
        <f t="shared" si="164"/>
        <v>46.12495464511472</v>
      </c>
    </row>
    <row r="3840" spans="1:7" x14ac:dyDescent="0.25">
      <c r="A3840" s="24">
        <v>54.796875</v>
      </c>
      <c r="B3840" s="23">
        <v>-84.086440999999994</v>
      </c>
      <c r="C3840" s="25">
        <v>0.78463649999999996</v>
      </c>
      <c r="D3840" s="26">
        <v>2.7092726000000002E-3</v>
      </c>
      <c r="F3840" s="18">
        <f t="shared" si="163"/>
        <v>6.6913863660775075</v>
      </c>
      <c r="G3840" s="12">
        <f t="shared" si="164"/>
        <v>46.135260762579776</v>
      </c>
    </row>
    <row r="3841" spans="1:7" x14ac:dyDescent="0.25">
      <c r="A3841" s="24">
        <v>54.846679999999999</v>
      </c>
      <c r="B3841" s="23">
        <v>-84.094932999999997</v>
      </c>
      <c r="C3841" s="25">
        <v>0.78463751000000004</v>
      </c>
      <c r="D3841" s="26">
        <v>2.7102201999999998E-3</v>
      </c>
      <c r="F3841" s="18">
        <f t="shared" si="163"/>
        <v>6.692062137965876</v>
      </c>
      <c r="G3841" s="12">
        <f t="shared" si="164"/>
        <v>46.139920023094746</v>
      </c>
    </row>
    <row r="3842" spans="1:7" x14ac:dyDescent="0.25">
      <c r="A3842" s="24">
        <v>54.896484000000001</v>
      </c>
      <c r="B3842" s="23">
        <v>-84.121925000000005</v>
      </c>
      <c r="C3842" s="25">
        <v>0.78454471000000003</v>
      </c>
      <c r="D3842" s="26">
        <v>2.7106851E-3</v>
      </c>
      <c r="F3842" s="18">
        <f t="shared" si="163"/>
        <v>6.6942100930778441</v>
      </c>
      <c r="G3842" s="12">
        <f t="shared" si="164"/>
        <v>46.154729580303908</v>
      </c>
    </row>
    <row r="3843" spans="1:7" x14ac:dyDescent="0.25">
      <c r="A3843" s="24">
        <v>54.946289</v>
      </c>
      <c r="B3843" s="23">
        <v>-84.135520999999997</v>
      </c>
      <c r="C3843" s="25">
        <v>0.78458673000000001</v>
      </c>
      <c r="D3843" s="26">
        <v>2.7109591999999998E-3</v>
      </c>
      <c r="F3843" s="18">
        <f t="shared" si="163"/>
        <v>6.6952920283809823</v>
      </c>
      <c r="G3843" s="12">
        <f t="shared" si="164"/>
        <v>46.162189225377091</v>
      </c>
    </row>
    <row r="3844" spans="1:7" x14ac:dyDescent="0.25">
      <c r="A3844" s="24">
        <v>54.996093999999999</v>
      </c>
      <c r="B3844" s="23">
        <v>-84.174339000000003</v>
      </c>
      <c r="C3844" s="25">
        <v>0.78463101000000002</v>
      </c>
      <c r="D3844" s="26">
        <v>2.7125804000000002E-3</v>
      </c>
      <c r="F3844" s="18">
        <f t="shared" si="163"/>
        <v>6.6983810666714536</v>
      </c>
      <c r="G3844" s="12">
        <f t="shared" si="164"/>
        <v>46.183487291164923</v>
      </c>
    </row>
    <row r="3845" spans="1:7" x14ac:dyDescent="0.25">
      <c r="A3845" s="24">
        <v>55.045898000000001</v>
      </c>
      <c r="B3845" s="23">
        <v>-84.196548000000007</v>
      </c>
      <c r="C3845" s="25">
        <v>0.78450531000000001</v>
      </c>
      <c r="D3845" s="26">
        <v>2.7098236999999999E-3</v>
      </c>
      <c r="F3845" s="18">
        <f t="shared" si="163"/>
        <v>6.7001484027370175</v>
      </c>
      <c r="G3845" s="12">
        <f t="shared" si="164"/>
        <v>46.195672585180112</v>
      </c>
    </row>
    <row r="3846" spans="1:7" x14ac:dyDescent="0.25">
      <c r="A3846" s="24">
        <v>55.095703</v>
      </c>
      <c r="B3846" s="23">
        <v>-84.214393999999999</v>
      </c>
      <c r="C3846" s="25">
        <v>0.78455048999999999</v>
      </c>
      <c r="D3846" s="26">
        <v>2.7112572E-3</v>
      </c>
      <c r="F3846" s="18">
        <f t="shared" si="163"/>
        <v>6.7015685422942264</v>
      </c>
      <c r="G3846" s="12">
        <f t="shared" si="164"/>
        <v>46.205464055169536</v>
      </c>
    </row>
    <row r="3847" spans="1:7" x14ac:dyDescent="0.25">
      <c r="A3847" s="24">
        <v>55.145508</v>
      </c>
      <c r="B3847" s="23">
        <v>-84.243049999999997</v>
      </c>
      <c r="C3847" s="25">
        <v>0.78448271999999997</v>
      </c>
      <c r="D3847" s="26">
        <v>2.7101248999999998E-3</v>
      </c>
      <c r="F3847" s="18">
        <f t="shared" si="163"/>
        <v>6.7038489143188471</v>
      </c>
      <c r="G3847" s="12">
        <f t="shared" si="164"/>
        <v>46.221186590416472</v>
      </c>
    </row>
    <row r="3848" spans="1:7" x14ac:dyDescent="0.25">
      <c r="A3848" s="24">
        <v>55.195312999999999</v>
      </c>
      <c r="B3848" s="23">
        <v>-84.258101999999994</v>
      </c>
      <c r="C3848" s="25">
        <v>0.78454648999999999</v>
      </c>
      <c r="D3848" s="26">
        <v>2.7096001E-3</v>
      </c>
      <c r="F3848" s="18">
        <f t="shared" si="163"/>
        <v>6.7050467144205559</v>
      </c>
      <c r="G3848" s="12">
        <f t="shared" si="164"/>
        <v>46.22944509127273</v>
      </c>
    </row>
    <row r="3849" spans="1:7" x14ac:dyDescent="0.25">
      <c r="A3849" s="24">
        <v>55.245117</v>
      </c>
      <c r="B3849" s="23">
        <v>-84.276711000000006</v>
      </c>
      <c r="C3849" s="25">
        <v>0.78441917999999999</v>
      </c>
      <c r="D3849" s="26">
        <v>2.7098714000000001E-3</v>
      </c>
      <c r="F3849" s="18">
        <f t="shared" si="163"/>
        <v>6.7065275715885555</v>
      </c>
      <c r="G3849" s="12">
        <f t="shared" si="164"/>
        <v>46.239655192417715</v>
      </c>
    </row>
    <row r="3850" spans="1:7" x14ac:dyDescent="0.25">
      <c r="A3850" s="24">
        <v>55.294922</v>
      </c>
      <c r="B3850" s="23">
        <v>-84.30883</v>
      </c>
      <c r="C3850" s="25">
        <v>0.78441638000000002</v>
      </c>
      <c r="D3850" s="26">
        <v>2.7133345000000001E-3</v>
      </c>
      <c r="F3850" s="18">
        <f t="shared" si="163"/>
        <v>6.7090835203971393</v>
      </c>
      <c r="G3850" s="12">
        <f t="shared" si="164"/>
        <v>46.25727775347287</v>
      </c>
    </row>
    <row r="3851" spans="1:7" x14ac:dyDescent="0.25">
      <c r="A3851" s="24">
        <v>55.344726999999999</v>
      </c>
      <c r="B3851" s="23">
        <v>-84.322868</v>
      </c>
      <c r="C3851" s="25">
        <v>0.78443503000000003</v>
      </c>
      <c r="D3851" s="26">
        <v>2.7114985999999999E-3</v>
      </c>
      <c r="F3851" s="18">
        <f t="shared" si="163"/>
        <v>6.710200628942701</v>
      </c>
      <c r="G3851" s="12">
        <f t="shared" si="164"/>
        <v>46.264979908337352</v>
      </c>
    </row>
    <row r="3852" spans="1:7" x14ac:dyDescent="0.25">
      <c r="A3852" s="24">
        <v>55.394531000000001</v>
      </c>
      <c r="B3852" s="23">
        <v>-84.350898999999998</v>
      </c>
      <c r="C3852" s="25">
        <v>0.78443264999999995</v>
      </c>
      <c r="D3852" s="26">
        <v>2.7091771000000001E-3</v>
      </c>
      <c r="F3852" s="18">
        <f t="shared" si="163"/>
        <v>6.7124312650476057</v>
      </c>
      <c r="G3852" s="12">
        <f t="shared" si="164"/>
        <v>46.280359528155437</v>
      </c>
    </row>
    <row r="3853" spans="1:7" x14ac:dyDescent="0.25">
      <c r="A3853" s="24">
        <v>55.444336</v>
      </c>
      <c r="B3853" s="23">
        <v>-84.364814999999993</v>
      </c>
      <c r="C3853" s="25">
        <v>0.78444170999999996</v>
      </c>
      <c r="D3853" s="26">
        <v>2.7101337999999998E-3</v>
      </c>
      <c r="F3853" s="18">
        <f t="shared" si="163"/>
        <v>6.7135386651416384</v>
      </c>
      <c r="G3853" s="12">
        <f t="shared" si="164"/>
        <v>46.287994745928202</v>
      </c>
    </row>
    <row r="3854" spans="1:7" x14ac:dyDescent="0.25">
      <c r="A3854" s="24">
        <v>55.494140999999999</v>
      </c>
      <c r="B3854" s="23">
        <v>-84.387519999999995</v>
      </c>
      <c r="C3854" s="25">
        <v>0.78442228000000003</v>
      </c>
      <c r="D3854" s="26">
        <v>2.7082263999999999E-3</v>
      </c>
      <c r="F3854" s="18">
        <f t="shared" si="163"/>
        <v>6.71534547163309</v>
      </c>
      <c r="G3854" s="12">
        <f t="shared" si="164"/>
        <v>46.30045217762774</v>
      </c>
    </row>
    <row r="3855" spans="1:7" x14ac:dyDescent="0.25">
      <c r="A3855" s="24">
        <v>55.543945000000001</v>
      </c>
      <c r="B3855" s="23">
        <v>-84.414574000000002</v>
      </c>
      <c r="C3855" s="25">
        <v>0.78432804</v>
      </c>
      <c r="D3855" s="26">
        <v>2.7110577E-3</v>
      </c>
      <c r="F3855" s="18">
        <f t="shared" si="163"/>
        <v>6.7174983605482943</v>
      </c>
      <c r="G3855" s="12">
        <f t="shared" si="164"/>
        <v>46.315295752047433</v>
      </c>
    </row>
    <row r="3856" spans="1:7" x14ac:dyDescent="0.25">
      <c r="A3856" s="24">
        <v>55.59375</v>
      </c>
      <c r="B3856" s="23">
        <v>-84.420303000000004</v>
      </c>
      <c r="C3856" s="25">
        <v>0.78437036000000004</v>
      </c>
      <c r="D3856" s="26">
        <v>2.7110607000000002E-3</v>
      </c>
      <c r="F3856" s="18">
        <f t="shared" si="163"/>
        <v>6.7179542598827808</v>
      </c>
      <c r="G3856" s="12">
        <f t="shared" si="164"/>
        <v>46.31843905203452</v>
      </c>
    </row>
    <row r="3857" spans="1:7" x14ac:dyDescent="0.25">
      <c r="A3857" s="24">
        <v>55.643554999999999</v>
      </c>
      <c r="B3857" s="23">
        <v>-84.443755999999993</v>
      </c>
      <c r="C3857" s="25">
        <v>0.78434013999999996</v>
      </c>
      <c r="D3857" s="26">
        <v>2.7101845000000002E-3</v>
      </c>
      <c r="F3857" s="18">
        <f t="shared" si="163"/>
        <v>6.7198205903229473</v>
      </c>
      <c r="G3857" s="12">
        <f t="shared" si="164"/>
        <v>46.3313068849193</v>
      </c>
    </row>
    <row r="3858" spans="1:7" x14ac:dyDescent="0.25">
      <c r="A3858" s="24">
        <v>55.693359000000001</v>
      </c>
      <c r="B3858" s="23">
        <v>-84.461806999999993</v>
      </c>
      <c r="C3858" s="25">
        <v>0.78431076</v>
      </c>
      <c r="D3858" s="26">
        <v>2.7118115999999999E-3</v>
      </c>
      <c r="F3858" s="18">
        <f t="shared" si="163"/>
        <v>6.721257043261823</v>
      </c>
      <c r="G3858" s="12">
        <f t="shared" si="164"/>
        <v>46.341210831169384</v>
      </c>
    </row>
    <row r="3859" spans="1:7" x14ac:dyDescent="0.25">
      <c r="A3859" s="24">
        <v>55.743164</v>
      </c>
      <c r="B3859" s="23">
        <v>-84.484122999999997</v>
      </c>
      <c r="C3859" s="25">
        <v>0.78431850999999997</v>
      </c>
      <c r="D3859" s="26">
        <v>2.7099430999999998E-3</v>
      </c>
      <c r="F3859" s="18">
        <f t="shared" si="163"/>
        <v>6.7230328941168427</v>
      </c>
      <c r="G3859" s="12">
        <f t="shared" si="164"/>
        <v>46.353454832306006</v>
      </c>
    </row>
    <row r="3860" spans="1:7" x14ac:dyDescent="0.25">
      <c r="A3860" s="24">
        <v>55.792968999999999</v>
      </c>
      <c r="B3860" s="23">
        <v>-84.516098</v>
      </c>
      <c r="C3860" s="25">
        <v>0.78435301999999996</v>
      </c>
      <c r="D3860" s="26">
        <v>2.7106909999999999E-3</v>
      </c>
      <c r="F3860" s="18">
        <f t="shared" si="163"/>
        <v>6.725577383769525</v>
      </c>
      <c r="G3860" s="12">
        <f t="shared" si="164"/>
        <v>46.370998385646352</v>
      </c>
    </row>
    <row r="3861" spans="1:7" x14ac:dyDescent="0.25">
      <c r="A3861" s="24">
        <v>55.842773000000001</v>
      </c>
      <c r="B3861" s="23">
        <v>-84.538764999999998</v>
      </c>
      <c r="C3861" s="25">
        <v>0.78437900999999999</v>
      </c>
      <c r="D3861" s="26">
        <v>2.7119067999999999E-3</v>
      </c>
      <c r="F3861" s="18">
        <f t="shared" si="163"/>
        <v>6.7273811663170564</v>
      </c>
      <c r="G3861" s="12">
        <f t="shared" si="164"/>
        <v>46.383434968087812</v>
      </c>
    </row>
    <row r="3862" spans="1:7" x14ac:dyDescent="0.25">
      <c r="A3862" s="24">
        <v>55.892578</v>
      </c>
      <c r="B3862" s="23">
        <v>-84.562636999999995</v>
      </c>
      <c r="C3862" s="25">
        <v>0.78427541000000001</v>
      </c>
      <c r="D3862" s="26">
        <v>2.7112899999999999E-3</v>
      </c>
      <c r="F3862" s="18">
        <f t="shared" si="163"/>
        <v>6.7292808397178012</v>
      </c>
      <c r="G3862" s="12">
        <f t="shared" si="164"/>
        <v>46.396532691476104</v>
      </c>
    </row>
    <row r="3863" spans="1:7" x14ac:dyDescent="0.25">
      <c r="A3863" s="24">
        <v>55.942383</v>
      </c>
      <c r="B3863" s="23">
        <v>-84.568398000000002</v>
      </c>
      <c r="C3863" s="25">
        <v>0.78426563999999999</v>
      </c>
      <c r="D3863" s="26">
        <v>2.7122615999999999E-3</v>
      </c>
      <c r="F3863" s="18">
        <f t="shared" si="163"/>
        <v>6.7297392855313785</v>
      </c>
      <c r="G3863" s="12">
        <f t="shared" si="164"/>
        <v>46.399693548733147</v>
      </c>
    </row>
    <row r="3864" spans="1:7" x14ac:dyDescent="0.25">
      <c r="A3864" s="24">
        <v>55.992187999999999</v>
      </c>
      <c r="B3864" s="23">
        <v>-84.609122999999997</v>
      </c>
      <c r="C3864" s="25">
        <v>0.78423268000000002</v>
      </c>
      <c r="D3864" s="26">
        <v>2.7095855000000002E-3</v>
      </c>
      <c r="F3864" s="18">
        <f t="shared" si="163"/>
        <v>6.7329800780600868</v>
      </c>
      <c r="G3864" s="12">
        <f t="shared" si="164"/>
        <v>46.422037918077493</v>
      </c>
    </row>
    <row r="3865" spans="1:7" x14ac:dyDescent="0.25">
      <c r="A3865" s="24">
        <v>56.041992</v>
      </c>
      <c r="B3865" s="23">
        <v>-84.636916999999997</v>
      </c>
      <c r="C3865" s="25">
        <v>0.78424132000000002</v>
      </c>
      <c r="D3865" s="26">
        <v>2.7121366000000002E-3</v>
      </c>
      <c r="F3865" s="18">
        <f t="shared" si="163"/>
        <v>6.7351918543042348</v>
      </c>
      <c r="G3865" s="12">
        <f t="shared" si="164"/>
        <v>46.43728750436496</v>
      </c>
    </row>
    <row r="3866" spans="1:7" x14ac:dyDescent="0.25">
      <c r="A3866" s="24">
        <v>56.091797</v>
      </c>
      <c r="B3866" s="23">
        <v>-84.651938999999999</v>
      </c>
      <c r="C3866" s="25">
        <v>0.78418177</v>
      </c>
      <c r="D3866" s="26">
        <v>2.7098090000000001E-3</v>
      </c>
      <c r="F3866" s="18">
        <f t="shared" si="163"/>
        <v>6.7363872670817981</v>
      </c>
      <c r="G3866" s="12">
        <f t="shared" si="164"/>
        <v>46.445529545280635</v>
      </c>
    </row>
    <row r="3867" spans="1:7" x14ac:dyDescent="0.25">
      <c r="A3867" s="24">
        <v>56.141601999999999</v>
      </c>
      <c r="B3867" s="23">
        <v>-84.686119000000005</v>
      </c>
      <c r="C3867" s="25">
        <v>0.78413743000000002</v>
      </c>
      <c r="D3867" s="26">
        <v>2.7101337999999998E-3</v>
      </c>
      <c r="F3867" s="18">
        <f t="shared" si="163"/>
        <v>6.7391072250592385</v>
      </c>
      <c r="G3867" s="12">
        <f t="shared" si="164"/>
        <v>46.464282904253992</v>
      </c>
    </row>
    <row r="3868" spans="1:7" x14ac:dyDescent="0.25">
      <c r="A3868" s="24">
        <v>56.191406000000001</v>
      </c>
      <c r="B3868" s="23">
        <v>-84.700232999999997</v>
      </c>
      <c r="C3868" s="25">
        <v>0.78414010999999995</v>
      </c>
      <c r="D3868" s="26">
        <v>2.7113825000000002E-3</v>
      </c>
      <c r="F3868" s="18">
        <f t="shared" si="163"/>
        <v>6.7402303814926379</v>
      </c>
      <c r="G3868" s="12">
        <f t="shared" si="164"/>
        <v>46.472026757634616</v>
      </c>
    </row>
    <row r="3869" spans="1:7" x14ac:dyDescent="0.25">
      <c r="A3869" s="24">
        <v>56.241211</v>
      </c>
      <c r="B3869" s="23">
        <v>-84.738556000000003</v>
      </c>
      <c r="C3869" s="25">
        <v>0.78409910000000005</v>
      </c>
      <c r="D3869" s="26">
        <v>2.7117640999999998E-3</v>
      </c>
      <c r="F3869" s="18">
        <f t="shared" ref="F3869:F3932" si="165" xml:space="preserve"> -B3869 / A_4x8_in2</f>
        <v>6.7432800289346932</v>
      </c>
      <c r="G3869" s="12">
        <f t="shared" ref="G3869:G3932" si="166" xml:space="preserve"> -B3869 * kip_to_N / A_4x8_mm2</f>
        <v>46.493053234402787</v>
      </c>
    </row>
    <row r="3870" spans="1:7" x14ac:dyDescent="0.25">
      <c r="A3870" s="24">
        <v>56.291015999999999</v>
      </c>
      <c r="B3870" s="23">
        <v>-84.759888000000004</v>
      </c>
      <c r="C3870" s="25">
        <v>0.78409724999999997</v>
      </c>
      <c r="D3870" s="26">
        <v>2.7104974999999998E-3</v>
      </c>
      <c r="F3870" s="18">
        <f t="shared" si="165"/>
        <v>6.7449775755577122</v>
      </c>
      <c r="G3870" s="12">
        <f t="shared" si="166"/>
        <v>46.504757349488216</v>
      </c>
    </row>
    <row r="3871" spans="1:7" x14ac:dyDescent="0.25">
      <c r="A3871" s="24">
        <v>56.340820000000001</v>
      </c>
      <c r="B3871" s="23">
        <v>-84.766907000000003</v>
      </c>
      <c r="C3871" s="25">
        <v>0.78411931000000001</v>
      </c>
      <c r="D3871" s="26">
        <v>2.7113228999999998E-3</v>
      </c>
      <c r="F3871" s="18">
        <f t="shared" si="165"/>
        <v>6.7455361298304926</v>
      </c>
      <c r="G3871" s="12">
        <f t="shared" si="166"/>
        <v>46.508608426920453</v>
      </c>
    </row>
    <row r="3872" spans="1:7" x14ac:dyDescent="0.25">
      <c r="A3872" s="24">
        <v>56.390625</v>
      </c>
      <c r="B3872" s="23">
        <v>-84.805107000000007</v>
      </c>
      <c r="C3872" s="25">
        <v>0.78413301999999996</v>
      </c>
      <c r="D3872" s="26">
        <v>2.7118951999999998E-3</v>
      </c>
      <c r="F3872" s="18">
        <f t="shared" si="165"/>
        <v>6.7485759892435482</v>
      </c>
      <c r="G3872" s="12">
        <f t="shared" si="166"/>
        <v>46.529567417932221</v>
      </c>
    </row>
    <row r="3873" spans="1:7" x14ac:dyDescent="0.25">
      <c r="A3873" s="24">
        <v>56.440429999999999</v>
      </c>
      <c r="B3873" s="23">
        <v>-84.821594000000005</v>
      </c>
      <c r="C3873" s="25">
        <v>0.78405005000000005</v>
      </c>
      <c r="D3873" s="26">
        <v>2.7116445999999998E-3</v>
      </c>
      <c r="F3873" s="18">
        <f t="shared" si="165"/>
        <v>6.7498879830169258</v>
      </c>
      <c r="G3873" s="12">
        <f t="shared" si="166"/>
        <v>46.538613252613139</v>
      </c>
    </row>
    <row r="3874" spans="1:7" x14ac:dyDescent="0.25">
      <c r="A3874" s="24">
        <v>56.490234000000001</v>
      </c>
      <c r="B3874" s="23">
        <v>-84.831542999999996</v>
      </c>
      <c r="C3874" s="25">
        <v>0.78401989000000005</v>
      </c>
      <c r="D3874" s="26">
        <v>2.7117400999999998E-3</v>
      </c>
      <c r="F3874" s="18">
        <f t="shared" si="165"/>
        <v>6.7506796992813358</v>
      </c>
      <c r="G3874" s="12">
        <f t="shared" si="166"/>
        <v>46.544071917575856</v>
      </c>
    </row>
    <row r="3875" spans="1:7" x14ac:dyDescent="0.25">
      <c r="A3875" s="24">
        <v>56.540039</v>
      </c>
      <c r="B3875" s="23">
        <v>-84.851578000000003</v>
      </c>
      <c r="C3875" s="25">
        <v>0.78403771</v>
      </c>
      <c r="D3875" s="26">
        <v>2.7113765999999999E-3</v>
      </c>
      <c r="F3875" s="18">
        <f t="shared" si="165"/>
        <v>6.7522740339237597</v>
      </c>
      <c r="G3875" s="12">
        <f t="shared" si="166"/>
        <v>46.555064414563311</v>
      </c>
    </row>
    <row r="3876" spans="1:7" x14ac:dyDescent="0.25">
      <c r="A3876" s="24">
        <v>56.589843999999999</v>
      </c>
      <c r="B3876" s="23">
        <v>-84.861641000000006</v>
      </c>
      <c r="C3876" s="25">
        <v>0.78405374000000005</v>
      </c>
      <c r="D3876" s="26">
        <v>2.7116567E-3</v>
      </c>
      <c r="F3876" s="18">
        <f t="shared" si="165"/>
        <v>6.7530748220199266</v>
      </c>
      <c r="G3876" s="12">
        <f t="shared" si="166"/>
        <v>46.56058562730027</v>
      </c>
    </row>
    <row r="3877" spans="1:7" x14ac:dyDescent="0.25">
      <c r="A3877" s="24">
        <v>56.639648000000001</v>
      </c>
      <c r="B3877" s="23">
        <v>-84.888557000000006</v>
      </c>
      <c r="C3877" s="25">
        <v>0.78404569999999996</v>
      </c>
      <c r="D3877" s="26">
        <v>2.7115046999999998E-3</v>
      </c>
      <c r="F3877" s="18">
        <f t="shared" si="165"/>
        <v>6.755216729244057</v>
      </c>
      <c r="G3877" s="12">
        <f t="shared" si="166"/>
        <v>46.575353485993269</v>
      </c>
    </row>
    <row r="3878" spans="1:7" x14ac:dyDescent="0.25">
      <c r="A3878" s="24">
        <v>56.689453</v>
      </c>
      <c r="B3878" s="23">
        <v>-84.924689999999998</v>
      </c>
      <c r="C3878" s="25">
        <v>0.78401482</v>
      </c>
      <c r="D3878" s="26">
        <v>2.7113586999999999E-3</v>
      </c>
      <c r="F3878" s="18">
        <f t="shared" si="165"/>
        <v>6.7580921020234266</v>
      </c>
      <c r="G3878" s="12">
        <f t="shared" si="166"/>
        <v>46.595178387098713</v>
      </c>
    </row>
    <row r="3879" spans="1:7" x14ac:dyDescent="0.25">
      <c r="A3879" s="24">
        <v>56.739258</v>
      </c>
      <c r="B3879" s="23">
        <v>-84.943764000000002</v>
      </c>
      <c r="C3879" s="25">
        <v>0.78399174999999999</v>
      </c>
      <c r="D3879" s="26">
        <v>2.7108788000000002E-3</v>
      </c>
      <c r="F3879" s="18">
        <f t="shared" si="165"/>
        <v>6.759609962715694</v>
      </c>
      <c r="G3879" s="12">
        <f t="shared" si="166"/>
        <v>46.605643617322762</v>
      </c>
    </row>
    <row r="3880" spans="1:7" x14ac:dyDescent="0.25">
      <c r="A3880" s="24">
        <v>56.789062999999999</v>
      </c>
      <c r="B3880" s="23">
        <v>-84.967635999999999</v>
      </c>
      <c r="C3880" s="25">
        <v>0.78406131000000001</v>
      </c>
      <c r="D3880" s="26">
        <v>2.7117461000000002E-3</v>
      </c>
      <c r="F3880" s="18">
        <f t="shared" si="165"/>
        <v>6.7615096361164388</v>
      </c>
      <c r="G3880" s="12">
        <f t="shared" si="166"/>
        <v>46.618741340711054</v>
      </c>
    </row>
    <row r="3881" spans="1:7" x14ac:dyDescent="0.25">
      <c r="A3881" s="24">
        <v>56.838867</v>
      </c>
      <c r="B3881" s="23">
        <v>-84.974532999999994</v>
      </c>
      <c r="C3881" s="25">
        <v>0.78395044999999997</v>
      </c>
      <c r="D3881" s="26">
        <v>2.7094006E-3</v>
      </c>
      <c r="F3881" s="18">
        <f t="shared" si="165"/>
        <v>6.7620584819376912</v>
      </c>
      <c r="G3881" s="12">
        <f t="shared" si="166"/>
        <v>46.622525481051582</v>
      </c>
    </row>
    <row r="3882" spans="1:7" x14ac:dyDescent="0.25">
      <c r="A3882" s="24">
        <v>56.888672</v>
      </c>
      <c r="B3882" s="23">
        <v>-85.007614000000004</v>
      </c>
      <c r="C3882" s="25">
        <v>0.78393877000000001</v>
      </c>
      <c r="D3882" s="26">
        <v>2.7124225000000001E-3</v>
      </c>
      <c r="F3882" s="18">
        <f t="shared" si="165"/>
        <v>6.7646909842739031</v>
      </c>
      <c r="G3882" s="12">
        <f t="shared" si="166"/>
        <v>46.640675857534838</v>
      </c>
    </row>
    <row r="3883" spans="1:7" x14ac:dyDescent="0.25">
      <c r="A3883" s="24">
        <v>56.938476999999999</v>
      </c>
      <c r="B3883" s="23">
        <v>-85.015181999999996</v>
      </c>
      <c r="C3883" s="25">
        <v>0.78397231999999994</v>
      </c>
      <c r="D3883" s="26">
        <v>2.711466E-3</v>
      </c>
      <c r="F3883" s="18">
        <f t="shared" si="165"/>
        <v>6.7652932265785619</v>
      </c>
      <c r="G3883" s="12">
        <f t="shared" si="166"/>
        <v>46.644828151879778</v>
      </c>
    </row>
    <row r="3884" spans="1:7" x14ac:dyDescent="0.25">
      <c r="A3884" s="24">
        <v>56.988281000000001</v>
      </c>
      <c r="B3884" s="23">
        <v>-85.038048000000003</v>
      </c>
      <c r="C3884" s="25">
        <v>0.78397673000000001</v>
      </c>
      <c r="D3884" s="26">
        <v>2.7118502000000001E-3</v>
      </c>
      <c r="F3884" s="18">
        <f t="shared" si="165"/>
        <v>6.7671128450429325</v>
      </c>
      <c r="G3884" s="12">
        <f t="shared" si="166"/>
        <v>46.657373918593791</v>
      </c>
    </row>
    <row r="3885" spans="1:7" x14ac:dyDescent="0.25">
      <c r="A3885" s="24">
        <v>57.038086</v>
      </c>
      <c r="B3885" s="23">
        <v>-85.076149000000001</v>
      </c>
      <c r="C3885" s="25">
        <v>0.78393608000000004</v>
      </c>
      <c r="D3885" s="26">
        <v>2.7142703000000001E-3</v>
      </c>
      <c r="F3885" s="18">
        <f t="shared" si="165"/>
        <v>6.7701448262863044</v>
      </c>
      <c r="G3885" s="12">
        <f t="shared" si="166"/>
        <v>46.678278591801636</v>
      </c>
    </row>
    <row r="3886" spans="1:7" x14ac:dyDescent="0.25">
      <c r="A3886" s="24">
        <v>57.087890999999999</v>
      </c>
      <c r="B3886" s="23">
        <v>-85.113388</v>
      </c>
      <c r="C3886" s="25">
        <v>0.78385793999999998</v>
      </c>
      <c r="D3886" s="26">
        <v>2.7100117999999999E-3</v>
      </c>
      <c r="F3886" s="18">
        <f t="shared" si="165"/>
        <v>6.7731082117492036</v>
      </c>
      <c r="G3886" s="12">
        <f t="shared" si="166"/>
        <v>46.69871031604999</v>
      </c>
    </row>
    <row r="3887" spans="1:7" x14ac:dyDescent="0.25">
      <c r="A3887" s="24">
        <v>57.137695000000001</v>
      </c>
      <c r="B3887" s="23">
        <v>-85.129249999999999</v>
      </c>
      <c r="C3887" s="25">
        <v>0.78391635000000004</v>
      </c>
      <c r="D3887" s="26">
        <v>2.7117699E-3</v>
      </c>
      <c r="F3887" s="18">
        <f t="shared" si="165"/>
        <v>6.7743704696028653</v>
      </c>
      <c r="G3887" s="12">
        <f t="shared" si="166"/>
        <v>46.707413235302042</v>
      </c>
    </row>
    <row r="3888" spans="1:7" x14ac:dyDescent="0.25">
      <c r="A3888" s="24">
        <v>57.1875</v>
      </c>
      <c r="B3888" s="23">
        <v>-85.139397000000002</v>
      </c>
      <c r="C3888" s="25">
        <v>0.78384255999999997</v>
      </c>
      <c r="D3888" s="26">
        <v>2.7104049999999999E-3</v>
      </c>
      <c r="F3888" s="18">
        <f t="shared" si="165"/>
        <v>6.7751779422066427</v>
      </c>
      <c r="G3888" s="12">
        <f t="shared" si="166"/>
        <v>46.712980535872639</v>
      </c>
    </row>
    <row r="3889" spans="1:7" x14ac:dyDescent="0.25">
      <c r="A3889" s="24">
        <v>57.237304999999999</v>
      </c>
      <c r="B3889" s="23">
        <v>-85.157150000000001</v>
      </c>
      <c r="C3889" s="25">
        <v>0.78390901999999996</v>
      </c>
      <c r="D3889" s="26">
        <v>2.7099848000000002E-3</v>
      </c>
      <c r="F3889" s="18">
        <f t="shared" si="165"/>
        <v>6.7765906810589982</v>
      </c>
      <c r="G3889" s="12">
        <f t="shared" si="166"/>
        <v>46.722720980046248</v>
      </c>
    </row>
    <row r="3890" spans="1:7" x14ac:dyDescent="0.25">
      <c r="A3890" s="24">
        <v>57.287109000000001</v>
      </c>
      <c r="B3890" s="23">
        <v>-85.196312000000006</v>
      </c>
      <c r="C3890" s="25">
        <v>0.78382629000000004</v>
      </c>
      <c r="D3890" s="26">
        <v>2.7116804999999999E-3</v>
      </c>
      <c r="F3890" s="18">
        <f t="shared" si="165"/>
        <v>6.7797070939996802</v>
      </c>
      <c r="G3890" s="12">
        <f t="shared" si="166"/>
        <v>46.744207786486108</v>
      </c>
    </row>
    <row r="3891" spans="1:7" x14ac:dyDescent="0.25">
      <c r="A3891" s="24">
        <v>57.336914</v>
      </c>
      <c r="B3891" s="23">
        <v>-85.197631999999999</v>
      </c>
      <c r="C3891" s="25">
        <v>0.78381044</v>
      </c>
      <c r="D3891" s="26">
        <v>2.7099638E-3</v>
      </c>
      <c r="F3891" s="18">
        <f t="shared" si="165"/>
        <v>6.7798121362621204</v>
      </c>
      <c r="G3891" s="12">
        <f t="shared" si="166"/>
        <v>46.744932023871854</v>
      </c>
    </row>
    <row r="3892" spans="1:7" x14ac:dyDescent="0.25">
      <c r="A3892" s="24">
        <v>57.386718999999999</v>
      </c>
      <c r="B3892" s="23">
        <v>-85.213806000000005</v>
      </c>
      <c r="C3892" s="25">
        <v>0.78368914000000001</v>
      </c>
      <c r="D3892" s="26">
        <v>2.7116477E-3</v>
      </c>
      <c r="F3892" s="18">
        <f t="shared" si="165"/>
        <v>6.7810992222869055</v>
      </c>
      <c r="G3892" s="12">
        <f t="shared" si="166"/>
        <v>46.753806126505999</v>
      </c>
    </row>
    <row r="3893" spans="1:7" x14ac:dyDescent="0.25">
      <c r="A3893" s="24">
        <v>57.436523000000001</v>
      </c>
      <c r="B3893" s="23">
        <v>-85.242249000000001</v>
      </c>
      <c r="C3893" s="25">
        <v>0.78374642000000005</v>
      </c>
      <c r="D3893" s="26">
        <v>2.7102232E-3</v>
      </c>
      <c r="F3893" s="18">
        <f t="shared" si="165"/>
        <v>6.7833626443100865</v>
      </c>
      <c r="G3893" s="12">
        <f t="shared" si="166"/>
        <v>46.769411796174793</v>
      </c>
    </row>
    <row r="3894" spans="1:7" x14ac:dyDescent="0.25">
      <c r="A3894" s="24">
        <v>57.486328</v>
      </c>
      <c r="B3894" s="23">
        <v>-85.268722999999994</v>
      </c>
      <c r="C3894" s="25">
        <v>0.78376484000000002</v>
      </c>
      <c r="D3894" s="26">
        <v>2.7110041E-3</v>
      </c>
      <c r="F3894" s="18">
        <f t="shared" si="165"/>
        <v>6.7854693782917934</v>
      </c>
      <c r="G3894" s="12">
        <f t="shared" si="166"/>
        <v>46.7839371450765</v>
      </c>
    </row>
    <row r="3895" spans="1:7" x14ac:dyDescent="0.25">
      <c r="A3895" s="24">
        <v>57.536133</v>
      </c>
      <c r="B3895" s="23">
        <v>-85.298339999999996</v>
      </c>
      <c r="C3895" s="25">
        <v>0.78375589999999995</v>
      </c>
      <c r="D3895" s="26">
        <v>2.7121303000000002E-3</v>
      </c>
      <c r="F3895" s="18">
        <f t="shared" si="165"/>
        <v>6.7878262242665697</v>
      </c>
      <c r="G3895" s="12">
        <f t="shared" si="166"/>
        <v>46.800186947086857</v>
      </c>
    </row>
    <row r="3896" spans="1:7" x14ac:dyDescent="0.25">
      <c r="A3896" s="24">
        <v>57.585937999999999</v>
      </c>
      <c r="B3896" s="23">
        <v>-85.323784000000003</v>
      </c>
      <c r="C3896" s="25">
        <v>0.78370046999999998</v>
      </c>
      <c r="D3896" s="26">
        <v>2.7107775999999999E-3</v>
      </c>
      <c r="F3896" s="18">
        <f t="shared" si="165"/>
        <v>6.7898509934525855</v>
      </c>
      <c r="G3896" s="12">
        <f t="shared" si="166"/>
        <v>46.814147171361824</v>
      </c>
    </row>
    <row r="3897" spans="1:7" x14ac:dyDescent="0.25">
      <c r="A3897" s="24">
        <v>57.635742</v>
      </c>
      <c r="B3897" s="23">
        <v>-85.339104000000006</v>
      </c>
      <c r="C3897" s="25">
        <v>0.78366606999999999</v>
      </c>
      <c r="D3897" s="26">
        <v>2.7094185000000001E-3</v>
      </c>
      <c r="F3897" s="18">
        <f t="shared" si="165"/>
        <v>6.7910701203166699</v>
      </c>
      <c r="G3897" s="12">
        <f t="shared" si="166"/>
        <v>46.822552714353975</v>
      </c>
    </row>
    <row r="3898" spans="1:7" x14ac:dyDescent="0.25">
      <c r="A3898" s="24">
        <v>57.685547</v>
      </c>
      <c r="B3898" s="23">
        <v>-85.363640000000004</v>
      </c>
      <c r="C3898" s="25">
        <v>0.78369575999999996</v>
      </c>
      <c r="D3898" s="26">
        <v>2.7104138999999999E-3</v>
      </c>
      <c r="F3898" s="18">
        <f t="shared" si="165"/>
        <v>6.7930226331585208</v>
      </c>
      <c r="G3898" s="12">
        <f t="shared" si="166"/>
        <v>46.836014751093884</v>
      </c>
    </row>
    <row r="3899" spans="1:7" x14ac:dyDescent="0.25">
      <c r="A3899" s="24">
        <v>57.735351999999999</v>
      </c>
      <c r="B3899" s="23">
        <v>-85.380927999999997</v>
      </c>
      <c r="C3899" s="25">
        <v>0.78362553999999995</v>
      </c>
      <c r="D3899" s="26">
        <v>2.7109323999999998E-3</v>
      </c>
      <c r="F3899" s="18">
        <f t="shared" si="165"/>
        <v>6.7943983684866067</v>
      </c>
      <c r="G3899" s="12">
        <f t="shared" si="166"/>
        <v>46.845500066188421</v>
      </c>
    </row>
    <row r="3900" spans="1:7" x14ac:dyDescent="0.25">
      <c r="A3900" s="24">
        <v>57.785156000000001</v>
      </c>
      <c r="B3900" s="23">
        <v>-85.405235000000005</v>
      </c>
      <c r="C3900" s="25">
        <v>0.78368782999999997</v>
      </c>
      <c r="D3900" s="26">
        <v>2.7102174000000001E-3</v>
      </c>
      <c r="F3900" s="18">
        <f t="shared" si="165"/>
        <v>6.7963326580874748</v>
      </c>
      <c r="G3900" s="12">
        <f t="shared" si="166"/>
        <v>46.85883645871521</v>
      </c>
    </row>
    <row r="3901" spans="1:7" x14ac:dyDescent="0.25">
      <c r="A3901" s="24">
        <v>57.834961</v>
      </c>
      <c r="B3901" s="23">
        <v>-85.430901000000006</v>
      </c>
      <c r="C3901" s="25">
        <v>0.78366714999999998</v>
      </c>
      <c r="D3901" s="26">
        <v>2.7089862000000001E-3</v>
      </c>
      <c r="F3901" s="18">
        <f t="shared" si="165"/>
        <v>6.7983750934721732</v>
      </c>
      <c r="G3901" s="12">
        <f t="shared" si="166"/>
        <v>46.872918486550503</v>
      </c>
    </row>
    <row r="3902" spans="1:7" x14ac:dyDescent="0.25">
      <c r="A3902" s="24">
        <v>57.884765999999999</v>
      </c>
      <c r="B3902" s="23">
        <v>-85.455489999999998</v>
      </c>
      <c r="C3902" s="25">
        <v>0.78358035999999998</v>
      </c>
      <c r="D3902" s="26">
        <v>2.7102111000000002E-3</v>
      </c>
      <c r="F3902" s="18">
        <f t="shared" si="165"/>
        <v>6.8003318239200157</v>
      </c>
      <c r="G3902" s="12">
        <f t="shared" si="166"/>
        <v>46.886409602518775</v>
      </c>
    </row>
    <row r="3903" spans="1:7" x14ac:dyDescent="0.25">
      <c r="A3903" s="24">
        <v>57.934570000000001</v>
      </c>
      <c r="B3903" s="23">
        <v>-85.461181999999994</v>
      </c>
      <c r="C3903" s="25">
        <v>0.78361272999999998</v>
      </c>
      <c r="D3903" s="26">
        <v>2.7092039000000002E-3</v>
      </c>
      <c r="F3903" s="18">
        <f t="shared" si="165"/>
        <v>6.8007847788880547</v>
      </c>
      <c r="G3903" s="12">
        <f t="shared" si="166"/>
        <v>46.889532601912464</v>
      </c>
    </row>
    <row r="3904" spans="1:7" x14ac:dyDescent="0.25">
      <c r="A3904" s="24">
        <v>57.984375</v>
      </c>
      <c r="B3904" s="23">
        <v>-85.492455000000007</v>
      </c>
      <c r="C3904" s="25">
        <v>0.78356504000000005</v>
      </c>
      <c r="D3904" s="26">
        <v>2.7112632999999999E-3</v>
      </c>
      <c r="F3904" s="18">
        <f t="shared" si="165"/>
        <v>6.8032734051557124</v>
      </c>
      <c r="G3904" s="12">
        <f t="shared" si="166"/>
        <v>46.906690992643128</v>
      </c>
    </row>
    <row r="3905" spans="1:7" x14ac:dyDescent="0.25">
      <c r="A3905" s="24">
        <v>58.034179999999999</v>
      </c>
      <c r="B3905" s="23">
        <v>-85.512573000000003</v>
      </c>
      <c r="C3905" s="25">
        <v>0.78351336999999999</v>
      </c>
      <c r="D3905" s="26">
        <v>2.7103901000000001E-3</v>
      </c>
      <c r="F3905" s="18">
        <f t="shared" si="165"/>
        <v>6.8048743447282733</v>
      </c>
      <c r="G3905" s="12">
        <f t="shared" si="166"/>
        <v>46.917729028799528</v>
      </c>
    </row>
    <row r="3906" spans="1:7" x14ac:dyDescent="0.25">
      <c r="A3906" s="24">
        <v>58.083984000000001</v>
      </c>
      <c r="B3906" s="23">
        <v>-85.548079999999999</v>
      </c>
      <c r="C3906" s="25">
        <v>0.78364712000000003</v>
      </c>
      <c r="D3906" s="26">
        <v>2.7097016999999999E-3</v>
      </c>
      <c r="F3906" s="18">
        <f t="shared" si="165"/>
        <v>6.8076999020104552</v>
      </c>
      <c r="G3906" s="12">
        <f t="shared" si="166"/>
        <v>46.937210465811432</v>
      </c>
    </row>
    <row r="3907" spans="1:7" x14ac:dyDescent="0.25">
      <c r="A3907" s="24">
        <v>58.133789</v>
      </c>
      <c r="B3907" s="23">
        <v>-85.565337999999997</v>
      </c>
      <c r="C3907" s="25">
        <v>0.78353017999999997</v>
      </c>
      <c r="D3907" s="26">
        <v>2.7105657000000001E-3</v>
      </c>
      <c r="F3907" s="18">
        <f t="shared" si="165"/>
        <v>6.8090732500143947</v>
      </c>
      <c r="G3907" s="12">
        <f t="shared" si="166"/>
        <v>46.946679320965394</v>
      </c>
    </row>
    <row r="3908" spans="1:7" x14ac:dyDescent="0.25">
      <c r="A3908" s="24">
        <v>58.183593999999999</v>
      </c>
      <c r="B3908" s="23">
        <v>-85.571503000000007</v>
      </c>
      <c r="C3908" s="25">
        <v>0.78351104000000005</v>
      </c>
      <c r="D3908" s="26">
        <v>2.7109861999999999E-3</v>
      </c>
      <c r="F3908" s="18">
        <f t="shared" si="165"/>
        <v>6.8095638451264762</v>
      </c>
      <c r="G3908" s="12">
        <f t="shared" si="166"/>
        <v>46.950061838755644</v>
      </c>
    </row>
    <row r="3909" spans="1:7" x14ac:dyDescent="0.25">
      <c r="A3909" s="24">
        <v>58.233398000000001</v>
      </c>
      <c r="B3909" s="23">
        <v>-85.598517999999999</v>
      </c>
      <c r="C3909" s="25">
        <v>0.78357374999999996</v>
      </c>
      <c r="D3909" s="26">
        <v>2.7112693000000002E-3</v>
      </c>
      <c r="F3909" s="18">
        <f t="shared" si="165"/>
        <v>6.8117136305202894</v>
      </c>
      <c r="G3909" s="12">
        <f t="shared" si="166"/>
        <v>46.964884015252572</v>
      </c>
    </row>
    <row r="3910" spans="1:7" x14ac:dyDescent="0.25">
      <c r="A3910" s="24">
        <v>58.283203</v>
      </c>
      <c r="B3910" s="23">
        <v>-85.603256000000002</v>
      </c>
      <c r="C3910" s="25">
        <v>0.78350288000000001</v>
      </c>
      <c r="D3910" s="26">
        <v>2.7101544999999999E-3</v>
      </c>
      <c r="F3910" s="18">
        <f t="shared" si="165"/>
        <v>6.8120906685804741</v>
      </c>
      <c r="G3910" s="12">
        <f t="shared" si="166"/>
        <v>46.967483588535664</v>
      </c>
    </row>
    <row r="3911" spans="1:7" x14ac:dyDescent="0.25">
      <c r="A3911" s="24">
        <v>58.333008</v>
      </c>
      <c r="B3911" s="23">
        <v>-85.635895000000005</v>
      </c>
      <c r="C3911" s="25">
        <v>0.78349614000000001</v>
      </c>
      <c r="D3911" s="26">
        <v>2.7097641E-3</v>
      </c>
      <c r="F3911" s="18">
        <f t="shared" si="165"/>
        <v>6.8146879976742625</v>
      </c>
      <c r="G3911" s="12">
        <f t="shared" si="166"/>
        <v>46.985391455227628</v>
      </c>
    </row>
    <row r="3912" spans="1:7" x14ac:dyDescent="0.25">
      <c r="A3912" s="24">
        <v>58.382812999999999</v>
      </c>
      <c r="B3912" s="23">
        <v>-85.667479999999998</v>
      </c>
      <c r="C3912" s="25">
        <v>0.78344548000000003</v>
      </c>
      <c r="D3912" s="26">
        <v>2.7129857E-3</v>
      </c>
      <c r="F3912" s="18">
        <f t="shared" si="165"/>
        <v>6.8172014521130411</v>
      </c>
      <c r="G3912" s="12">
        <f t="shared" si="166"/>
        <v>47.002721029340364</v>
      </c>
    </row>
    <row r="3913" spans="1:7" x14ac:dyDescent="0.25">
      <c r="A3913" s="24">
        <v>58.432617</v>
      </c>
      <c r="B3913" s="23">
        <v>-85.685410000000005</v>
      </c>
      <c r="C3913" s="25">
        <v>0.78346311999999996</v>
      </c>
      <c r="D3913" s="26">
        <v>2.7099102999999999E-3</v>
      </c>
      <c r="F3913" s="18">
        <f t="shared" si="165"/>
        <v>6.8186282761778605</v>
      </c>
      <c r="G3913" s="12">
        <f t="shared" si="166"/>
        <v>47.012558587163433</v>
      </c>
    </row>
    <row r="3914" spans="1:7" x14ac:dyDescent="0.25">
      <c r="A3914" s="24">
        <v>58.482422</v>
      </c>
      <c r="B3914" s="23">
        <v>-85.709412</v>
      </c>
      <c r="C3914" s="25">
        <v>0.78337610000000002</v>
      </c>
      <c r="D3914" s="26">
        <v>2.7096958000000001E-3</v>
      </c>
      <c r="F3914" s="18">
        <f t="shared" si="165"/>
        <v>6.8205382946499062</v>
      </c>
      <c r="G3914" s="12">
        <f t="shared" si="166"/>
        <v>47.025727636960923</v>
      </c>
    </row>
    <row r="3915" spans="1:7" x14ac:dyDescent="0.25">
      <c r="A3915" s="24">
        <v>58.532226999999999</v>
      </c>
      <c r="B3915" s="23">
        <v>-85.725837999999996</v>
      </c>
      <c r="C3915" s="25">
        <v>0.78336828999999997</v>
      </c>
      <c r="D3915" s="26">
        <v>2.7113495999999998E-3</v>
      </c>
      <c r="F3915" s="18">
        <f t="shared" si="165"/>
        <v>6.8218454341975194</v>
      </c>
      <c r="G3915" s="12">
        <f t="shared" si="166"/>
        <v>47.03474000309599</v>
      </c>
    </row>
    <row r="3916" spans="1:7" x14ac:dyDescent="0.25">
      <c r="A3916" s="24">
        <v>58.582031000000001</v>
      </c>
      <c r="B3916" s="23">
        <v>-85.753226999999995</v>
      </c>
      <c r="C3916" s="25">
        <v>0.78347241999999995</v>
      </c>
      <c r="D3916" s="26">
        <v>2.7124197E-3</v>
      </c>
      <c r="F3916" s="18">
        <f t="shared" si="165"/>
        <v>6.8240249815656915</v>
      </c>
      <c r="G3916" s="12">
        <f t="shared" si="166"/>
        <v>47.049767380185543</v>
      </c>
    </row>
    <row r="3917" spans="1:7" x14ac:dyDescent="0.25">
      <c r="A3917" s="24">
        <v>58.631836</v>
      </c>
      <c r="B3917" s="23">
        <v>-85.769897</v>
      </c>
      <c r="C3917" s="25">
        <v>0.78333545000000004</v>
      </c>
      <c r="D3917" s="26">
        <v>2.7090698E-3</v>
      </c>
      <c r="F3917" s="18">
        <f t="shared" si="165"/>
        <v>6.8253515380163625</v>
      </c>
      <c r="G3917" s="12">
        <f t="shared" si="166"/>
        <v>47.058913620504036</v>
      </c>
    </row>
    <row r="3918" spans="1:7" x14ac:dyDescent="0.25">
      <c r="A3918" s="24">
        <v>58.681640999999999</v>
      </c>
      <c r="B3918" s="23">
        <v>-85.799232000000003</v>
      </c>
      <c r="C3918" s="25">
        <v>0.78335058999999996</v>
      </c>
      <c r="D3918" s="26">
        <v>2.7106105999999998E-3</v>
      </c>
      <c r="F3918" s="18">
        <f t="shared" si="165"/>
        <v>6.8276859431441634</v>
      </c>
      <c r="G3918" s="12">
        <f t="shared" si="166"/>
        <v>47.075008699072896</v>
      </c>
    </row>
    <row r="3919" spans="1:7" x14ac:dyDescent="0.25">
      <c r="A3919" s="24">
        <v>58.731445000000001</v>
      </c>
      <c r="B3919" s="23">
        <v>-85.810799000000003</v>
      </c>
      <c r="C3919" s="25">
        <v>0.78328830000000005</v>
      </c>
      <c r="D3919" s="26">
        <v>2.7111380000000001E-3</v>
      </c>
      <c r="F3919" s="18">
        <f t="shared" si="165"/>
        <v>6.8286064157575348</v>
      </c>
      <c r="G3919" s="12">
        <f t="shared" si="166"/>
        <v>47.081355103497842</v>
      </c>
    </row>
    <row r="3920" spans="1:7" x14ac:dyDescent="0.25">
      <c r="A3920" s="24">
        <v>58.78125</v>
      </c>
      <c r="B3920" s="23">
        <v>-85.852913000000001</v>
      </c>
      <c r="C3920" s="25">
        <v>0.78339015999999995</v>
      </c>
      <c r="D3920" s="26">
        <v>2.7107326000000002E-3</v>
      </c>
      <c r="F3920" s="18">
        <f t="shared" si="165"/>
        <v>6.8319577413942207</v>
      </c>
      <c r="G3920" s="12">
        <f t="shared" si="166"/>
        <v>47.104461568091288</v>
      </c>
    </row>
    <row r="3921" spans="1:7" x14ac:dyDescent="0.25">
      <c r="A3921" s="24">
        <v>58.831054999999999</v>
      </c>
      <c r="B3921" s="23">
        <v>-85.859436000000002</v>
      </c>
      <c r="C3921" s="25">
        <v>0.78331202</v>
      </c>
      <c r="D3921" s="26">
        <v>2.7101845000000002E-3</v>
      </c>
      <c r="F3921" s="18">
        <f t="shared" si="165"/>
        <v>6.8324768252411152</v>
      </c>
      <c r="G3921" s="12">
        <f t="shared" si="166"/>
        <v>47.108040507839185</v>
      </c>
    </row>
    <row r="3922" spans="1:7" x14ac:dyDescent="0.25">
      <c r="A3922" s="24">
        <v>58.880859000000001</v>
      </c>
      <c r="B3922" s="23">
        <v>-85.877701000000002</v>
      </c>
      <c r="C3922" s="25">
        <v>0.78324258000000002</v>
      </c>
      <c r="D3922" s="26">
        <v>2.7101487000000001E-3</v>
      </c>
      <c r="F3922" s="18">
        <f t="shared" si="165"/>
        <v>6.8339303077589024</v>
      </c>
      <c r="G3922" s="12">
        <f t="shared" si="166"/>
        <v>47.11806186833212</v>
      </c>
    </row>
    <row r="3923" spans="1:7" x14ac:dyDescent="0.25">
      <c r="A3923" s="24">
        <v>58.930664</v>
      </c>
      <c r="B3923" s="23">
        <v>-85.902991999999998</v>
      </c>
      <c r="C3923" s="25">
        <v>0.78326273000000002</v>
      </c>
      <c r="D3923" s="26">
        <v>2.7104825999999999E-3</v>
      </c>
      <c r="F3923" s="18">
        <f t="shared" si="165"/>
        <v>6.8359429015917703</v>
      </c>
      <c r="G3923" s="12">
        <f t="shared" si="166"/>
        <v>47.131938146910088</v>
      </c>
    </row>
    <row r="3924" spans="1:7" x14ac:dyDescent="0.25">
      <c r="A3924" s="24">
        <v>58.980468999999999</v>
      </c>
      <c r="B3924" s="23">
        <v>-85.925918999999993</v>
      </c>
      <c r="C3924" s="25">
        <v>0.78327358000000002</v>
      </c>
      <c r="D3924" s="26">
        <v>2.7094215999999998E-3</v>
      </c>
      <c r="F3924" s="18">
        <f t="shared" si="165"/>
        <v>6.8377673742819036</v>
      </c>
      <c r="G3924" s="12">
        <f t="shared" si="166"/>
        <v>47.144517382169951</v>
      </c>
    </row>
    <row r="3925" spans="1:7" x14ac:dyDescent="0.25">
      <c r="A3925" s="24">
        <v>59.030273000000001</v>
      </c>
      <c r="B3925" s="23">
        <v>-85.94426</v>
      </c>
      <c r="C3925" s="25">
        <v>0.78326397999999997</v>
      </c>
      <c r="D3925" s="26">
        <v>2.7095884999999999E-3</v>
      </c>
      <c r="F3925" s="18">
        <f t="shared" si="165"/>
        <v>6.8392269046875285</v>
      </c>
      <c r="G3925" s="12">
        <f t="shared" si="166"/>
        <v>47.154580441179036</v>
      </c>
    </row>
    <row r="3926" spans="1:7" x14ac:dyDescent="0.25">
      <c r="A3926" s="24">
        <v>59.080078</v>
      </c>
      <c r="B3926" s="23">
        <v>-85.958243999999993</v>
      </c>
      <c r="C3926" s="25">
        <v>0.78315966999999997</v>
      </c>
      <c r="D3926" s="26">
        <v>2.7106732999999999E-3</v>
      </c>
      <c r="F3926" s="18">
        <f t="shared" si="165"/>
        <v>6.8403397160496269</v>
      </c>
      <c r="G3926" s="12">
        <f t="shared" si="166"/>
        <v>47.162252968150455</v>
      </c>
    </row>
    <row r="3927" spans="1:7" x14ac:dyDescent="0.25">
      <c r="A3927" s="24">
        <v>59.129883</v>
      </c>
      <c r="B3927" s="23">
        <v>-85.987206</v>
      </c>
      <c r="C3927" s="25">
        <v>0.78320235000000005</v>
      </c>
      <c r="D3927" s="26">
        <v>2.7100535000000002E-3</v>
      </c>
      <c r="F3927" s="18">
        <f t="shared" si="165"/>
        <v>6.8426444387805407</v>
      </c>
      <c r="G3927" s="12">
        <f t="shared" si="166"/>
        <v>47.178143394791377</v>
      </c>
    </row>
    <row r="3928" spans="1:7" x14ac:dyDescent="0.25">
      <c r="A3928" s="24">
        <v>59.179687999999999</v>
      </c>
      <c r="B3928" s="23">
        <v>-86.007660000000001</v>
      </c>
      <c r="C3928" s="25">
        <v>0.78319715999999995</v>
      </c>
      <c r="D3928" s="26">
        <v>2.7097344999999998E-3</v>
      </c>
      <c r="F3928" s="18">
        <f t="shared" si="165"/>
        <v>6.844272116383542</v>
      </c>
      <c r="G3928" s="12">
        <f t="shared" si="166"/>
        <v>47.18936578228233</v>
      </c>
    </row>
    <row r="3929" spans="1:7" x14ac:dyDescent="0.25">
      <c r="A3929" s="24">
        <v>59.229492</v>
      </c>
      <c r="B3929" s="23">
        <v>-86.028876999999994</v>
      </c>
      <c r="C3929" s="25">
        <v>0.78314035999999998</v>
      </c>
      <c r="D3929" s="26">
        <v>2.7104645999999999E-3</v>
      </c>
      <c r="F3929" s="18">
        <f t="shared" si="165"/>
        <v>6.8459605115973314</v>
      </c>
      <c r="G3929" s="12">
        <f t="shared" si="166"/>
        <v>47.201006800928837</v>
      </c>
    </row>
    <row r="3930" spans="1:7" x14ac:dyDescent="0.25">
      <c r="A3930" s="24">
        <v>59.279297</v>
      </c>
      <c r="B3930" s="23">
        <v>-86.052811000000005</v>
      </c>
      <c r="C3930" s="25">
        <v>0.78313421999999999</v>
      </c>
      <c r="D3930" s="26">
        <v>2.7106552999999999E-3</v>
      </c>
      <c r="F3930" s="18">
        <f t="shared" si="165"/>
        <v>6.8478651188013133</v>
      </c>
      <c r="G3930" s="12">
        <f t="shared" si="166"/>
        <v>47.214138541527682</v>
      </c>
    </row>
    <row r="3931" spans="1:7" x14ac:dyDescent="0.25">
      <c r="A3931" s="24">
        <v>59.329101999999999</v>
      </c>
      <c r="B3931" s="23">
        <v>-86.066909999999993</v>
      </c>
      <c r="C3931" s="25">
        <v>0.78317623999999997</v>
      </c>
      <c r="D3931" s="26">
        <v>2.7103543E-3</v>
      </c>
      <c r="F3931" s="18">
        <f t="shared" si="165"/>
        <v>6.8489870815726386</v>
      </c>
      <c r="G3931" s="12">
        <f t="shared" si="166"/>
        <v>47.221874164938022</v>
      </c>
    </row>
    <row r="3932" spans="1:7" x14ac:dyDescent="0.25">
      <c r="A3932" s="24">
        <v>59.378906000000001</v>
      </c>
      <c r="B3932" s="23">
        <v>-86.111946000000003</v>
      </c>
      <c r="C3932" s="25">
        <v>0.78316116000000002</v>
      </c>
      <c r="D3932" s="26">
        <v>2.7116775000000002E-3</v>
      </c>
      <c r="F3932" s="18">
        <f t="shared" si="165"/>
        <v>6.852570932581183</v>
      </c>
      <c r="G3932" s="12">
        <f t="shared" si="166"/>
        <v>47.246583827744459</v>
      </c>
    </row>
    <row r="3933" spans="1:7" x14ac:dyDescent="0.25">
      <c r="A3933" s="24">
        <v>59.428711</v>
      </c>
      <c r="B3933" s="23">
        <v>-86.111144999999993</v>
      </c>
      <c r="C3933" s="25">
        <v>0.78314930000000005</v>
      </c>
      <c r="D3933" s="26">
        <v>2.7110634999999998E-3</v>
      </c>
      <c r="F3933" s="18">
        <f t="shared" ref="F3933:F3996" si="167" xml:space="preserve"> -B3933 / A_4x8_in2</f>
        <v>6.8525071910264739</v>
      </c>
      <c r="G3933" s="12">
        <f t="shared" ref="G3933:G3996" si="168" xml:space="preserve"> -B3933 * kip_to_N / A_4x8_mm2</f>
        <v>47.246144347330834</v>
      </c>
    </row>
    <row r="3934" spans="1:7" x14ac:dyDescent="0.25">
      <c r="A3934" s="24">
        <v>59.478515999999999</v>
      </c>
      <c r="B3934" s="23">
        <v>-86.136039999999994</v>
      </c>
      <c r="C3934" s="25">
        <v>0.78308290000000003</v>
      </c>
      <c r="D3934" s="26">
        <v>2.7105332999999999E-3</v>
      </c>
      <c r="F3934" s="18">
        <f t="shared" si="167"/>
        <v>6.8544882721806095</v>
      </c>
      <c r="G3934" s="12">
        <f t="shared" si="168"/>
        <v>47.259803354693084</v>
      </c>
    </row>
    <row r="3935" spans="1:7" x14ac:dyDescent="0.25">
      <c r="A3935" s="24">
        <v>59.528320000000001</v>
      </c>
      <c r="B3935" s="23">
        <v>-86.167450000000002</v>
      </c>
      <c r="C3935" s="25">
        <v>0.78310858999999999</v>
      </c>
      <c r="D3935" s="26">
        <v>2.7098743999999998E-3</v>
      </c>
      <c r="F3935" s="18">
        <f t="shared" si="167"/>
        <v>6.8569878005618685</v>
      </c>
      <c r="G3935" s="12">
        <f t="shared" si="168"/>
        <v>47.277036912485755</v>
      </c>
    </row>
    <row r="3936" spans="1:7" x14ac:dyDescent="0.25">
      <c r="A3936" s="24">
        <v>59.578125</v>
      </c>
      <c r="B3936" s="23">
        <v>-86.191688999999997</v>
      </c>
      <c r="C3936" s="25">
        <v>0.78304213</v>
      </c>
      <c r="D3936" s="26">
        <v>2.7076361999999999E-3</v>
      </c>
      <c r="F3936" s="18">
        <f t="shared" si="167"/>
        <v>6.8589166788946709</v>
      </c>
      <c r="G3936" s="12">
        <f t="shared" si="168"/>
        <v>47.290335995813862</v>
      </c>
    </row>
    <row r="3937" spans="1:7" x14ac:dyDescent="0.25">
      <c r="A3937" s="24">
        <v>59.627929999999999</v>
      </c>
      <c r="B3937" s="23">
        <v>-86.215736000000007</v>
      </c>
      <c r="C3937" s="25">
        <v>0.78297353000000003</v>
      </c>
      <c r="D3937" s="26">
        <v>2.7089925000000001E-3</v>
      </c>
      <c r="F3937" s="18">
        <f t="shared" si="167"/>
        <v>6.8608302783529371</v>
      </c>
      <c r="G3937" s="12">
        <f t="shared" si="168"/>
        <v>47.303529735522254</v>
      </c>
    </row>
    <row r="3938" spans="1:7" x14ac:dyDescent="0.25">
      <c r="A3938" s="24">
        <v>59.677734000000001</v>
      </c>
      <c r="B3938" s="23">
        <v>-86.221908999999997</v>
      </c>
      <c r="C3938" s="25">
        <v>0.78299432999999996</v>
      </c>
      <c r="D3938" s="26">
        <v>2.7100535000000002E-3</v>
      </c>
      <c r="F3938" s="18">
        <f t="shared" si="167"/>
        <v>6.8613215100847889</v>
      </c>
      <c r="G3938" s="12">
        <f t="shared" si="168"/>
        <v>47.306916642629979</v>
      </c>
    </row>
    <row r="3939" spans="1:7" x14ac:dyDescent="0.25">
      <c r="A3939" s="24">
        <v>59.727539</v>
      </c>
      <c r="B3939" s="23">
        <v>-86.257544999999993</v>
      </c>
      <c r="C3939" s="25">
        <v>0.78299379000000002</v>
      </c>
      <c r="D3939" s="26">
        <v>2.7095168000000002E-3</v>
      </c>
      <c r="F3939" s="18">
        <f t="shared" si="167"/>
        <v>6.8641573328607999</v>
      </c>
      <c r="G3939" s="12">
        <f t="shared" si="168"/>
        <v>47.326468857386402</v>
      </c>
    </row>
    <row r="3940" spans="1:7" x14ac:dyDescent="0.25">
      <c r="A3940" s="24">
        <v>59.777343999999999</v>
      </c>
      <c r="B3940" s="23">
        <v>-86.267685</v>
      </c>
      <c r="C3940" s="25">
        <v>0.78297388999999995</v>
      </c>
      <c r="D3940" s="26">
        <v>2.7070638999999999E-3</v>
      </c>
      <c r="F3940" s="18">
        <f t="shared" si="167"/>
        <v>6.864964248422277</v>
      </c>
      <c r="G3940" s="12">
        <f t="shared" si="168"/>
        <v>47.33203231730419</v>
      </c>
    </row>
    <row r="3941" spans="1:7" x14ac:dyDescent="0.25">
      <c r="A3941" s="24">
        <v>59.827148000000001</v>
      </c>
      <c r="B3941" s="23">
        <v>-86.286811999999998</v>
      </c>
      <c r="C3941" s="25">
        <v>0.78289902</v>
      </c>
      <c r="D3941" s="26">
        <v>2.7107326000000002E-3</v>
      </c>
      <c r="F3941" s="18">
        <f t="shared" si="167"/>
        <v>6.866486326720536</v>
      </c>
      <c r="G3941" s="12">
        <f t="shared" si="168"/>
        <v>47.342526626756602</v>
      </c>
    </row>
    <row r="3942" spans="1:7" x14ac:dyDescent="0.25">
      <c r="A3942" s="24">
        <v>59.876953</v>
      </c>
      <c r="B3942" s="23">
        <v>-86.322661999999994</v>
      </c>
      <c r="C3942" s="25">
        <v>0.78299664999999996</v>
      </c>
      <c r="D3942" s="26">
        <v>2.7095585000000001E-3</v>
      </c>
      <c r="F3942" s="18">
        <f t="shared" si="167"/>
        <v>6.8693391790754577</v>
      </c>
      <c r="G3942" s="12">
        <f t="shared" si="168"/>
        <v>47.362196255755862</v>
      </c>
    </row>
    <row r="3943" spans="1:7" x14ac:dyDescent="0.25">
      <c r="A3943" s="24">
        <v>59.926758</v>
      </c>
      <c r="B3943" s="23">
        <v>-86.330916999999999</v>
      </c>
      <c r="C3943" s="25">
        <v>0.78292793000000005</v>
      </c>
      <c r="D3943" s="26">
        <v>2.707395E-3</v>
      </c>
      <c r="F3943" s="18">
        <f t="shared" si="167"/>
        <v>6.8699960911030704</v>
      </c>
      <c r="G3943" s="12">
        <f t="shared" si="168"/>
        <v>47.366725482740215</v>
      </c>
    </row>
    <row r="3944" spans="1:7" x14ac:dyDescent="0.25">
      <c r="A3944" s="24">
        <v>59.976562999999999</v>
      </c>
      <c r="B3944" s="23">
        <v>-86.352455000000006</v>
      </c>
      <c r="C3944" s="25">
        <v>0.78289098000000001</v>
      </c>
      <c r="D3944" s="26">
        <v>2.7107326000000002E-3</v>
      </c>
      <c r="F3944" s="18">
        <f t="shared" si="167"/>
        <v>6.871710030685227</v>
      </c>
      <c r="G3944" s="12">
        <f t="shared" si="168"/>
        <v>47.378542622750992</v>
      </c>
    </row>
    <row r="3945" spans="1:7" x14ac:dyDescent="0.25">
      <c r="A3945" s="24">
        <v>60.026367</v>
      </c>
      <c r="B3945" s="23">
        <v>-86.378578000000005</v>
      </c>
      <c r="C3945" s="25">
        <v>0.78295612000000003</v>
      </c>
      <c r="D3945" s="26">
        <v>2.7098893000000002E-3</v>
      </c>
      <c r="F3945" s="18">
        <f t="shared" si="167"/>
        <v>6.8737888329744221</v>
      </c>
      <c r="G3945" s="12">
        <f t="shared" si="168"/>
        <v>47.392875390347861</v>
      </c>
    </row>
    <row r="3946" spans="1:7" x14ac:dyDescent="0.25">
      <c r="A3946" s="24">
        <v>60.076172</v>
      </c>
      <c r="B3946" s="23">
        <v>-86.385559000000001</v>
      </c>
      <c r="C3946" s="25">
        <v>0.78301114000000005</v>
      </c>
      <c r="D3946" s="26">
        <v>2.7099013999999999E-3</v>
      </c>
      <c r="F3946" s="18">
        <f t="shared" si="167"/>
        <v>6.8743443633032841</v>
      </c>
      <c r="G3946" s="12">
        <f t="shared" si="168"/>
        <v>47.39670561852202</v>
      </c>
    </row>
    <row r="3947" spans="1:7" x14ac:dyDescent="0.25">
      <c r="A3947" s="24">
        <v>60.125976999999999</v>
      </c>
      <c r="B3947" s="23">
        <v>-86.419601</v>
      </c>
      <c r="C3947" s="25">
        <v>0.78292620000000002</v>
      </c>
      <c r="D3947" s="26">
        <v>2.7114182999999998E-3</v>
      </c>
      <c r="F3947" s="18">
        <f t="shared" si="167"/>
        <v>6.8770533395896507</v>
      </c>
      <c r="G3947" s="12">
        <f t="shared" si="168"/>
        <v>47.415383261768689</v>
      </c>
    </row>
    <row r="3948" spans="1:7" x14ac:dyDescent="0.25">
      <c r="A3948" s="24">
        <v>60.175781000000001</v>
      </c>
      <c r="B3948" s="23">
        <v>-86.447968000000003</v>
      </c>
      <c r="C3948" s="25">
        <v>0.78287183999999999</v>
      </c>
      <c r="D3948" s="26">
        <v>2.7105361E-3</v>
      </c>
      <c r="F3948" s="18">
        <f t="shared" si="167"/>
        <v>6.8793107137249949</v>
      </c>
      <c r="G3948" s="12">
        <f t="shared" si="168"/>
        <v>47.430947232921326</v>
      </c>
    </row>
    <row r="3949" spans="1:7" x14ac:dyDescent="0.25">
      <c r="A3949" s="24">
        <v>60.225586</v>
      </c>
      <c r="B3949" s="23">
        <v>-86.462058999999996</v>
      </c>
      <c r="C3949" s="25">
        <v>0.78285163999999996</v>
      </c>
      <c r="D3949" s="26">
        <v>2.7115225999999998E-3</v>
      </c>
      <c r="F3949" s="18">
        <f t="shared" si="167"/>
        <v>6.8804320398765482</v>
      </c>
      <c r="G3949" s="12">
        <f t="shared" si="168"/>
        <v>47.438678467014178</v>
      </c>
    </row>
    <row r="3950" spans="1:7" x14ac:dyDescent="0.25">
      <c r="A3950" s="24">
        <v>60.275390999999999</v>
      </c>
      <c r="B3950" s="23">
        <v>-86.486144999999993</v>
      </c>
      <c r="C3950" s="25">
        <v>0.78286480999999997</v>
      </c>
      <c r="D3950" s="26">
        <v>2.7116595000000001E-3</v>
      </c>
      <c r="F3950" s="18">
        <f t="shared" si="167"/>
        <v>6.8823487428562036</v>
      </c>
      <c r="G3950" s="12">
        <f t="shared" si="168"/>
        <v>47.451893604645306</v>
      </c>
    </row>
    <row r="3951" spans="1:7" x14ac:dyDescent="0.25">
      <c r="A3951" s="24">
        <v>60.325195000000001</v>
      </c>
      <c r="B3951" s="23">
        <v>-86.506775000000005</v>
      </c>
      <c r="C3951" s="25">
        <v>0.78281557999999996</v>
      </c>
      <c r="D3951" s="26">
        <v>2.7097554E-3</v>
      </c>
      <c r="F3951" s="18">
        <f t="shared" si="167"/>
        <v>6.883990426094198</v>
      </c>
      <c r="G3951" s="12">
        <f t="shared" si="168"/>
        <v>47.463212557121047</v>
      </c>
    </row>
    <row r="3952" spans="1:7" x14ac:dyDescent="0.25">
      <c r="A3952" s="24">
        <v>60.375</v>
      </c>
      <c r="B3952" s="23">
        <v>-86.529967999999997</v>
      </c>
      <c r="C3952" s="25">
        <v>0.78272414000000001</v>
      </c>
      <c r="D3952" s="26">
        <v>2.7092784E-3</v>
      </c>
      <c r="F3952" s="18">
        <f t="shared" si="167"/>
        <v>6.8858360663917626</v>
      </c>
      <c r="G3952" s="12">
        <f t="shared" si="168"/>
        <v>47.475937737187422</v>
      </c>
    </row>
    <row r="3953" spans="1:7" x14ac:dyDescent="0.25">
      <c r="A3953" s="24">
        <v>60.424804999999999</v>
      </c>
      <c r="B3953" s="23">
        <v>-86.556404000000001</v>
      </c>
      <c r="C3953" s="25">
        <v>0.78280592000000004</v>
      </c>
      <c r="D3953" s="26">
        <v>2.7090669999999999E-3</v>
      </c>
      <c r="F3953" s="18">
        <f t="shared" si="167"/>
        <v>6.8879397764295511</v>
      </c>
      <c r="G3953" s="12">
        <f t="shared" si="168"/>
        <v>47.490442236831065</v>
      </c>
    </row>
    <row r="3954" spans="1:7" x14ac:dyDescent="0.25">
      <c r="A3954" s="24">
        <v>60.474609000000001</v>
      </c>
      <c r="B3954" s="23">
        <v>-86.569762999999995</v>
      </c>
      <c r="C3954" s="25">
        <v>0.78284531999999996</v>
      </c>
      <c r="D3954" s="26">
        <v>2.7113645000000001E-3</v>
      </c>
      <c r="F3954" s="18">
        <f t="shared" si="167"/>
        <v>6.8890028518719335</v>
      </c>
      <c r="G3954" s="12">
        <f t="shared" si="168"/>
        <v>47.497771848373638</v>
      </c>
    </row>
    <row r="3955" spans="1:7" x14ac:dyDescent="0.25">
      <c r="A3955" s="24">
        <v>60.524414</v>
      </c>
      <c r="B3955" s="23">
        <v>-86.598647999999997</v>
      </c>
      <c r="C3955" s="25">
        <v>0.78272288999999995</v>
      </c>
      <c r="D3955" s="26">
        <v>2.7101396000000001E-3</v>
      </c>
      <c r="F3955" s="18">
        <f t="shared" si="167"/>
        <v>6.891301447137538</v>
      </c>
      <c r="G3955" s="12">
        <f t="shared" si="168"/>
        <v>47.513620027833717</v>
      </c>
    </row>
    <row r="3956" spans="1:7" x14ac:dyDescent="0.25">
      <c r="A3956" s="24">
        <v>60.574218999999999</v>
      </c>
      <c r="B3956" s="23">
        <v>-86.621178</v>
      </c>
      <c r="C3956" s="25">
        <v>0.78274231999999999</v>
      </c>
      <c r="D3956" s="26">
        <v>2.7102886000000001E-3</v>
      </c>
      <c r="F3956" s="18">
        <f t="shared" si="167"/>
        <v>6.8930943275714682</v>
      </c>
      <c r="G3956" s="12">
        <f t="shared" si="168"/>
        <v>47.525981443213169</v>
      </c>
    </row>
    <row r="3957" spans="1:7" x14ac:dyDescent="0.25">
      <c r="A3957" s="24">
        <v>60.624023000000001</v>
      </c>
      <c r="B3957" s="23">
        <v>-86.650054999999995</v>
      </c>
      <c r="C3957" s="25">
        <v>0.78274178999999999</v>
      </c>
      <c r="D3957" s="26">
        <v>2.7104942E-3</v>
      </c>
      <c r="F3957" s="18">
        <f t="shared" si="167"/>
        <v>6.8953922862173007</v>
      </c>
      <c r="G3957" s="12">
        <f t="shared" si="168"/>
        <v>47.541825233355752</v>
      </c>
    </row>
    <row r="3958" spans="1:7" x14ac:dyDescent="0.25">
      <c r="A3958" s="24">
        <v>60.673828</v>
      </c>
      <c r="B3958" s="23">
        <v>-86.677352999999997</v>
      </c>
      <c r="C3958" s="25">
        <v>0.78268141000000002</v>
      </c>
      <c r="D3958" s="26">
        <v>2.7101932000000001E-3</v>
      </c>
      <c r="F3958" s="18">
        <f t="shared" si="167"/>
        <v>6.8975645920355619</v>
      </c>
      <c r="G3958" s="12">
        <f t="shared" si="168"/>
        <v>47.556802681958871</v>
      </c>
    </row>
    <row r="3959" spans="1:7" x14ac:dyDescent="0.25">
      <c r="A3959" s="24">
        <v>60.723633</v>
      </c>
      <c r="B3959" s="23">
        <v>-86.696258999999998</v>
      </c>
      <c r="C3959" s="25">
        <v>0.78267657999999996</v>
      </c>
      <c r="D3959" s="26">
        <v>2.7108550999999999E-3</v>
      </c>
      <c r="F3959" s="18">
        <f t="shared" si="167"/>
        <v>6.8990690837126092</v>
      </c>
      <c r="G3959" s="12">
        <f t="shared" si="168"/>
        <v>47.567175736515637</v>
      </c>
    </row>
    <row r="3960" spans="1:7" x14ac:dyDescent="0.25">
      <c r="A3960" s="24">
        <v>60.773437999999999</v>
      </c>
      <c r="B3960" s="23">
        <v>-86.743874000000005</v>
      </c>
      <c r="C3960" s="25">
        <v>0.78261429000000005</v>
      </c>
      <c r="D3960" s="26">
        <v>2.7089474999999999E-3</v>
      </c>
      <c r="F3960" s="18">
        <f t="shared" si="167"/>
        <v>6.9028581650202705</v>
      </c>
      <c r="G3960" s="12">
        <f t="shared" si="168"/>
        <v>47.593300405547723</v>
      </c>
    </row>
    <row r="3961" spans="1:7" x14ac:dyDescent="0.25">
      <c r="A3961" s="24">
        <v>60.823242</v>
      </c>
      <c r="B3961" s="23">
        <v>-86.742996000000005</v>
      </c>
      <c r="C3961" s="25">
        <v>0.78258419000000001</v>
      </c>
      <c r="D3961" s="26">
        <v>2.7109502999999998E-3</v>
      </c>
      <c r="F3961" s="18">
        <f t="shared" si="167"/>
        <v>6.9027882960002529</v>
      </c>
      <c r="G3961" s="12">
        <f t="shared" si="168"/>
        <v>47.592818677953261</v>
      </c>
    </row>
    <row r="3962" spans="1:7" x14ac:dyDescent="0.25">
      <c r="A3962" s="24">
        <v>60.873047</v>
      </c>
      <c r="B3962" s="23">
        <v>-86.759010000000004</v>
      </c>
      <c r="C3962" s="25">
        <v>0.78258192999999998</v>
      </c>
      <c r="D3962" s="26">
        <v>2.7098056999999998E-3</v>
      </c>
      <c r="F3962" s="18">
        <f t="shared" si="167"/>
        <v>6.9040626496295898</v>
      </c>
      <c r="G3962" s="12">
        <f t="shared" si="168"/>
        <v>47.601604994237618</v>
      </c>
    </row>
    <row r="3963" spans="1:7" x14ac:dyDescent="0.25">
      <c r="A3963" s="24">
        <v>60.922851999999999</v>
      </c>
      <c r="B3963" s="23">
        <v>-86.789619000000002</v>
      </c>
      <c r="C3963" s="25">
        <v>0.78253930999999999</v>
      </c>
      <c r="D3963" s="26">
        <v>2.7094066999999999E-3</v>
      </c>
      <c r="F3963" s="18">
        <f t="shared" si="167"/>
        <v>6.9064984364561397</v>
      </c>
      <c r="G3963" s="12">
        <f t="shared" si="168"/>
        <v>47.618399071616651</v>
      </c>
    </row>
    <row r="3964" spans="1:7" x14ac:dyDescent="0.25">
      <c r="A3964" s="24">
        <v>60.972656000000001</v>
      </c>
      <c r="B3964" s="23">
        <v>-86.813498999999993</v>
      </c>
      <c r="C3964" s="25">
        <v>0.78252058999999996</v>
      </c>
      <c r="D3964" s="26">
        <v>2.7117371000000001E-3</v>
      </c>
      <c r="F3964" s="18">
        <f t="shared" si="167"/>
        <v>6.9083987464766556</v>
      </c>
      <c r="G3964" s="12">
        <f t="shared" si="168"/>
        <v>47.631501184322438</v>
      </c>
    </row>
    <row r="3965" spans="1:7" x14ac:dyDescent="0.25">
      <c r="A3965" s="24">
        <v>61.022461</v>
      </c>
      <c r="B3965" s="23">
        <v>-86.838965999999999</v>
      </c>
      <c r="C3965" s="25">
        <v>0.78260629999999998</v>
      </c>
      <c r="D3965" s="26">
        <v>2.7096868000000001E-3</v>
      </c>
      <c r="F3965" s="18">
        <f t="shared" si="167"/>
        <v>6.9104253459445175</v>
      </c>
      <c r="G3965" s="12">
        <f t="shared" si="168"/>
        <v>47.645474027885179</v>
      </c>
    </row>
    <row r="3966" spans="1:7" x14ac:dyDescent="0.25">
      <c r="A3966" s="24">
        <v>61.072265999999999</v>
      </c>
      <c r="B3966" s="23">
        <v>-86.844436999999999</v>
      </c>
      <c r="C3966" s="25">
        <v>0.78255385</v>
      </c>
      <c r="D3966" s="26">
        <v>2.7077733999999998E-3</v>
      </c>
      <c r="F3966" s="18">
        <f t="shared" si="167"/>
        <v>6.9108607142913447</v>
      </c>
      <c r="G3966" s="12">
        <f t="shared" si="168"/>
        <v>47.648475772383229</v>
      </c>
    </row>
    <row r="3967" spans="1:7" x14ac:dyDescent="0.25">
      <c r="A3967" s="24">
        <v>61.122070000000001</v>
      </c>
      <c r="B3967" s="23">
        <v>-86.879761000000002</v>
      </c>
      <c r="C3967" s="25">
        <v>0.78245509000000002</v>
      </c>
      <c r="D3967" s="26">
        <v>2.7097791999999999E-3</v>
      </c>
      <c r="F3967" s="18">
        <f t="shared" si="167"/>
        <v>6.9136717088962341</v>
      </c>
      <c r="G3967" s="12">
        <f t="shared" si="168"/>
        <v>47.667856803757566</v>
      </c>
    </row>
    <row r="3968" spans="1:7" x14ac:dyDescent="0.25">
      <c r="A3968" s="24">
        <v>61.171875</v>
      </c>
      <c r="B3968" s="23">
        <v>-86.881241000000003</v>
      </c>
      <c r="C3968" s="25">
        <v>0.78253572999999998</v>
      </c>
      <c r="D3968" s="26">
        <v>2.7103842999999998E-3</v>
      </c>
      <c r="F3968" s="18">
        <f t="shared" si="167"/>
        <v>6.9137894835541225</v>
      </c>
      <c r="G3968" s="12">
        <f t="shared" si="168"/>
        <v>47.6686688274931</v>
      </c>
    </row>
    <row r="3969" spans="1:7" x14ac:dyDescent="0.25">
      <c r="A3969" s="24">
        <v>61.221679999999999</v>
      </c>
      <c r="B3969" s="23">
        <v>-86.890418999999994</v>
      </c>
      <c r="C3969" s="25">
        <v>0.78248799000000002</v>
      </c>
      <c r="D3969" s="26">
        <v>2.7088909000000001E-3</v>
      </c>
      <c r="F3969" s="18">
        <f t="shared" si="167"/>
        <v>6.9145198455879706</v>
      </c>
      <c r="G3969" s="12">
        <f t="shared" si="168"/>
        <v>47.673704471982781</v>
      </c>
    </row>
    <row r="3970" spans="1:7" x14ac:dyDescent="0.25">
      <c r="A3970" s="24">
        <v>61.271484000000001</v>
      </c>
      <c r="B3970" s="23">
        <v>-86.929282999999998</v>
      </c>
      <c r="C3970" s="25">
        <v>0.78246099000000002</v>
      </c>
      <c r="D3970" s="26">
        <v>2.7096779000000001E-3</v>
      </c>
      <c r="F3970" s="18">
        <f t="shared" si="167"/>
        <v>6.9176125444421324</v>
      </c>
      <c r="G3970" s="12">
        <f t="shared" si="168"/>
        <v>47.695027776346173</v>
      </c>
    </row>
    <row r="3971" spans="1:7" x14ac:dyDescent="0.25">
      <c r="A3971" s="24">
        <v>61.321289</v>
      </c>
      <c r="B3971" s="23">
        <v>-86.956885999999997</v>
      </c>
      <c r="C3971" s="25">
        <v>0.78236525999999995</v>
      </c>
      <c r="D3971" s="26">
        <v>2.7086823000000001E-3</v>
      </c>
      <c r="F3971" s="18">
        <f t="shared" si="167"/>
        <v>6.919809121389215</v>
      </c>
      <c r="G3971" s="12">
        <f t="shared" si="168"/>
        <v>47.710172567678576</v>
      </c>
    </row>
    <row r="3972" spans="1:7" x14ac:dyDescent="0.25">
      <c r="A3972" s="24">
        <v>61.371093999999999</v>
      </c>
      <c r="B3972" s="23">
        <v>-86.985832000000002</v>
      </c>
      <c r="C3972" s="25">
        <v>0.78245050000000005</v>
      </c>
      <c r="D3972" s="26">
        <v>2.7094632000000001E-3</v>
      </c>
      <c r="F3972" s="18">
        <f t="shared" si="167"/>
        <v>6.9221125708805848</v>
      </c>
      <c r="G3972" s="12">
        <f t="shared" si="168"/>
        <v>47.726054215684506</v>
      </c>
    </row>
    <row r="3973" spans="1:7" x14ac:dyDescent="0.25">
      <c r="A3973" s="24">
        <v>61.420898000000001</v>
      </c>
      <c r="B3973" s="23">
        <v>-87.010779999999997</v>
      </c>
      <c r="C3973" s="25">
        <v>0.78247571000000005</v>
      </c>
      <c r="D3973" s="26">
        <v>2.7094961000000001E-3</v>
      </c>
      <c r="F3973" s="18">
        <f t="shared" si="167"/>
        <v>6.9240978696407121</v>
      </c>
      <c r="G3973" s="12">
        <f t="shared" si="168"/>
        <v>47.739742302275118</v>
      </c>
    </row>
    <row r="3974" spans="1:7" x14ac:dyDescent="0.25">
      <c r="A3974" s="24">
        <v>61.470703</v>
      </c>
      <c r="B3974" s="23">
        <v>-87.020615000000006</v>
      </c>
      <c r="C3974" s="25">
        <v>0.78236324000000002</v>
      </c>
      <c r="D3974" s="26">
        <v>2.7101248999999998E-3</v>
      </c>
      <c r="F3974" s="18">
        <f t="shared" si="167"/>
        <v>6.9248805140733678</v>
      </c>
      <c r="G3974" s="12">
        <f t="shared" si="168"/>
        <v>47.745138419463629</v>
      </c>
    </row>
    <row r="3975" spans="1:7" x14ac:dyDescent="0.25">
      <c r="A3975" s="24">
        <v>61.520508</v>
      </c>
      <c r="B3975" s="23">
        <v>-87.037270000000007</v>
      </c>
      <c r="C3975" s="25">
        <v>0.78245257999999995</v>
      </c>
      <c r="D3975" s="26">
        <v>2.7100293000000002E-3</v>
      </c>
      <c r="F3975" s="18">
        <f t="shared" si="167"/>
        <v>6.9262058768619656</v>
      </c>
      <c r="G3975" s="12">
        <f t="shared" si="168"/>
        <v>47.754276429811824</v>
      </c>
    </row>
    <row r="3976" spans="1:7" x14ac:dyDescent="0.25">
      <c r="A3976" s="24">
        <v>61.570312999999999</v>
      </c>
      <c r="B3976" s="23">
        <v>-87.068207000000001</v>
      </c>
      <c r="C3976" s="25">
        <v>0.78238094000000002</v>
      </c>
      <c r="D3976" s="26">
        <v>2.7075050999999998E-3</v>
      </c>
      <c r="F3976" s="18">
        <f t="shared" si="167"/>
        <v>6.9286677650991821</v>
      </c>
      <c r="G3976" s="12">
        <f t="shared" si="168"/>
        <v>47.771250469207921</v>
      </c>
    </row>
    <row r="3977" spans="1:7" x14ac:dyDescent="0.25">
      <c r="A3977" s="24">
        <v>61.620117</v>
      </c>
      <c r="B3977" s="23">
        <v>-87.090675000000005</v>
      </c>
      <c r="C3977" s="25">
        <v>0.78235107999999998</v>
      </c>
      <c r="D3977" s="26">
        <v>2.7096688E-3</v>
      </c>
      <c r="F3977" s="18">
        <f t="shared" si="167"/>
        <v>6.9304557117298762</v>
      </c>
      <c r="G3977" s="12">
        <f t="shared" si="168"/>
        <v>47.783577867376835</v>
      </c>
    </row>
    <row r="3978" spans="1:7" x14ac:dyDescent="0.25">
      <c r="A3978" s="24">
        <v>61.669922</v>
      </c>
      <c r="B3978" s="23">
        <v>-87.106583000000001</v>
      </c>
      <c r="C3978" s="25">
        <v>0.78233140999999995</v>
      </c>
      <c r="D3978" s="26">
        <v>2.7104525000000001E-3</v>
      </c>
      <c r="F3978" s="18">
        <f t="shared" si="167"/>
        <v>6.9317216301472291</v>
      </c>
      <c r="G3978" s="12">
        <f t="shared" si="168"/>
        <v>47.792306025204454</v>
      </c>
    </row>
    <row r="3979" spans="1:7" x14ac:dyDescent="0.25">
      <c r="A3979" s="24">
        <v>61.719726999999999</v>
      </c>
      <c r="B3979" s="23">
        <v>-87.135177999999996</v>
      </c>
      <c r="C3979" s="25">
        <v>0.78234868999999996</v>
      </c>
      <c r="D3979" s="26">
        <v>2.7072787999999999E-3</v>
      </c>
      <c r="F3979" s="18">
        <f t="shared" si="167"/>
        <v>6.9339971479460853</v>
      </c>
      <c r="G3979" s="12">
        <f t="shared" si="168"/>
        <v>47.807995091905539</v>
      </c>
    </row>
    <row r="3980" spans="1:7" x14ac:dyDescent="0.25">
      <c r="A3980" s="24">
        <v>61.769531000000001</v>
      </c>
      <c r="B3980" s="23">
        <v>-87.159713999999994</v>
      </c>
      <c r="C3980" s="25">
        <v>0.78237301000000004</v>
      </c>
      <c r="D3980" s="26">
        <v>2.7098982000000001E-3</v>
      </c>
      <c r="F3980" s="18">
        <f t="shared" si="167"/>
        <v>6.9359496607879363</v>
      </c>
      <c r="G3980" s="12">
        <f t="shared" si="168"/>
        <v>47.821457128645449</v>
      </c>
    </row>
    <row r="3981" spans="1:7" x14ac:dyDescent="0.25">
      <c r="A3981" s="24">
        <v>61.819336</v>
      </c>
      <c r="B3981" s="23">
        <v>-87.187004000000002</v>
      </c>
      <c r="C3981" s="25">
        <v>0.78226954000000004</v>
      </c>
      <c r="D3981" s="26">
        <v>2.7090460000000001E-3</v>
      </c>
      <c r="F3981" s="18">
        <f t="shared" si="167"/>
        <v>6.9381213299864255</v>
      </c>
      <c r="G3981" s="12">
        <f t="shared" si="168"/>
        <v>47.836430187931086</v>
      </c>
    </row>
    <row r="3982" spans="1:7" x14ac:dyDescent="0.25">
      <c r="A3982" s="24">
        <v>61.869140999999999</v>
      </c>
      <c r="B3982" s="23">
        <v>-87.209106000000006</v>
      </c>
      <c r="C3982" s="25">
        <v>0.78226404999999999</v>
      </c>
      <c r="D3982" s="26">
        <v>2.7074960999999998E-3</v>
      </c>
      <c r="F3982" s="18">
        <f t="shared" si="167"/>
        <v>6.9398801512625345</v>
      </c>
      <c r="G3982" s="12">
        <f t="shared" si="168"/>
        <v>47.848556774824864</v>
      </c>
    </row>
    <row r="3983" spans="1:7" x14ac:dyDescent="0.25">
      <c r="A3983" s="24">
        <v>61.918945000000001</v>
      </c>
      <c r="B3983" s="23">
        <v>-87.222610000000003</v>
      </c>
      <c r="C3983" s="25">
        <v>0.78221505999999996</v>
      </c>
      <c r="D3983" s="26">
        <v>2.7083219E-3</v>
      </c>
      <c r="F3983" s="18">
        <f t="shared" si="167"/>
        <v>6.940954765438291</v>
      </c>
      <c r="G3983" s="12">
        <f t="shared" si="168"/>
        <v>47.855965942746927</v>
      </c>
    </row>
    <row r="3984" spans="1:7" x14ac:dyDescent="0.25">
      <c r="A3984" s="24">
        <v>61.96875</v>
      </c>
      <c r="B3984" s="23">
        <v>-87.247726</v>
      </c>
      <c r="C3984" s="25">
        <v>0.78227186000000004</v>
      </c>
      <c r="D3984" s="26">
        <v>2.7099373E-3</v>
      </c>
      <c r="F3984" s="18">
        <f t="shared" si="167"/>
        <v>6.9429534332136384</v>
      </c>
      <c r="G3984" s="12">
        <f t="shared" si="168"/>
        <v>47.869746205004816</v>
      </c>
    </row>
    <row r="3985" spans="1:7" x14ac:dyDescent="0.25">
      <c r="A3985" s="24">
        <v>62.018554999999999</v>
      </c>
      <c r="B3985" s="23">
        <v>-87.272887999999995</v>
      </c>
      <c r="C3985" s="25">
        <v>0.78215783999999999</v>
      </c>
      <c r="D3985" s="26">
        <v>2.7080921000000001E-3</v>
      </c>
      <c r="F3985" s="18">
        <f t="shared" si="167"/>
        <v>6.9449557615526771</v>
      </c>
      <c r="G3985" s="12">
        <f t="shared" si="168"/>
        <v>47.883551705838279</v>
      </c>
    </row>
    <row r="3986" spans="1:7" x14ac:dyDescent="0.25">
      <c r="A3986" s="24">
        <v>62.068359000000001</v>
      </c>
      <c r="B3986" s="23">
        <v>-87.287193000000002</v>
      </c>
      <c r="C3986" s="25">
        <v>0.78220809000000002</v>
      </c>
      <c r="D3986" s="26">
        <v>2.7080533999999999E-3</v>
      </c>
      <c r="F3986" s="18">
        <f t="shared" si="167"/>
        <v>6.9460941172831427</v>
      </c>
      <c r="G3986" s="12">
        <f t="shared" si="168"/>
        <v>47.891400354173967</v>
      </c>
    </row>
    <row r="3987" spans="1:7" x14ac:dyDescent="0.25">
      <c r="A3987" s="24">
        <v>62.118164</v>
      </c>
      <c r="B3987" s="23">
        <v>-87.292930999999996</v>
      </c>
      <c r="C3987" s="25">
        <v>0.78215045000000005</v>
      </c>
      <c r="D3987" s="26">
        <v>2.7097224E-3</v>
      </c>
      <c r="F3987" s="18">
        <f t="shared" si="167"/>
        <v>6.946550732814873</v>
      </c>
      <c r="G3987" s="12">
        <f t="shared" si="168"/>
        <v>47.894548592143224</v>
      </c>
    </row>
    <row r="3988" spans="1:7" x14ac:dyDescent="0.25">
      <c r="A3988" s="24">
        <v>62.167968999999999</v>
      </c>
      <c r="B3988" s="23">
        <v>-87.330466999999999</v>
      </c>
      <c r="C3988" s="25">
        <v>0.78216850999999998</v>
      </c>
      <c r="D3988" s="26">
        <v>2.7102919E-3</v>
      </c>
      <c r="F3988" s="18">
        <f t="shared" si="167"/>
        <v>6.9495377527868216</v>
      </c>
      <c r="G3988" s="12">
        <f t="shared" si="168"/>
        <v>47.915143269803373</v>
      </c>
    </row>
    <row r="3989" spans="1:7" x14ac:dyDescent="0.25">
      <c r="A3989" s="24">
        <v>62.217773000000001</v>
      </c>
      <c r="B3989" s="23">
        <v>-87.341682000000006</v>
      </c>
      <c r="C3989" s="25">
        <v>0.78218209999999999</v>
      </c>
      <c r="D3989" s="26">
        <v>2.7080238999999998E-3</v>
      </c>
      <c r="F3989" s="18">
        <f t="shared" si="167"/>
        <v>6.9504302141302103</v>
      </c>
      <c r="G3989" s="12">
        <f t="shared" si="168"/>
        <v>47.921296544258794</v>
      </c>
    </row>
    <row r="3990" spans="1:7" x14ac:dyDescent="0.25">
      <c r="A3990" s="24">
        <v>62.267578</v>
      </c>
      <c r="B3990" s="23">
        <v>-87.372757000000007</v>
      </c>
      <c r="C3990" s="25">
        <v>0.78224587000000001</v>
      </c>
      <c r="D3990" s="26">
        <v>2.7096836999999999E-3</v>
      </c>
      <c r="F3990" s="18">
        <f t="shared" si="167"/>
        <v>6.9529030840585007</v>
      </c>
      <c r="G3990" s="12">
        <f t="shared" si="168"/>
        <v>47.938346299381585</v>
      </c>
    </row>
    <row r="3991" spans="1:7" x14ac:dyDescent="0.25">
      <c r="A3991" s="24">
        <v>62.317383</v>
      </c>
      <c r="B3991" s="23">
        <v>-87.388855000000007</v>
      </c>
      <c r="C3991" s="25">
        <v>0.78213710000000003</v>
      </c>
      <c r="D3991" s="26">
        <v>2.7106194999999998E-3</v>
      </c>
      <c r="F3991" s="18">
        <f t="shared" si="167"/>
        <v>6.9541841221954472</v>
      </c>
      <c r="G3991" s="12">
        <f t="shared" si="168"/>
        <v>47.947178703499581</v>
      </c>
    </row>
    <row r="3992" spans="1:7" x14ac:dyDescent="0.25">
      <c r="A3992" s="24">
        <v>62.367187999999999</v>
      </c>
      <c r="B3992" s="23">
        <v>-87.409424000000001</v>
      </c>
      <c r="C3992" s="25">
        <v>0.78209972000000005</v>
      </c>
      <c r="D3992" s="26">
        <v>2.7095140000000001E-3</v>
      </c>
      <c r="F3992" s="18">
        <f t="shared" si="167"/>
        <v>6.9558209512076754</v>
      </c>
      <c r="G3992" s="12">
        <f t="shared" si="168"/>
        <v>47.958464187429449</v>
      </c>
    </row>
    <row r="3993" spans="1:7" x14ac:dyDescent="0.25">
      <c r="A3993" s="24">
        <v>62.416992</v>
      </c>
      <c r="B3993" s="23">
        <v>-87.437697999999997</v>
      </c>
      <c r="C3993" s="25">
        <v>0.7820397</v>
      </c>
      <c r="D3993" s="26">
        <v>2.7082711E-3</v>
      </c>
      <c r="F3993" s="18">
        <f t="shared" si="167"/>
        <v>6.9580709246381653</v>
      </c>
      <c r="G3993" s="12">
        <f t="shared" si="168"/>
        <v>47.973977132766272</v>
      </c>
    </row>
    <row r="3994" spans="1:7" x14ac:dyDescent="0.25">
      <c r="A3994" s="24">
        <v>62.466797</v>
      </c>
      <c r="B3994" s="23">
        <v>-87.459632999999997</v>
      </c>
      <c r="C3994" s="25">
        <v>0.78216368000000003</v>
      </c>
      <c r="D3994" s="26">
        <v>2.7076663000000002E-3</v>
      </c>
      <c r="F3994" s="18">
        <f t="shared" si="167"/>
        <v>6.9598164564765259</v>
      </c>
      <c r="G3994" s="12">
        <f t="shared" si="168"/>
        <v>47.986012092657447</v>
      </c>
    </row>
    <row r="3995" spans="1:7" x14ac:dyDescent="0.25">
      <c r="A3995" s="24">
        <v>62.516601999999999</v>
      </c>
      <c r="B3995" s="23">
        <v>-87.470107999999996</v>
      </c>
      <c r="C3995" s="25">
        <v>0.78202718000000004</v>
      </c>
      <c r="D3995" s="26">
        <v>2.7088821000000002E-3</v>
      </c>
      <c r="F3995" s="18">
        <f t="shared" si="167"/>
        <v>6.9606500304909691</v>
      </c>
      <c r="G3995" s="12">
        <f t="shared" si="168"/>
        <v>47.991759355245108</v>
      </c>
    </row>
    <row r="3996" spans="1:7" x14ac:dyDescent="0.25">
      <c r="A3996" s="24">
        <v>62.566406000000001</v>
      </c>
      <c r="B3996" s="23">
        <v>-87.510177999999996</v>
      </c>
      <c r="C3996" s="25">
        <v>0.78210175000000004</v>
      </c>
      <c r="D3996" s="26">
        <v>2.7075647000000002E-3</v>
      </c>
      <c r="F3996" s="18">
        <f t="shared" si="167"/>
        <v>6.9638386997758159</v>
      </c>
      <c r="G3996" s="12">
        <f t="shared" si="168"/>
        <v>48.013744349220012</v>
      </c>
    </row>
    <row r="3997" spans="1:7" x14ac:dyDescent="0.25">
      <c r="A3997" s="24">
        <v>62.616211</v>
      </c>
      <c r="B3997" s="23">
        <v>-87.528747999999993</v>
      </c>
      <c r="C3997" s="25">
        <v>0.78201668999999996</v>
      </c>
      <c r="D3997" s="26">
        <v>2.7098951E-3</v>
      </c>
      <c r="F3997" s="18">
        <f t="shared" ref="F3997:F4060" si="169" xml:space="preserve"> -B3997 / A_4x8_in2</f>
        <v>6.9653164534224237</v>
      </c>
      <c r="G3997" s="12">
        <f t="shared" ref="G3997:G4060" si="170" xml:space="preserve"> -B3997 * kip_to_N / A_4x8_mm2</f>
        <v>48.023933052442224</v>
      </c>
    </row>
    <row r="3998" spans="1:7" x14ac:dyDescent="0.25">
      <c r="A3998" s="24">
        <v>62.666015999999999</v>
      </c>
      <c r="B3998" s="23">
        <v>-87.554955000000007</v>
      </c>
      <c r="C3998" s="25">
        <v>0.78196692000000001</v>
      </c>
      <c r="D3998" s="26">
        <v>2.7096630000000002E-3</v>
      </c>
      <c r="F3998" s="18">
        <f t="shared" si="169"/>
        <v>6.9674019402192293</v>
      </c>
      <c r="G3998" s="12">
        <f t="shared" si="170"/>
        <v>48.038311907872739</v>
      </c>
    </row>
    <row r="3999" spans="1:7" x14ac:dyDescent="0.25">
      <c r="A3999" s="24">
        <v>62.715820000000001</v>
      </c>
      <c r="B3999" s="23">
        <v>-87.561836</v>
      </c>
      <c r="C3999" s="25">
        <v>0.78195071000000005</v>
      </c>
      <c r="D3999" s="26">
        <v>2.7105749999999998E-3</v>
      </c>
      <c r="F3999" s="18">
        <f t="shared" si="169"/>
        <v>6.9679495128009368</v>
      </c>
      <c r="G3999" s="12">
        <f t="shared" si="170"/>
        <v>48.042087269578282</v>
      </c>
    </row>
    <row r="4000" spans="1:7" x14ac:dyDescent="0.25">
      <c r="A4000" s="24">
        <v>62.765625</v>
      </c>
      <c r="B4000" s="23">
        <v>-87.585434000000006</v>
      </c>
      <c r="C4000" s="25">
        <v>0.78198528</v>
      </c>
      <c r="D4000" s="26">
        <v>2.7094303999999998E-3</v>
      </c>
      <c r="F4000" s="18">
        <f t="shared" si="169"/>
        <v>6.9698273819744783</v>
      </c>
      <c r="G4000" s="12">
        <f t="shared" si="170"/>
        <v>48.055034658842573</v>
      </c>
    </row>
    <row r="4001" spans="1:7" x14ac:dyDescent="0.25">
      <c r="A4001" s="24">
        <v>62.815429999999999</v>
      </c>
      <c r="B4001" s="23">
        <v>-87.609763999999998</v>
      </c>
      <c r="C4001" s="25">
        <v>0.78192848000000004</v>
      </c>
      <c r="D4001" s="26">
        <v>2.7078835000000001E-3</v>
      </c>
      <c r="F4001" s="18">
        <f t="shared" si="169"/>
        <v>6.9717635018571906</v>
      </c>
      <c r="G4001" s="12">
        <f t="shared" si="170"/>
        <v>48.068383670657134</v>
      </c>
    </row>
    <row r="4002" spans="1:7" x14ac:dyDescent="0.25">
      <c r="A4002" s="24">
        <v>62.865234000000001</v>
      </c>
      <c r="B4002" s="23">
        <v>-87.653830999999997</v>
      </c>
      <c r="C4002" s="25">
        <v>0.78195059</v>
      </c>
      <c r="D4002" s="26">
        <v>2.7087927E-3</v>
      </c>
      <c r="F4002" s="18">
        <f t="shared" si="169"/>
        <v>6.9752702422958057</v>
      </c>
      <c r="G4002" s="12">
        <f t="shared" si="170"/>
        <v>48.092561677382669</v>
      </c>
    </row>
    <row r="4003" spans="1:7" x14ac:dyDescent="0.25">
      <c r="A4003" s="24">
        <v>62.915039</v>
      </c>
      <c r="B4003" s="23">
        <v>-87.656906000000006</v>
      </c>
      <c r="C4003" s="25">
        <v>0.78189993000000002</v>
      </c>
      <c r="D4003" s="26">
        <v>2.7092188000000001E-3</v>
      </c>
      <c r="F4003" s="18">
        <f t="shared" si="169"/>
        <v>6.9755149430208103</v>
      </c>
      <c r="G4003" s="12">
        <f t="shared" si="170"/>
        <v>48.094248821292659</v>
      </c>
    </row>
    <row r="4004" spans="1:7" x14ac:dyDescent="0.25">
      <c r="A4004" s="24">
        <v>62.964843999999999</v>
      </c>
      <c r="B4004" s="23">
        <v>-87.690528999999998</v>
      </c>
      <c r="C4004" s="25">
        <v>0.78192824000000005</v>
      </c>
      <c r="D4004" s="26">
        <v>2.7088551000000001E-3</v>
      </c>
      <c r="F4004" s="18">
        <f t="shared" si="169"/>
        <v>6.9781905763465986</v>
      </c>
      <c r="G4004" s="12">
        <f t="shared" si="170"/>
        <v>48.112696574035809</v>
      </c>
    </row>
    <row r="4005" spans="1:7" x14ac:dyDescent="0.25">
      <c r="A4005" s="24">
        <v>63.014648000000001</v>
      </c>
      <c r="B4005" s="23">
        <v>-87.706017000000003</v>
      </c>
      <c r="C4005" s="25">
        <v>0.78189366999999999</v>
      </c>
      <c r="D4005" s="26">
        <v>2.7083367999999998E-3</v>
      </c>
      <c r="F4005" s="18">
        <f t="shared" si="169"/>
        <v>6.9794230722259032</v>
      </c>
      <c r="G4005" s="12">
        <f t="shared" si="170"/>
        <v>48.121194292695243</v>
      </c>
    </row>
    <row r="4006" spans="1:7" x14ac:dyDescent="0.25">
      <c r="A4006" s="24">
        <v>63.064453</v>
      </c>
      <c r="B4006" s="23">
        <v>-87.737328000000005</v>
      </c>
      <c r="C4006" s="25">
        <v>0.78184366000000005</v>
      </c>
      <c r="D4006" s="26">
        <v>2.7101782999999998E-3</v>
      </c>
      <c r="F4006" s="18">
        <f t="shared" si="169"/>
        <v>6.9819147224374785</v>
      </c>
      <c r="G4006" s="12">
        <f t="shared" si="170"/>
        <v>48.138373532683971</v>
      </c>
    </row>
    <row r="4007" spans="1:7" x14ac:dyDescent="0.25">
      <c r="A4007" s="24">
        <v>63.114258</v>
      </c>
      <c r="B4007" s="23">
        <v>-87.737121999999999</v>
      </c>
      <c r="C4007" s="25">
        <v>0.78185128999999998</v>
      </c>
      <c r="D4007" s="26">
        <v>2.7078955999999999E-3</v>
      </c>
      <c r="F4007" s="18">
        <f t="shared" si="169"/>
        <v>6.981898329478339</v>
      </c>
      <c r="G4007" s="12">
        <f t="shared" si="170"/>
        <v>48.138260507758616</v>
      </c>
    </row>
    <row r="4008" spans="1:7" x14ac:dyDescent="0.25">
      <c r="A4008" s="24">
        <v>63.164062999999999</v>
      </c>
      <c r="B4008" s="23">
        <v>-87.754158000000004</v>
      </c>
      <c r="C4008" s="25">
        <v>0.78180872999999995</v>
      </c>
      <c r="D4008" s="26">
        <v>2.7095705999999999E-3</v>
      </c>
      <c r="F4008" s="18">
        <f t="shared" si="169"/>
        <v>6.9832540112835968</v>
      </c>
      <c r="G4008" s="12">
        <f t="shared" si="170"/>
        <v>48.147607559352245</v>
      </c>
    </row>
    <row r="4009" spans="1:7" x14ac:dyDescent="0.25">
      <c r="A4009" s="24">
        <v>63.213867</v>
      </c>
      <c r="B4009" s="23">
        <v>-87.778000000000006</v>
      </c>
      <c r="C4009" s="25">
        <v>0.78174858999999997</v>
      </c>
      <c r="D4009" s="26">
        <v>2.7089714999999999E-3</v>
      </c>
      <c r="F4009" s="18">
        <f t="shared" si="169"/>
        <v>6.9851512973601952</v>
      </c>
      <c r="G4009" s="12">
        <f t="shared" si="170"/>
        <v>48.160688822799962</v>
      </c>
    </row>
    <row r="4010" spans="1:7" x14ac:dyDescent="0.25">
      <c r="A4010" s="24">
        <v>63.263672</v>
      </c>
      <c r="B4010" s="23">
        <v>-87.791443000000001</v>
      </c>
      <c r="C4010" s="25">
        <v>0.78189522</v>
      </c>
      <c r="D4010" s="26">
        <v>2.7082411000000002E-3</v>
      </c>
      <c r="F4010" s="18">
        <f t="shared" si="169"/>
        <v>6.9862210573101873</v>
      </c>
      <c r="G4010" s="12">
        <f t="shared" si="170"/>
        <v>48.168064522176167</v>
      </c>
    </row>
    <row r="4011" spans="1:7" x14ac:dyDescent="0.25">
      <c r="A4011" s="24">
        <v>63.313476999999999</v>
      </c>
      <c r="B4011" s="23">
        <v>-87.829384000000005</v>
      </c>
      <c r="C4011" s="25">
        <v>0.78176588000000002</v>
      </c>
      <c r="D4011" s="26">
        <v>2.7066019999999998E-3</v>
      </c>
      <c r="F4011" s="18">
        <f t="shared" si="169"/>
        <v>6.9892403061581119</v>
      </c>
      <c r="G4011" s="12">
        <f t="shared" si="170"/>
        <v>48.188881409034217</v>
      </c>
    </row>
    <row r="4012" spans="1:7" x14ac:dyDescent="0.25">
      <c r="A4012" s="24">
        <v>63.363281000000001</v>
      </c>
      <c r="B4012" s="23">
        <v>-87.854149000000007</v>
      </c>
      <c r="C4012" s="25">
        <v>0.78179032000000004</v>
      </c>
      <c r="D4012" s="26">
        <v>2.7093142000000001E-3</v>
      </c>
      <c r="F4012" s="18">
        <f t="shared" si="169"/>
        <v>6.9912110422409475</v>
      </c>
      <c r="G4012" s="12">
        <f t="shared" si="170"/>
        <v>48.202469089987268</v>
      </c>
    </row>
    <row r="4013" spans="1:7" x14ac:dyDescent="0.25">
      <c r="A4013" s="24">
        <v>63.413086</v>
      </c>
      <c r="B4013" s="23">
        <v>-87.866684000000006</v>
      </c>
      <c r="C4013" s="25">
        <v>0.78173464999999998</v>
      </c>
      <c r="D4013" s="26">
        <v>2.7098090000000001E-3</v>
      </c>
      <c r="F4013" s="18">
        <f t="shared" si="169"/>
        <v>6.9922085458467764</v>
      </c>
      <c r="G4013" s="12">
        <f t="shared" si="170"/>
        <v>48.209346601828429</v>
      </c>
    </row>
    <row r="4014" spans="1:7" x14ac:dyDescent="0.25">
      <c r="A4014" s="24">
        <v>63.462890999999999</v>
      </c>
      <c r="B4014" s="23">
        <v>-87.901649000000006</v>
      </c>
      <c r="C4014" s="25">
        <v>0.78177284999999996</v>
      </c>
      <c r="D4014" s="26">
        <v>2.7070253000000002E-3</v>
      </c>
      <c r="F4014" s="18">
        <f t="shared" si="169"/>
        <v>6.9949909721393801</v>
      </c>
      <c r="G4014" s="12">
        <f t="shared" si="170"/>
        <v>48.228530662580432</v>
      </c>
    </row>
    <row r="4015" spans="1:7" x14ac:dyDescent="0.25">
      <c r="A4015" s="24">
        <v>63.512695000000001</v>
      </c>
      <c r="B4015" s="23">
        <v>-87.923912000000001</v>
      </c>
      <c r="C4015" s="25">
        <v>0.78169602000000005</v>
      </c>
      <c r="D4015" s="26">
        <v>2.708107E-3</v>
      </c>
      <c r="F4015" s="18">
        <f t="shared" si="169"/>
        <v>6.9967626053884073</v>
      </c>
      <c r="G4015" s="12">
        <f t="shared" si="170"/>
        <v>48.240745584488678</v>
      </c>
    </row>
    <row r="4016" spans="1:7" x14ac:dyDescent="0.25">
      <c r="A4016" s="24">
        <v>63.5625</v>
      </c>
      <c r="B4016" s="23">
        <v>-87.935989000000006</v>
      </c>
      <c r="C4016" s="25">
        <v>0.78165322999999998</v>
      </c>
      <c r="D4016" s="26">
        <v>2.7080175999999998E-3</v>
      </c>
      <c r="F4016" s="18">
        <f t="shared" si="169"/>
        <v>6.9977236625122679</v>
      </c>
      <c r="G4016" s="12">
        <f t="shared" si="170"/>
        <v>48.247371807903576</v>
      </c>
    </row>
    <row r="4017" spans="1:7" x14ac:dyDescent="0.25">
      <c r="A4017" s="24">
        <v>63.612304999999999</v>
      </c>
      <c r="B4017" s="23">
        <v>-87.961822999999995</v>
      </c>
      <c r="C4017" s="25">
        <v>0.78175306</v>
      </c>
      <c r="D4017" s="26">
        <v>2.7081340000000001E-3</v>
      </c>
      <c r="F4017" s="18">
        <f t="shared" si="169"/>
        <v>6.9997794669121847</v>
      </c>
      <c r="G4017" s="12">
        <f t="shared" si="170"/>
        <v>48.261546011406132</v>
      </c>
    </row>
    <row r="4018" spans="1:7" x14ac:dyDescent="0.25">
      <c r="A4018" s="24">
        <v>63.662109000000001</v>
      </c>
      <c r="B4018" s="23">
        <v>-87.998267999999996</v>
      </c>
      <c r="C4018" s="25">
        <v>0.78166258</v>
      </c>
      <c r="D4018" s="26">
        <v>2.7074215E-3</v>
      </c>
      <c r="F4018" s="18">
        <f t="shared" si="169"/>
        <v>7.0026796678626768</v>
      </c>
      <c r="G4018" s="12">
        <f t="shared" si="170"/>
        <v>48.28154209589367</v>
      </c>
    </row>
    <row r="4019" spans="1:7" x14ac:dyDescent="0.25">
      <c r="A4019" s="24">
        <v>63.711914</v>
      </c>
      <c r="B4019" s="23">
        <v>-88.011550999999997</v>
      </c>
      <c r="C4019" s="25">
        <v>0.78166205</v>
      </c>
      <c r="D4019" s="26">
        <v>2.7076629999999999E-3</v>
      </c>
      <c r="F4019" s="18">
        <f t="shared" si="169"/>
        <v>7.0037366954172224</v>
      </c>
      <c r="G4019" s="12">
        <f t="shared" si="170"/>
        <v>48.288830008920094</v>
      </c>
    </row>
    <row r="4020" spans="1:7" x14ac:dyDescent="0.25">
      <c r="A4020" s="24">
        <v>63.761718999999999</v>
      </c>
      <c r="B4020" s="23">
        <v>-88.013587999999999</v>
      </c>
      <c r="C4020" s="25">
        <v>0.78155719999999995</v>
      </c>
      <c r="D4020" s="26">
        <v>2.7061849999999998E-3</v>
      </c>
      <c r="F4020" s="18">
        <f t="shared" si="169"/>
        <v>7.0038987947267612</v>
      </c>
      <c r="G4020" s="12">
        <f t="shared" si="170"/>
        <v>48.289947638885828</v>
      </c>
    </row>
    <row r="4021" spans="1:7" x14ac:dyDescent="0.25">
      <c r="A4021" s="24">
        <v>63.811523000000001</v>
      </c>
      <c r="B4021" s="23">
        <v>-88.051704000000001</v>
      </c>
      <c r="C4021" s="25">
        <v>0.78160172999999999</v>
      </c>
      <c r="D4021" s="26">
        <v>2.7094659999999998E-3</v>
      </c>
      <c r="F4021" s="18">
        <f t="shared" si="169"/>
        <v>7.0069319696322072</v>
      </c>
      <c r="G4021" s="12">
        <f t="shared" si="170"/>
        <v>48.310860542063956</v>
      </c>
    </row>
    <row r="4022" spans="1:7" x14ac:dyDescent="0.25">
      <c r="A4022" s="24">
        <v>63.861328</v>
      </c>
      <c r="B4022" s="23">
        <v>-88.070144999999997</v>
      </c>
      <c r="C4022" s="25">
        <v>0.78162509000000002</v>
      </c>
      <c r="D4022" s="26">
        <v>2.7082084999999999E-3</v>
      </c>
      <c r="F4022" s="18">
        <f t="shared" si="169"/>
        <v>7.0083994577849849</v>
      </c>
      <c r="G4022" s="12">
        <f t="shared" si="170"/>
        <v>48.320978467541657</v>
      </c>
    </row>
    <row r="4023" spans="1:7" x14ac:dyDescent="0.25">
      <c r="A4023" s="24">
        <v>63.911133</v>
      </c>
      <c r="B4023" s="23">
        <v>-88.098686000000001</v>
      </c>
      <c r="C4023" s="25">
        <v>0.78152977999999995</v>
      </c>
      <c r="D4023" s="26">
        <v>2.7076304000000001E-3</v>
      </c>
      <c r="F4023" s="18">
        <f t="shared" si="169"/>
        <v>7.0106706784003787</v>
      </c>
      <c r="G4023" s="12">
        <f t="shared" si="170"/>
        <v>48.336637906349686</v>
      </c>
    </row>
    <row r="4024" spans="1:7" x14ac:dyDescent="0.25">
      <c r="A4024" s="24">
        <v>63.960937999999999</v>
      </c>
      <c r="B4024" s="23">
        <v>-88.109420999999998</v>
      </c>
      <c r="C4024" s="25">
        <v>0.78157765000000001</v>
      </c>
      <c r="D4024" s="26">
        <v>2.7071207000000002E-3</v>
      </c>
      <c r="F4024" s="18">
        <f t="shared" si="169"/>
        <v>7.0115249425574238</v>
      </c>
      <c r="G4024" s="12">
        <f t="shared" si="170"/>
        <v>48.342527821755738</v>
      </c>
    </row>
    <row r="4025" spans="1:7" x14ac:dyDescent="0.25">
      <c r="A4025" s="24">
        <v>64.010741999999993</v>
      </c>
      <c r="B4025" s="23">
        <v>-88.129845000000003</v>
      </c>
      <c r="C4025" s="25">
        <v>0.78159915999999996</v>
      </c>
      <c r="D4025" s="26">
        <v>2.7073739999999998E-3</v>
      </c>
      <c r="F4025" s="18">
        <f t="shared" si="169"/>
        <v>7.0131502328362787</v>
      </c>
      <c r="G4025" s="12">
        <f t="shared" si="170"/>
        <v>48.353733749306116</v>
      </c>
    </row>
    <row r="4026" spans="1:7" x14ac:dyDescent="0.25">
      <c r="A4026" s="24">
        <v>64.060547</v>
      </c>
      <c r="B4026" s="23">
        <v>-88.166031000000004</v>
      </c>
      <c r="C4026" s="25">
        <v>0.78149658</v>
      </c>
      <c r="D4026" s="26">
        <v>2.7082173999999999E-3</v>
      </c>
      <c r="F4026" s="18">
        <f t="shared" si="169"/>
        <v>7.0160298232216407</v>
      </c>
      <c r="G4026" s="12">
        <f t="shared" si="170"/>
        <v>48.373587729639937</v>
      </c>
    </row>
    <row r="4027" spans="1:7" x14ac:dyDescent="0.25">
      <c r="A4027" s="24">
        <v>64.110352000000006</v>
      </c>
      <c r="B4027" s="23">
        <v>-88.177268999999995</v>
      </c>
      <c r="C4027" s="25">
        <v>0.78151106999999997</v>
      </c>
      <c r="D4027" s="26">
        <v>2.7071414999999999E-3</v>
      </c>
      <c r="F4027" s="18">
        <f t="shared" si="169"/>
        <v>7.0169241148468728</v>
      </c>
      <c r="G4027" s="12">
        <f t="shared" si="170"/>
        <v>48.379753623383131</v>
      </c>
    </row>
    <row r="4028" spans="1:7" x14ac:dyDescent="0.25">
      <c r="A4028" s="24">
        <v>64.160156000000001</v>
      </c>
      <c r="B4028" s="23">
        <v>-88.197654999999997</v>
      </c>
      <c r="C4028" s="25">
        <v>0.78143680000000004</v>
      </c>
      <c r="D4028" s="26">
        <v>2.7066885999999998E-3</v>
      </c>
      <c r="F4028" s="18">
        <f t="shared" si="169"/>
        <v>7.0185463811818094</v>
      </c>
      <c r="G4028" s="12">
        <f t="shared" si="170"/>
        <v>48.390938701675438</v>
      </c>
    </row>
    <row r="4029" spans="1:7" x14ac:dyDescent="0.25">
      <c r="A4029" s="24">
        <v>64.209961000000007</v>
      </c>
      <c r="B4029" s="23">
        <v>-88.230080000000001</v>
      </c>
      <c r="C4029" s="25">
        <v>0.78148960999999995</v>
      </c>
      <c r="D4029" s="26">
        <v>2.7087124E-3</v>
      </c>
      <c r="F4029" s="18">
        <f t="shared" si="169"/>
        <v>7.0211266806966863</v>
      </c>
      <c r="G4029" s="12">
        <f t="shared" si="170"/>
        <v>48.408729154124558</v>
      </c>
    </row>
    <row r="4030" spans="1:7" x14ac:dyDescent="0.25">
      <c r="A4030" s="24">
        <v>64.259765999999999</v>
      </c>
      <c r="B4030" s="23">
        <v>-88.262527000000006</v>
      </c>
      <c r="C4030" s="25">
        <v>0.78148764000000004</v>
      </c>
      <c r="D4030" s="26">
        <v>2.7074187999999999E-3</v>
      </c>
      <c r="F4030" s="18">
        <f t="shared" si="169"/>
        <v>7.0237087309159385</v>
      </c>
      <c r="G4030" s="12">
        <f t="shared" si="170"/>
        <v>48.426531677196785</v>
      </c>
    </row>
    <row r="4031" spans="1:7" x14ac:dyDescent="0.25">
      <c r="A4031" s="24">
        <v>64.309569999999994</v>
      </c>
      <c r="B4031" s="23">
        <v>-88.268531999999993</v>
      </c>
      <c r="C4031" s="25">
        <v>0.78138322000000004</v>
      </c>
      <c r="D4031" s="26">
        <v>2.7076751000000001E-3</v>
      </c>
      <c r="F4031" s="18">
        <f t="shared" si="169"/>
        <v>7.0241865936325709</v>
      </c>
      <c r="G4031" s="12">
        <f t="shared" si="170"/>
        <v>48.42982640863724</v>
      </c>
    </row>
    <row r="4032" spans="1:7" x14ac:dyDescent="0.25">
      <c r="A4032" s="24">
        <v>64.359375</v>
      </c>
      <c r="B4032" s="23">
        <v>-88.288833999999994</v>
      </c>
      <c r="C4032" s="25">
        <v>0.78134590000000004</v>
      </c>
      <c r="D4032" s="26">
        <v>2.7069538000000001E-3</v>
      </c>
      <c r="F4032" s="18">
        <f t="shared" si="169"/>
        <v>7.0258021754598969</v>
      </c>
      <c r="G4032" s="12">
        <f t="shared" si="170"/>
        <v>48.440965399095901</v>
      </c>
    </row>
    <row r="4033" spans="1:7" x14ac:dyDescent="0.25">
      <c r="A4033" s="24">
        <v>64.409180000000006</v>
      </c>
      <c r="B4033" s="23">
        <v>-88.307593999999995</v>
      </c>
      <c r="C4033" s="25">
        <v>0.78137177000000002</v>
      </c>
      <c r="D4033" s="26">
        <v>2.7075768E-3</v>
      </c>
      <c r="F4033" s="18">
        <f t="shared" si="169"/>
        <v>7.0272950488260992</v>
      </c>
      <c r="G4033" s="12">
        <f t="shared" si="170"/>
        <v>48.451258348608491</v>
      </c>
    </row>
    <row r="4034" spans="1:7" x14ac:dyDescent="0.25">
      <c r="A4034" s="24">
        <v>64.458984000000001</v>
      </c>
      <c r="B4034" s="23">
        <v>-88.333824000000007</v>
      </c>
      <c r="C4034" s="25">
        <v>0.78132444999999995</v>
      </c>
      <c r="D4034" s="26">
        <v>2.7062686000000002E-3</v>
      </c>
      <c r="F4034" s="18">
        <f t="shared" si="169"/>
        <v>7.0293823659047501</v>
      </c>
      <c r="G4034" s="12">
        <f t="shared" si="170"/>
        <v>48.465649823326785</v>
      </c>
    </row>
    <row r="4035" spans="1:7" x14ac:dyDescent="0.25">
      <c r="A4035" s="24">
        <v>64.508788999999993</v>
      </c>
      <c r="B4035" s="23">
        <v>-88.352813999999995</v>
      </c>
      <c r="C4035" s="25">
        <v>0.78135776999999995</v>
      </c>
      <c r="D4035" s="26">
        <v>2.7075768E-3</v>
      </c>
      <c r="F4035" s="18">
        <f t="shared" si="169"/>
        <v>7.030893542089407</v>
      </c>
      <c r="G4035" s="12">
        <f t="shared" si="170"/>
        <v>48.476068965717182</v>
      </c>
    </row>
    <row r="4036" spans="1:7" x14ac:dyDescent="0.25">
      <c r="A4036" s="24">
        <v>64.558593999999999</v>
      </c>
      <c r="B4036" s="23">
        <v>-88.406075000000001</v>
      </c>
      <c r="C4036" s="25">
        <v>0.78132725000000003</v>
      </c>
      <c r="D4036" s="26">
        <v>2.7060360000000002E-3</v>
      </c>
      <c r="F4036" s="18">
        <f t="shared" si="169"/>
        <v>7.035131917801416</v>
      </c>
      <c r="G4036" s="12">
        <f t="shared" si="170"/>
        <v>48.50529139556739</v>
      </c>
    </row>
    <row r="4037" spans="1:7" x14ac:dyDescent="0.25">
      <c r="A4037" s="24">
        <v>64.608397999999994</v>
      </c>
      <c r="B4037" s="23">
        <v>-88.412231000000006</v>
      </c>
      <c r="C4037" s="25">
        <v>0.78132402999999995</v>
      </c>
      <c r="D4037" s="26">
        <v>2.7080656000000002E-3</v>
      </c>
      <c r="F4037" s="18">
        <f t="shared" si="169"/>
        <v>7.0356217967162529</v>
      </c>
      <c r="G4037" s="12">
        <f t="shared" si="170"/>
        <v>48.508668975375464</v>
      </c>
    </row>
    <row r="4038" spans="1:7" x14ac:dyDescent="0.25">
      <c r="A4038" s="24">
        <v>64.658203</v>
      </c>
      <c r="B4038" s="23">
        <v>-88.438568000000004</v>
      </c>
      <c r="C4038" s="25">
        <v>0.78138529999999995</v>
      </c>
      <c r="D4038" s="26">
        <v>2.7072636999999999E-3</v>
      </c>
      <c r="F4038" s="18">
        <f t="shared" si="169"/>
        <v>7.0377176285843586</v>
      </c>
      <c r="G4038" s="12">
        <f t="shared" si="170"/>
        <v>48.523119157215177</v>
      </c>
    </row>
    <row r="4039" spans="1:7" x14ac:dyDescent="0.25">
      <c r="A4039" s="24">
        <v>64.708008000000007</v>
      </c>
      <c r="B4039" s="23">
        <v>-88.443443000000002</v>
      </c>
      <c r="C4039" s="25">
        <v>0.78129362999999996</v>
      </c>
      <c r="D4039" s="26">
        <v>2.7062327000000001E-3</v>
      </c>
      <c r="F4039" s="18">
        <f t="shared" si="169"/>
        <v>7.0381055687581453</v>
      </c>
      <c r="G4039" s="12">
        <f t="shared" si="170"/>
        <v>48.52579389756027</v>
      </c>
    </row>
    <row r="4040" spans="1:7" x14ac:dyDescent="0.25">
      <c r="A4040" s="24">
        <v>64.757812999999999</v>
      </c>
      <c r="B4040" s="23">
        <v>-88.449782999999996</v>
      </c>
      <c r="C4040" s="25">
        <v>0.78129672999999999</v>
      </c>
      <c r="D4040" s="26">
        <v>2.7077259000000001E-3</v>
      </c>
      <c r="F4040" s="18">
        <f t="shared" si="169"/>
        <v>7.0386100899277455</v>
      </c>
      <c r="G4040" s="12">
        <f t="shared" si="170"/>
        <v>48.529272431670591</v>
      </c>
    </row>
    <row r="4041" spans="1:7" x14ac:dyDescent="0.25">
      <c r="A4041" s="24">
        <v>64.807616999999993</v>
      </c>
      <c r="B4041" s="23">
        <v>-88.465584000000007</v>
      </c>
      <c r="C4041" s="25">
        <v>0.78122437</v>
      </c>
      <c r="D4041" s="26">
        <v>2.7072222000000001E-3</v>
      </c>
      <c r="F4041" s="18">
        <f t="shared" si="169"/>
        <v>7.0398674935556445</v>
      </c>
      <c r="G4041" s="12">
        <f t="shared" si="170"/>
        <v>48.537941882376806</v>
      </c>
    </row>
    <row r="4042" spans="1:7" x14ac:dyDescent="0.25">
      <c r="A4042" s="24">
        <v>64.857422</v>
      </c>
      <c r="B4042" s="23">
        <v>-88.504645999999994</v>
      </c>
      <c r="C4042" s="25">
        <v>0.78122424999999995</v>
      </c>
      <c r="D4042" s="26">
        <v>2.7070940000000002E-3</v>
      </c>
      <c r="F4042" s="18">
        <f t="shared" si="169"/>
        <v>7.042975948749171</v>
      </c>
      <c r="G4042" s="12">
        <f t="shared" si="170"/>
        <v>48.559373822348036</v>
      </c>
    </row>
    <row r="4043" spans="1:7" x14ac:dyDescent="0.25">
      <c r="A4043" s="24">
        <v>64.907227000000006</v>
      </c>
      <c r="B4043" s="23">
        <v>-88.534569000000005</v>
      </c>
      <c r="C4043" s="25">
        <v>0.78120856999999999</v>
      </c>
      <c r="D4043" s="26">
        <v>2.7071207000000002E-3</v>
      </c>
      <c r="F4043" s="18">
        <f t="shared" si="169"/>
        <v>7.0453571454302413</v>
      </c>
      <c r="G4043" s="12">
        <f t="shared" si="170"/>
        <v>48.575791515752371</v>
      </c>
    </row>
    <row r="4044" spans="1:7" x14ac:dyDescent="0.25">
      <c r="A4044" s="24">
        <v>64.957031000000001</v>
      </c>
      <c r="B4044" s="23">
        <v>-88.550742999999997</v>
      </c>
      <c r="C4044" s="25">
        <v>0.78123211999999997</v>
      </c>
      <c r="D4044" s="26">
        <v>2.7084080999999999E-3</v>
      </c>
      <c r="F4044" s="18">
        <f t="shared" si="169"/>
        <v>7.0466442314550246</v>
      </c>
      <c r="G4044" s="12">
        <f t="shared" si="170"/>
        <v>48.584665618386509</v>
      </c>
    </row>
    <row r="4045" spans="1:7" x14ac:dyDescent="0.25">
      <c r="A4045" s="24">
        <v>65.006836000000007</v>
      </c>
      <c r="B4045" s="23">
        <v>-88.570778000000004</v>
      </c>
      <c r="C4045" s="25">
        <v>0.78123783999999996</v>
      </c>
      <c r="D4045" s="26">
        <v>2.7092752999999998E-3</v>
      </c>
      <c r="F4045" s="18">
        <f t="shared" si="169"/>
        <v>7.0482385660974485</v>
      </c>
      <c r="G4045" s="12">
        <f t="shared" si="170"/>
        <v>48.595658115373972</v>
      </c>
    </row>
    <row r="4046" spans="1:7" x14ac:dyDescent="0.25">
      <c r="A4046" s="24">
        <v>65.056640999999999</v>
      </c>
      <c r="B4046" s="23">
        <v>-88.594734000000003</v>
      </c>
      <c r="C4046" s="25">
        <v>0.78117776000000005</v>
      </c>
      <c r="D4046" s="26">
        <v>2.7087776000000001E-3</v>
      </c>
      <c r="F4046" s="18">
        <f t="shared" si="169"/>
        <v>7.0501449240058029</v>
      </c>
      <c r="G4046" s="12">
        <f t="shared" si="170"/>
        <v>48.608801926595909</v>
      </c>
    </row>
    <row r="4047" spans="1:7" x14ac:dyDescent="0.25">
      <c r="A4047" s="24">
        <v>65.106444999999994</v>
      </c>
      <c r="B4047" s="23">
        <v>-88.620818999999997</v>
      </c>
      <c r="C4047" s="25">
        <v>0.78118931999999996</v>
      </c>
      <c r="D4047" s="26">
        <v>2.7083546999999999E-3</v>
      </c>
      <c r="F4047" s="18">
        <f t="shared" si="169"/>
        <v>7.0522207023510788</v>
      </c>
      <c r="G4047" s="12">
        <f t="shared" si="170"/>
        <v>48.623113844934693</v>
      </c>
    </row>
    <row r="4048" spans="1:7" x14ac:dyDescent="0.25">
      <c r="A4048" s="24">
        <v>65.15625</v>
      </c>
      <c r="B4048" s="23">
        <v>-88.641257999999993</v>
      </c>
      <c r="C4048" s="25">
        <v>0.78111850999999999</v>
      </c>
      <c r="D4048" s="26">
        <v>2.7081637999999998E-3</v>
      </c>
      <c r="F4048" s="18">
        <f t="shared" si="169"/>
        <v>7.053847186292006</v>
      </c>
      <c r="G4048" s="12">
        <f t="shared" si="170"/>
        <v>48.634328002455362</v>
      </c>
    </row>
    <row r="4049" spans="1:7" x14ac:dyDescent="0.25">
      <c r="A4049" s="24">
        <v>65.206055000000006</v>
      </c>
      <c r="B4049" s="23">
        <v>-88.668526</v>
      </c>
      <c r="C4049" s="25">
        <v>0.78109503000000002</v>
      </c>
      <c r="D4049" s="26">
        <v>2.7083785000000002E-3</v>
      </c>
      <c r="F4049" s="18">
        <f t="shared" si="169"/>
        <v>7.0560171047861209</v>
      </c>
      <c r="G4049" s="12">
        <f t="shared" si="170"/>
        <v>48.649288991117906</v>
      </c>
    </row>
    <row r="4050" spans="1:7" x14ac:dyDescent="0.25">
      <c r="A4050" s="24">
        <v>65.255859000000001</v>
      </c>
      <c r="B4050" s="23">
        <v>-88.681267000000005</v>
      </c>
      <c r="C4050" s="25">
        <v>0.78112322000000001</v>
      </c>
      <c r="D4050" s="26">
        <v>2.7083843E-3</v>
      </c>
      <c r="F4050" s="18">
        <f t="shared" si="169"/>
        <v>7.0570310013510884</v>
      </c>
      <c r="G4050" s="12">
        <f t="shared" si="170"/>
        <v>48.656279527884415</v>
      </c>
    </row>
    <row r="4051" spans="1:7" x14ac:dyDescent="0.25">
      <c r="A4051" s="24">
        <v>65.305663999999993</v>
      </c>
      <c r="B4051" s="23">
        <v>-88.713417000000007</v>
      </c>
      <c r="C4051" s="25">
        <v>0.78109287999999999</v>
      </c>
      <c r="D4051" s="26">
        <v>2.7078447999999999E-3</v>
      </c>
      <c r="F4051" s="18">
        <f t="shared" si="169"/>
        <v>7.0595894170612912</v>
      </c>
      <c r="G4051" s="12">
        <f t="shared" si="170"/>
        <v>48.673919097544854</v>
      </c>
    </row>
    <row r="4052" spans="1:7" x14ac:dyDescent="0.25">
      <c r="A4052" s="24">
        <v>65.355468999999999</v>
      </c>
      <c r="B4052" s="23">
        <v>-88.728202999999993</v>
      </c>
      <c r="C4052" s="25">
        <v>0.78108155999999995</v>
      </c>
      <c r="D4052" s="26">
        <v>2.7071028000000001E-3</v>
      </c>
      <c r="F4052" s="18">
        <f t="shared" si="169"/>
        <v>7.0607660495555686</v>
      </c>
      <c r="G4052" s="12">
        <f t="shared" si="170"/>
        <v>48.682031653594578</v>
      </c>
    </row>
    <row r="4053" spans="1:7" x14ac:dyDescent="0.25">
      <c r="A4053" s="24">
        <v>65.405272999999994</v>
      </c>
      <c r="B4053" s="23">
        <v>-88.749184</v>
      </c>
      <c r="C4053" s="25">
        <v>0.78098208000000002</v>
      </c>
      <c r="D4053" s="26">
        <v>2.7078510999999999E-3</v>
      </c>
      <c r="F4053" s="18">
        <f t="shared" si="169"/>
        <v>7.062435664486074</v>
      </c>
      <c r="G4053" s="12">
        <f t="shared" si="170"/>
        <v>48.693543187375163</v>
      </c>
    </row>
    <row r="4054" spans="1:7" x14ac:dyDescent="0.25">
      <c r="A4054" s="24">
        <v>65.455078</v>
      </c>
      <c r="B4054" s="23">
        <v>-88.766159000000002</v>
      </c>
      <c r="C4054" s="25">
        <v>0.78102380000000005</v>
      </c>
      <c r="D4054" s="26">
        <v>2.7075706000000001E-3</v>
      </c>
      <c r="F4054" s="18">
        <f t="shared" si="169"/>
        <v>7.0637864920655673</v>
      </c>
      <c r="G4054" s="12">
        <f t="shared" si="170"/>
        <v>48.702856770422926</v>
      </c>
    </row>
    <row r="4055" spans="1:7" x14ac:dyDescent="0.25">
      <c r="A4055" s="24">
        <v>65.504883000000007</v>
      </c>
      <c r="B4055" s="23">
        <v>-88.803618999999998</v>
      </c>
      <c r="C4055" s="25">
        <v>0.78094940999999996</v>
      </c>
      <c r="D4055" s="26">
        <v>2.7083277000000002E-3</v>
      </c>
      <c r="F4055" s="18">
        <f t="shared" si="169"/>
        <v>7.0667674641496774</v>
      </c>
      <c r="G4055" s="12">
        <f t="shared" si="170"/>
        <v>48.723409749566926</v>
      </c>
    </row>
    <row r="4056" spans="1:7" x14ac:dyDescent="0.25">
      <c r="A4056" s="24">
        <v>65.554687999999999</v>
      </c>
      <c r="B4056" s="23">
        <v>-88.825576999999996</v>
      </c>
      <c r="C4056" s="25">
        <v>0.78099894999999997</v>
      </c>
      <c r="D4056" s="26">
        <v>2.7087627000000002E-3</v>
      </c>
      <c r="F4056" s="18">
        <f t="shared" si="169"/>
        <v>7.0685148262698831</v>
      </c>
      <c r="G4056" s="12">
        <f t="shared" si="170"/>
        <v>48.735457328745888</v>
      </c>
    </row>
    <row r="4057" spans="1:7" x14ac:dyDescent="0.25">
      <c r="A4057" s="24">
        <v>65.604491999999993</v>
      </c>
      <c r="B4057" s="23">
        <v>-88.848938000000004</v>
      </c>
      <c r="C4057" s="25">
        <v>0.78097545999999995</v>
      </c>
      <c r="D4057" s="26">
        <v>2.7094510999999999E-3</v>
      </c>
      <c r="F4057" s="18">
        <f t="shared" si="169"/>
        <v>7.0703738355826689</v>
      </c>
      <c r="G4057" s="12">
        <f t="shared" si="170"/>
        <v>48.748274684479554</v>
      </c>
    </row>
    <row r="4058" spans="1:7" x14ac:dyDescent="0.25">
      <c r="A4058" s="24">
        <v>65.654297</v>
      </c>
      <c r="B4058" s="23">
        <v>-88.855750999999998</v>
      </c>
      <c r="C4058" s="25">
        <v>0.78094637</v>
      </c>
      <c r="D4058" s="26">
        <v>2.7099519999999998E-3</v>
      </c>
      <c r="F4058" s="18">
        <f t="shared" si="169"/>
        <v>7.0709159968963116</v>
      </c>
      <c r="G4058" s="12">
        <f t="shared" si="170"/>
        <v>48.752012736986437</v>
      </c>
    </row>
    <row r="4059" spans="1:7" x14ac:dyDescent="0.25">
      <c r="A4059" s="24">
        <v>65.704102000000006</v>
      </c>
      <c r="B4059" s="23">
        <v>-88.890349999999998</v>
      </c>
      <c r="C4059" s="25">
        <v>0.78092050999999996</v>
      </c>
      <c r="D4059" s="26">
        <v>2.7088313000000002E-3</v>
      </c>
      <c r="F4059" s="18">
        <f t="shared" si="169"/>
        <v>7.0736692978343294</v>
      </c>
      <c r="G4059" s="12">
        <f t="shared" si="170"/>
        <v>48.770995986463305</v>
      </c>
    </row>
    <row r="4060" spans="1:7" x14ac:dyDescent="0.25">
      <c r="A4060" s="24">
        <v>65.753906000000001</v>
      </c>
      <c r="B4060" s="23">
        <v>-88.898032999999998</v>
      </c>
      <c r="C4060" s="25">
        <v>0.78101957</v>
      </c>
      <c r="D4060" s="26">
        <v>2.7091473E-3</v>
      </c>
      <c r="F4060" s="18">
        <f t="shared" si="169"/>
        <v>7.0742806915482168</v>
      </c>
      <c r="G4060" s="12">
        <f t="shared" si="170"/>
        <v>48.775211377247167</v>
      </c>
    </row>
    <row r="4061" spans="1:7" x14ac:dyDescent="0.25">
      <c r="A4061" s="24">
        <v>65.803711000000007</v>
      </c>
      <c r="B4061" s="23">
        <v>-88.925697</v>
      </c>
      <c r="C4061" s="25">
        <v>0.78103697000000005</v>
      </c>
      <c r="D4061" s="26">
        <v>2.7110786000000002E-3</v>
      </c>
      <c r="F4061" s="18">
        <f t="shared" ref="F4061:F4124" si="171" xml:space="preserve"> -B4061 / A_4x8_in2</f>
        <v>7.0764821227210639</v>
      </c>
      <c r="G4061" s="12">
        <f t="shared" ref="G4061:G4124" si="172" xml:space="preserve"> -B4061 * kip_to_N / A_4x8_mm2</f>
        <v>48.790389637125422</v>
      </c>
    </row>
    <row r="4062" spans="1:7" x14ac:dyDescent="0.25">
      <c r="A4062" s="24">
        <v>65.853515999999999</v>
      </c>
      <c r="B4062" s="23">
        <v>-88.953545000000005</v>
      </c>
      <c r="C4062" s="25">
        <v>0.78089892999999999</v>
      </c>
      <c r="D4062" s="26">
        <v>2.7083247E-3</v>
      </c>
      <c r="F4062" s="18">
        <f t="shared" si="171"/>
        <v>7.0786981961486761</v>
      </c>
      <c r="G4062" s="12">
        <f t="shared" si="172"/>
        <v>48.805668851305946</v>
      </c>
    </row>
    <row r="4063" spans="1:7" x14ac:dyDescent="0.25">
      <c r="A4063" s="24">
        <v>65.903319999999994</v>
      </c>
      <c r="B4063" s="23">
        <v>-88.976203999999996</v>
      </c>
      <c r="C4063" s="25">
        <v>0.78084856000000002</v>
      </c>
      <c r="D4063" s="26">
        <v>2.7091176999999998E-3</v>
      </c>
      <c r="F4063" s="18">
        <f t="shared" si="171"/>
        <v>7.0805013420764347</v>
      </c>
      <c r="G4063" s="12">
        <f t="shared" si="172"/>
        <v>48.818101044429902</v>
      </c>
    </row>
    <row r="4064" spans="1:7" x14ac:dyDescent="0.25">
      <c r="A4064" s="24">
        <v>65.953125</v>
      </c>
      <c r="B4064" s="23">
        <v>-88.990302999999997</v>
      </c>
      <c r="C4064" s="25">
        <v>0.78076880999999998</v>
      </c>
      <c r="D4064" s="26">
        <v>2.7086348E-3</v>
      </c>
      <c r="F4064" s="18">
        <f t="shared" si="171"/>
        <v>7.0816233048477617</v>
      </c>
      <c r="G4064" s="12">
        <f t="shared" si="172"/>
        <v>48.82583666784025</v>
      </c>
    </row>
    <row r="4065" spans="1:7" x14ac:dyDescent="0.25">
      <c r="A4065" s="24">
        <v>66.002930000000006</v>
      </c>
      <c r="B4065" s="23">
        <v>-88.995131999999998</v>
      </c>
      <c r="C4065" s="25">
        <v>0.78086429999999996</v>
      </c>
      <c r="D4065" s="26">
        <v>2.7092784E-3</v>
      </c>
      <c r="F4065" s="18">
        <f t="shared" si="171"/>
        <v>7.0820075844578572</v>
      </c>
      <c r="G4065" s="12">
        <f t="shared" si="172"/>
        <v>48.828486169609768</v>
      </c>
    </row>
    <row r="4066" spans="1:7" x14ac:dyDescent="0.25">
      <c r="A4066" s="24">
        <v>66.052734000000001</v>
      </c>
      <c r="B4066" s="23">
        <v>-89.020415999999997</v>
      </c>
      <c r="C4066" s="25">
        <v>0.78089321</v>
      </c>
      <c r="D4066" s="26">
        <v>2.7090399999999998E-3</v>
      </c>
      <c r="F4066" s="18">
        <f t="shared" si="171"/>
        <v>7.0840196212484248</v>
      </c>
      <c r="G4066" s="12">
        <f t="shared" si="172"/>
        <v>48.842358607534941</v>
      </c>
    </row>
    <row r="4067" spans="1:7" x14ac:dyDescent="0.25">
      <c r="A4067" s="24">
        <v>66.102538999999993</v>
      </c>
      <c r="B4067" s="23">
        <v>-89.051284999999993</v>
      </c>
      <c r="C4067" s="25">
        <v>0.78090841</v>
      </c>
      <c r="D4067" s="26">
        <v>2.7084558000000001E-3</v>
      </c>
      <c r="F4067" s="18">
        <f t="shared" si="171"/>
        <v>7.0864760982175765</v>
      </c>
      <c r="G4067" s="12">
        <f t="shared" si="172"/>
        <v>48.859295337732384</v>
      </c>
    </row>
    <row r="4068" spans="1:7" x14ac:dyDescent="0.25">
      <c r="A4068" s="24">
        <v>66.152343999999999</v>
      </c>
      <c r="B4068" s="23">
        <v>-89.079177999999999</v>
      </c>
      <c r="C4068" s="25">
        <v>0.78079133999999994</v>
      </c>
      <c r="D4068" s="26">
        <v>2.7106253E-3</v>
      </c>
      <c r="F4068" s="18">
        <f t="shared" si="171"/>
        <v>7.0886957526314074</v>
      </c>
      <c r="G4068" s="12">
        <f t="shared" si="172"/>
        <v>48.87459924182378</v>
      </c>
    </row>
    <row r="4069" spans="1:7" x14ac:dyDescent="0.25">
      <c r="A4069" s="24">
        <v>66.202147999999994</v>
      </c>
      <c r="B4069" s="23">
        <v>-89.108008999999996</v>
      </c>
      <c r="C4069" s="25">
        <v>0.78084545999999999</v>
      </c>
      <c r="D4069" s="26">
        <v>2.7086199000000001E-3</v>
      </c>
      <c r="F4069" s="18">
        <f t="shared" si="171"/>
        <v>7.0909900507135486</v>
      </c>
      <c r="G4069" s="12">
        <f t="shared" si="172"/>
        <v>48.890417793390803</v>
      </c>
    </row>
    <row r="4070" spans="1:7" x14ac:dyDescent="0.25">
      <c r="A4070" s="24">
        <v>66.251953</v>
      </c>
      <c r="B4070" s="23">
        <v>-89.136252999999996</v>
      </c>
      <c r="C4070" s="25">
        <v>0.78079109999999996</v>
      </c>
      <c r="D4070" s="26">
        <v>2.7094781E-3</v>
      </c>
      <c r="F4070" s="18">
        <f t="shared" si="171"/>
        <v>7.0932376368198922</v>
      </c>
      <c r="G4070" s="12">
        <f t="shared" si="172"/>
        <v>48.905914278787044</v>
      </c>
    </row>
    <row r="4071" spans="1:7" x14ac:dyDescent="0.25">
      <c r="A4071" s="24">
        <v>66.301758000000007</v>
      </c>
      <c r="B4071" s="23">
        <v>-89.151877999999996</v>
      </c>
      <c r="C4071" s="25">
        <v>0.78076285000000001</v>
      </c>
      <c r="D4071" s="26">
        <v>2.7088018000000001E-3</v>
      </c>
      <c r="F4071" s="18">
        <f t="shared" si="171"/>
        <v>7.094481034812798</v>
      </c>
      <c r="G4071" s="12">
        <f t="shared" si="172"/>
        <v>48.914487164508479</v>
      </c>
    </row>
    <row r="4072" spans="1:7" x14ac:dyDescent="0.25">
      <c r="A4072" s="24">
        <v>66.351562999999999</v>
      </c>
      <c r="B4072" s="23">
        <v>-89.179778999999996</v>
      </c>
      <c r="C4072" s="25">
        <v>0.78064482999999996</v>
      </c>
      <c r="D4072" s="26">
        <v>2.7081577999999999E-3</v>
      </c>
      <c r="F4072" s="18">
        <f t="shared" si="171"/>
        <v>7.0967013258464018</v>
      </c>
      <c r="G4072" s="12">
        <f t="shared" si="172"/>
        <v>48.929795457917358</v>
      </c>
    </row>
    <row r="4073" spans="1:7" x14ac:dyDescent="0.25">
      <c r="A4073" s="24">
        <v>66.401366999999993</v>
      </c>
      <c r="B4073" s="23">
        <v>-89.198120000000003</v>
      </c>
      <c r="C4073" s="25">
        <v>0.78070497999999999</v>
      </c>
      <c r="D4073" s="26">
        <v>2.7092396999999998E-3</v>
      </c>
      <c r="F4073" s="18">
        <f t="shared" si="171"/>
        <v>7.0981608562520258</v>
      </c>
      <c r="G4073" s="12">
        <f t="shared" si="172"/>
        <v>48.939858516926442</v>
      </c>
    </row>
    <row r="4074" spans="1:7" x14ac:dyDescent="0.25">
      <c r="A4074" s="24">
        <v>66.451172</v>
      </c>
      <c r="B4074" s="23">
        <v>-89.229491999999993</v>
      </c>
      <c r="C4074" s="25">
        <v>0.78069275999999999</v>
      </c>
      <c r="D4074" s="26">
        <v>2.7084558000000001E-3</v>
      </c>
      <c r="F4074" s="18">
        <f t="shared" si="171"/>
        <v>7.1006573606893646</v>
      </c>
      <c r="G4074" s="12">
        <f t="shared" si="172"/>
        <v>48.957071225461021</v>
      </c>
    </row>
    <row r="4075" spans="1:7" x14ac:dyDescent="0.25">
      <c r="A4075" s="24">
        <v>66.500977000000006</v>
      </c>
      <c r="B4075" s="23">
        <v>-89.237251000000001</v>
      </c>
      <c r="C4075" s="25">
        <v>0.78072459000000005</v>
      </c>
      <c r="D4075" s="26">
        <v>2.7095256000000002E-3</v>
      </c>
      <c r="F4075" s="18">
        <f t="shared" si="171"/>
        <v>7.1012748022910905</v>
      </c>
      <c r="G4075" s="12">
        <f t="shared" si="172"/>
        <v>48.961328314761033</v>
      </c>
    </row>
    <row r="4076" spans="1:7" x14ac:dyDescent="0.25">
      <c r="A4076" s="24">
        <v>66.550781000000001</v>
      </c>
      <c r="B4076" s="23">
        <v>-89.261832999999996</v>
      </c>
      <c r="C4076" s="25">
        <v>0.78059942000000004</v>
      </c>
      <c r="D4076" s="26">
        <v>2.7090997999999998E-3</v>
      </c>
      <c r="F4076" s="18">
        <f t="shared" si="171"/>
        <v>7.1032309756966328</v>
      </c>
      <c r="G4076" s="12">
        <f t="shared" si="172"/>
        <v>48.97481559007651</v>
      </c>
    </row>
    <row r="4077" spans="1:7" x14ac:dyDescent="0.25">
      <c r="A4077" s="24">
        <v>66.600586000000007</v>
      </c>
      <c r="B4077" s="23">
        <v>-89.275345000000002</v>
      </c>
      <c r="C4077" s="25">
        <v>0.78060448000000004</v>
      </c>
      <c r="D4077" s="26">
        <v>2.7090489999999998E-3</v>
      </c>
      <c r="F4077" s="18">
        <f t="shared" si="171"/>
        <v>7.1043062264921621</v>
      </c>
      <c r="G4077" s="12">
        <f t="shared" si="172"/>
        <v>48.982229147316069</v>
      </c>
    </row>
    <row r="4078" spans="1:7" x14ac:dyDescent="0.25">
      <c r="A4078" s="24">
        <v>66.650390999999999</v>
      </c>
      <c r="B4078" s="23">
        <v>-89.298882000000006</v>
      </c>
      <c r="C4078" s="25">
        <v>0.78063589</v>
      </c>
      <c r="D4078" s="26">
        <v>2.7088614E-3</v>
      </c>
      <c r="F4078" s="18">
        <f t="shared" si="171"/>
        <v>7.1061792414399392</v>
      </c>
      <c r="G4078" s="12">
        <f t="shared" si="172"/>
        <v>48.995143068034494</v>
      </c>
    </row>
    <row r="4079" spans="1:7" x14ac:dyDescent="0.25">
      <c r="A4079" s="24">
        <v>66.700194999999994</v>
      </c>
      <c r="B4079" s="23">
        <v>-89.334441999999996</v>
      </c>
      <c r="C4079" s="25">
        <v>0.78061700000000001</v>
      </c>
      <c r="D4079" s="26">
        <v>2.7083900999999998E-3</v>
      </c>
      <c r="F4079" s="18">
        <f t="shared" si="171"/>
        <v>7.1090090163281126</v>
      </c>
      <c r="G4079" s="12">
        <f t="shared" si="172"/>
        <v>49.014653584274768</v>
      </c>
    </row>
    <row r="4080" spans="1:7" x14ac:dyDescent="0.25">
      <c r="A4080" s="24">
        <v>66.75</v>
      </c>
      <c r="B4080" s="23">
        <v>-89.346382000000006</v>
      </c>
      <c r="C4080" s="25">
        <v>0.78054970999999995</v>
      </c>
      <c r="D4080" s="26">
        <v>2.7086406000000002E-3</v>
      </c>
      <c r="F4080" s="18">
        <f t="shared" si="171"/>
        <v>7.1099591713383719</v>
      </c>
      <c r="G4080" s="12">
        <f t="shared" si="172"/>
        <v>49.021204640627666</v>
      </c>
    </row>
    <row r="4081" spans="1:7" x14ac:dyDescent="0.25">
      <c r="A4081" s="24">
        <v>66.799805000000006</v>
      </c>
      <c r="B4081" s="23">
        <v>-89.356789000000006</v>
      </c>
      <c r="C4081" s="25">
        <v>0.78055912000000005</v>
      </c>
      <c r="D4081" s="26">
        <v>2.7111081999999999E-3</v>
      </c>
      <c r="F4081" s="18">
        <f t="shared" si="171"/>
        <v>7.1107873340847503</v>
      </c>
      <c r="G4081" s="12">
        <f t="shared" si="172"/>
        <v>49.026914594016652</v>
      </c>
    </row>
    <row r="4082" spans="1:7" x14ac:dyDescent="0.25">
      <c r="A4082" s="24">
        <v>66.849609000000001</v>
      </c>
      <c r="B4082" s="23">
        <v>-89.382416000000006</v>
      </c>
      <c r="C4082" s="25">
        <v>0.78062153000000001</v>
      </c>
      <c r="D4082" s="26">
        <v>2.7106316E-3</v>
      </c>
      <c r="F4082" s="18">
        <f t="shared" si="171"/>
        <v>7.1128266659480586</v>
      </c>
      <c r="G4082" s="12">
        <f t="shared" si="172"/>
        <v>49.040975223929181</v>
      </c>
    </row>
    <row r="4083" spans="1:7" x14ac:dyDescent="0.25">
      <c r="A4083" s="24">
        <v>66.899413999999993</v>
      </c>
      <c r="B4083" s="23">
        <v>-89.402709999999999</v>
      </c>
      <c r="C4083" s="25">
        <v>0.78050923000000005</v>
      </c>
      <c r="D4083" s="26">
        <v>2.7097254000000002E-3</v>
      </c>
      <c r="F4083" s="18">
        <f t="shared" si="171"/>
        <v>7.1144416111556108</v>
      </c>
      <c r="G4083" s="12">
        <f t="shared" si="172"/>
        <v>49.052109825070353</v>
      </c>
    </row>
    <row r="4084" spans="1:7" x14ac:dyDescent="0.25">
      <c r="A4084" s="24">
        <v>66.949218999999999</v>
      </c>
      <c r="B4084" s="23">
        <v>-89.438950000000006</v>
      </c>
      <c r="C4084" s="25">
        <v>0.78053147</v>
      </c>
      <c r="D4084" s="26">
        <v>2.7087748E-3</v>
      </c>
      <c r="F4084" s="18">
        <f t="shared" si="171"/>
        <v>7.117325498724437</v>
      </c>
      <c r="G4084" s="12">
        <f t="shared" si="172"/>
        <v>49.07199343329723</v>
      </c>
    </row>
    <row r="4085" spans="1:7" x14ac:dyDescent="0.25">
      <c r="A4085" s="24">
        <v>66.999022999999994</v>
      </c>
      <c r="B4085" s="23">
        <v>-89.462958999999998</v>
      </c>
      <c r="C4085" s="25">
        <v>0.78048450000000003</v>
      </c>
      <c r="D4085" s="26">
        <v>2.7079431E-3</v>
      </c>
      <c r="F4085" s="18">
        <f t="shared" si="171"/>
        <v>7.119236074238783</v>
      </c>
      <c r="G4085" s="12">
        <f t="shared" si="172"/>
        <v>49.085166323747529</v>
      </c>
    </row>
    <row r="4086" spans="1:7" x14ac:dyDescent="0.25">
      <c r="A4086" s="24">
        <v>67.048828</v>
      </c>
      <c r="B4086" s="23">
        <v>-89.477203000000003</v>
      </c>
      <c r="C4086" s="25">
        <v>0.78041422000000005</v>
      </c>
      <c r="D4086" s="26">
        <v>2.7091263000000002E-3</v>
      </c>
      <c r="F4086" s="18">
        <f t="shared" si="171"/>
        <v>7.1203695757434842</v>
      </c>
      <c r="G4086" s="12">
        <f t="shared" si="172"/>
        <v>49.092981503537366</v>
      </c>
    </row>
    <row r="4087" spans="1:7" x14ac:dyDescent="0.25">
      <c r="A4087" s="24">
        <v>67.098633000000007</v>
      </c>
      <c r="B4087" s="23">
        <v>-89.485611000000006</v>
      </c>
      <c r="C4087" s="25">
        <v>0.78050726999999998</v>
      </c>
      <c r="D4087" s="26">
        <v>2.7095018999999999E-3</v>
      </c>
      <c r="F4087" s="18">
        <f t="shared" si="171"/>
        <v>7.1210386631242422</v>
      </c>
      <c r="G4087" s="12">
        <f t="shared" si="172"/>
        <v>49.097594676218698</v>
      </c>
    </row>
    <row r="4088" spans="1:7" x14ac:dyDescent="0.25">
      <c r="A4088" s="24">
        <v>67.148437999999999</v>
      </c>
      <c r="B4088" s="23">
        <v>-89.523369000000002</v>
      </c>
      <c r="C4088" s="25">
        <v>0.78048938999999995</v>
      </c>
      <c r="D4088" s="26">
        <v>2.7086644000000001E-3</v>
      </c>
      <c r="F4088" s="18">
        <f t="shared" si="171"/>
        <v>7.1240433492948743</v>
      </c>
      <c r="G4088" s="12">
        <f t="shared" si="172"/>
        <v>49.118311157439173</v>
      </c>
    </row>
    <row r="4089" spans="1:7" x14ac:dyDescent="0.25">
      <c r="A4089" s="24">
        <v>67.198241999999993</v>
      </c>
      <c r="B4089" s="23">
        <v>-89.553421</v>
      </c>
      <c r="C4089" s="25">
        <v>0.78046720999999997</v>
      </c>
      <c r="D4089" s="26">
        <v>2.7088372E-3</v>
      </c>
      <c r="F4089" s="18">
        <f t="shared" si="171"/>
        <v>7.1264348114697729</v>
      </c>
      <c r="G4089" s="12">
        <f t="shared" si="172"/>
        <v>49.134799628588013</v>
      </c>
    </row>
    <row r="4090" spans="1:7" x14ac:dyDescent="0.25">
      <c r="A4090" s="24">
        <v>67.248047</v>
      </c>
      <c r="B4090" s="23">
        <v>-89.563377000000003</v>
      </c>
      <c r="C4090" s="25">
        <v>0.78046304</v>
      </c>
      <c r="D4090" s="26">
        <v>2.7079938E-3</v>
      </c>
      <c r="F4090" s="18">
        <f t="shared" si="171"/>
        <v>7.127227084776484</v>
      </c>
      <c r="G4090" s="12">
        <f t="shared" si="172"/>
        <v>49.140262134203546</v>
      </c>
    </row>
    <row r="4091" spans="1:7" x14ac:dyDescent="0.25">
      <c r="A4091" s="24">
        <v>67.297852000000006</v>
      </c>
      <c r="B4091" s="23">
        <v>-89.604195000000004</v>
      </c>
      <c r="C4091" s="25">
        <v>0.78045434000000002</v>
      </c>
      <c r="D4091" s="26">
        <v>2.7084142999999998E-3</v>
      </c>
      <c r="F4091" s="18">
        <f t="shared" si="171"/>
        <v>7.1304752780100467</v>
      </c>
      <c r="G4091" s="12">
        <f t="shared" si="172"/>
        <v>49.162657529363713</v>
      </c>
    </row>
    <row r="4092" spans="1:7" x14ac:dyDescent="0.25">
      <c r="A4092" s="24">
        <v>67.347656000000001</v>
      </c>
      <c r="B4092" s="23">
        <v>-89.625907999999995</v>
      </c>
      <c r="C4092" s="25">
        <v>0.78035951000000003</v>
      </c>
      <c r="D4092" s="26">
        <v>2.7079969000000001E-3</v>
      </c>
      <c r="F4092" s="18">
        <f t="shared" si="171"/>
        <v>7.1322031436497237</v>
      </c>
      <c r="G4092" s="12">
        <f t="shared" si="172"/>
        <v>49.174570685694555</v>
      </c>
    </row>
    <row r="4093" spans="1:7" x14ac:dyDescent="0.25">
      <c r="A4093" s="24">
        <v>67.397461000000007</v>
      </c>
      <c r="B4093" s="23">
        <v>-89.636489999999995</v>
      </c>
      <c r="C4093" s="25">
        <v>0.78040034000000003</v>
      </c>
      <c r="D4093" s="26">
        <v>2.7066232000000001E-3</v>
      </c>
      <c r="F4093" s="18">
        <f t="shared" si="171"/>
        <v>7.1330452324536227</v>
      </c>
      <c r="G4093" s="12">
        <f t="shared" si="172"/>
        <v>49.180376655403634</v>
      </c>
    </row>
    <row r="4094" spans="1:7" x14ac:dyDescent="0.25">
      <c r="A4094" s="24">
        <v>67.447265999999999</v>
      </c>
      <c r="B4094" s="23">
        <v>-89.672791000000004</v>
      </c>
      <c r="C4094" s="25">
        <v>0.78025966999999996</v>
      </c>
      <c r="D4094" s="26">
        <v>2.7091859000000001E-3</v>
      </c>
      <c r="F4094" s="18">
        <f t="shared" si="171"/>
        <v>7.1359339742482124</v>
      </c>
      <c r="G4094" s="12">
        <f t="shared" si="172"/>
        <v>49.200293732176355</v>
      </c>
    </row>
    <row r="4095" spans="1:7" x14ac:dyDescent="0.25">
      <c r="A4095" s="24">
        <v>67.497069999999994</v>
      </c>
      <c r="B4095" s="23">
        <v>-89.687743999999995</v>
      </c>
      <c r="C4095" s="25">
        <v>0.78040575999999995</v>
      </c>
      <c r="D4095" s="26">
        <v>2.7078062000000002E-3</v>
      </c>
      <c r="F4095" s="18">
        <f t="shared" si="171"/>
        <v>7.1371238961802383</v>
      </c>
      <c r="G4095" s="12">
        <f t="shared" si="172"/>
        <v>49.208497915228683</v>
      </c>
    </row>
    <row r="4096" spans="1:7" x14ac:dyDescent="0.25">
      <c r="A4096" s="24">
        <v>67.546875</v>
      </c>
      <c r="B4096" s="23">
        <v>-89.701522999999995</v>
      </c>
      <c r="C4096" s="25">
        <v>0.78026693999999996</v>
      </c>
      <c r="D4096" s="26">
        <v>2.7072399E-3</v>
      </c>
      <c r="F4096" s="18">
        <f t="shared" si="171"/>
        <v>7.1382203941606699</v>
      </c>
      <c r="G4096" s="12">
        <f t="shared" si="172"/>
        <v>49.216057965939441</v>
      </c>
    </row>
    <row r="4097" spans="1:7" x14ac:dyDescent="0.25">
      <c r="A4097" s="24">
        <v>67.596680000000006</v>
      </c>
      <c r="B4097" s="23">
        <v>-89.712615999999997</v>
      </c>
      <c r="C4097" s="25">
        <v>0.78025705000000001</v>
      </c>
      <c r="D4097" s="26">
        <v>2.7068825E-3</v>
      </c>
      <c r="F4097" s="18">
        <f t="shared" si="171"/>
        <v>7.1391031470525297</v>
      </c>
      <c r="G4097" s="12">
        <f t="shared" si="172"/>
        <v>49.222144303303153</v>
      </c>
    </row>
    <row r="4098" spans="1:7" x14ac:dyDescent="0.25">
      <c r="A4098" s="24">
        <v>67.646484000000001</v>
      </c>
      <c r="B4098" s="23">
        <v>-89.742714000000007</v>
      </c>
      <c r="C4098" s="25">
        <v>0.78034753000000001</v>
      </c>
      <c r="D4098" s="26">
        <v>2.7074363999999998E-3</v>
      </c>
      <c r="F4098" s="18">
        <f t="shared" si="171"/>
        <v>7.1414982697911205</v>
      </c>
      <c r="G4098" s="12">
        <f t="shared" si="172"/>
        <v>49.23865801302756</v>
      </c>
    </row>
    <row r="4099" spans="1:7" x14ac:dyDescent="0.25">
      <c r="A4099" s="24">
        <v>67.696288999999993</v>
      </c>
      <c r="B4099" s="23">
        <v>-89.745834000000002</v>
      </c>
      <c r="C4099" s="25">
        <v>0.78020900000000004</v>
      </c>
      <c r="D4099" s="26">
        <v>2.7090161999999999E-3</v>
      </c>
      <c r="F4099" s="18">
        <f t="shared" si="171"/>
        <v>7.1417465515023428</v>
      </c>
      <c r="G4099" s="12">
        <f t="shared" si="172"/>
        <v>49.240369846848417</v>
      </c>
    </row>
    <row r="4100" spans="1:7" x14ac:dyDescent="0.25">
      <c r="A4100" s="24">
        <v>67.746093999999999</v>
      </c>
      <c r="B4100" s="23">
        <v>-89.765090999999998</v>
      </c>
      <c r="C4100" s="25">
        <v>0.78029596999999995</v>
      </c>
      <c r="D4100" s="26">
        <v>2.7110665E-3</v>
      </c>
      <c r="F4100" s="18">
        <f t="shared" si="171"/>
        <v>7.1432789748719037</v>
      </c>
      <c r="G4100" s="12">
        <f t="shared" si="172"/>
        <v>49.250935482710027</v>
      </c>
    </row>
    <row r="4101" spans="1:7" x14ac:dyDescent="0.25">
      <c r="A4101" s="24">
        <v>67.795897999999994</v>
      </c>
      <c r="B4101" s="23">
        <v>-89.788901999999993</v>
      </c>
      <c r="C4101" s="25">
        <v>0.78019464000000005</v>
      </c>
      <c r="D4101" s="26">
        <v>2.7082204E-3</v>
      </c>
      <c r="F4101" s="18">
        <f t="shared" si="171"/>
        <v>7.1451737940468831</v>
      </c>
      <c r="G4101" s="12">
        <f t="shared" si="172"/>
        <v>49.26399973755246</v>
      </c>
    </row>
    <row r="4102" spans="1:7" x14ac:dyDescent="0.25">
      <c r="A4102" s="24">
        <v>67.845703</v>
      </c>
      <c r="B4102" s="23">
        <v>-89.809096999999994</v>
      </c>
      <c r="C4102" s="25">
        <v>0.78019797999999996</v>
      </c>
      <c r="D4102" s="26">
        <v>2.7079494E-3</v>
      </c>
      <c r="F4102" s="18">
        <f t="shared" si="171"/>
        <v>7.1467808610847543</v>
      </c>
      <c r="G4102" s="12">
        <f t="shared" si="172"/>
        <v>49.275080020889703</v>
      </c>
    </row>
    <row r="4103" spans="1:7" x14ac:dyDescent="0.25">
      <c r="A4103" s="24">
        <v>67.895508000000007</v>
      </c>
      <c r="B4103" s="23">
        <v>-89.839225999999996</v>
      </c>
      <c r="C4103" s="25">
        <v>0.78014517000000005</v>
      </c>
      <c r="D4103" s="26">
        <v>2.7092814000000002E-3</v>
      </c>
      <c r="F4103" s="18">
        <f t="shared" si="171"/>
        <v>7.1491784507249623</v>
      </c>
      <c r="G4103" s="12">
        <f t="shared" si="172"/>
        <v>49.291610739219387</v>
      </c>
    </row>
    <row r="4104" spans="1:7" x14ac:dyDescent="0.25">
      <c r="A4104" s="24">
        <v>67.945312999999999</v>
      </c>
      <c r="B4104" s="23">
        <v>-89.869101999999998</v>
      </c>
      <c r="C4104" s="25">
        <v>0.78020924000000003</v>
      </c>
      <c r="D4104" s="26">
        <v>2.7071833999999999E-3</v>
      </c>
      <c r="F4104" s="18">
        <f t="shared" si="171"/>
        <v>7.1515559072648687</v>
      </c>
      <c r="G4104" s="12">
        <f t="shared" si="172"/>
        <v>49.308002645383453</v>
      </c>
    </row>
    <row r="4105" spans="1:7" x14ac:dyDescent="0.25">
      <c r="A4105" s="24">
        <v>67.995116999999993</v>
      </c>
      <c r="B4105" s="23">
        <v>-89.888007999999999</v>
      </c>
      <c r="C4105" s="25">
        <v>0.78010625</v>
      </c>
      <c r="D4105" s="26">
        <v>2.7082830000000001E-3</v>
      </c>
      <c r="F4105" s="18">
        <f t="shared" si="171"/>
        <v>7.1530603989419168</v>
      </c>
      <c r="G4105" s="12">
        <f t="shared" si="172"/>
        <v>49.318375699940219</v>
      </c>
    </row>
    <row r="4106" spans="1:7" x14ac:dyDescent="0.25">
      <c r="A4106" s="24">
        <v>68.044922</v>
      </c>
      <c r="B4106" s="23">
        <v>-89.913337999999996</v>
      </c>
      <c r="C4106" s="25">
        <v>0.78010135999999997</v>
      </c>
      <c r="D4106" s="26">
        <v>2.7078003999999999E-3</v>
      </c>
      <c r="F4106" s="18">
        <f t="shared" si="171"/>
        <v>7.1550760962961748</v>
      </c>
      <c r="G4106" s="12">
        <f t="shared" si="172"/>
        <v>49.332273376440952</v>
      </c>
    </row>
    <row r="4107" spans="1:7" x14ac:dyDescent="0.25">
      <c r="A4107" s="24">
        <v>68.094727000000006</v>
      </c>
      <c r="B4107" s="23">
        <v>-89.939171000000002</v>
      </c>
      <c r="C4107" s="25">
        <v>0.78010446</v>
      </c>
      <c r="D4107" s="26">
        <v>2.7094394999999999E-3</v>
      </c>
      <c r="F4107" s="18">
        <f t="shared" si="171"/>
        <v>7.1571318211186217</v>
      </c>
      <c r="G4107" s="12">
        <f t="shared" si="172"/>
        <v>49.346447031278835</v>
      </c>
    </row>
    <row r="4108" spans="1:7" x14ac:dyDescent="0.25">
      <c r="A4108" s="24">
        <v>68.144531000000001</v>
      </c>
      <c r="B4108" s="23">
        <v>-89.961662000000004</v>
      </c>
      <c r="C4108" s="25">
        <v>0.78010732000000005</v>
      </c>
      <c r="D4108" s="26">
        <v>2.7081340000000001E-3</v>
      </c>
      <c r="F4108" s="18">
        <f t="shared" si="171"/>
        <v>7.1589215980311618</v>
      </c>
      <c r="G4108" s="12">
        <f t="shared" si="172"/>
        <v>49.358787048735536</v>
      </c>
    </row>
    <row r="4109" spans="1:7" x14ac:dyDescent="0.25">
      <c r="A4109" s="24">
        <v>68.194336000000007</v>
      </c>
      <c r="B4109" s="23">
        <v>-89.975860999999995</v>
      </c>
      <c r="C4109" s="25">
        <v>0.78006523999999999</v>
      </c>
      <c r="D4109" s="26">
        <v>2.7066169000000001E-3</v>
      </c>
      <c r="F4109" s="18">
        <f t="shared" si="171"/>
        <v>7.1600515185496425</v>
      </c>
      <c r="G4109" s="12">
        <f t="shared" si="172"/>
        <v>49.366577538614479</v>
      </c>
    </row>
    <row r="4110" spans="1:7" x14ac:dyDescent="0.25">
      <c r="A4110" s="24">
        <v>68.244140999999999</v>
      </c>
      <c r="B4110" s="23">
        <v>-89.993683000000004</v>
      </c>
      <c r="C4110" s="25">
        <v>0.78005754999999999</v>
      </c>
      <c r="D4110" s="26">
        <v>2.7079969000000001E-3</v>
      </c>
      <c r="F4110" s="18">
        <f t="shared" si="171"/>
        <v>7.1614697482475353</v>
      </c>
      <c r="G4110" s="12">
        <f t="shared" si="172"/>
        <v>49.376355840651442</v>
      </c>
    </row>
    <row r="4111" spans="1:7" x14ac:dyDescent="0.25">
      <c r="A4111" s="24">
        <v>68.293944999999994</v>
      </c>
      <c r="B4111" s="23">
        <v>-90.011764999999997</v>
      </c>
      <c r="C4111" s="25">
        <v>0.78010279000000005</v>
      </c>
      <c r="D4111" s="26">
        <v>2.7084080999999999E-3</v>
      </c>
      <c r="F4111" s="18">
        <f t="shared" si="171"/>
        <v>7.1629086680880283</v>
      </c>
      <c r="G4111" s="12">
        <f t="shared" si="172"/>
        <v>49.386276795506802</v>
      </c>
    </row>
    <row r="4112" spans="1:7" x14ac:dyDescent="0.25">
      <c r="A4112" s="24">
        <v>68.34375</v>
      </c>
      <c r="B4112" s="23">
        <v>-90.051468</v>
      </c>
      <c r="C4112" s="25">
        <v>0.78001206999999995</v>
      </c>
      <c r="D4112" s="26">
        <v>2.7061491000000002E-3</v>
      </c>
      <c r="F4112" s="18">
        <f t="shared" si="171"/>
        <v>7.1660681324408175</v>
      </c>
      <c r="G4112" s="12">
        <f t="shared" si="172"/>
        <v>49.408060429541884</v>
      </c>
    </row>
    <row r="4113" spans="1:7" x14ac:dyDescent="0.25">
      <c r="A4113" s="24">
        <v>68.393555000000006</v>
      </c>
      <c r="B4113" s="23">
        <v>-90.065331</v>
      </c>
      <c r="C4113" s="25">
        <v>0.78005480999999999</v>
      </c>
      <c r="D4113" s="26">
        <v>2.7064291999999998E-3</v>
      </c>
      <c r="F4113" s="18">
        <f t="shared" si="171"/>
        <v>7.1671713149288587</v>
      </c>
      <c r="G4113" s="12">
        <f t="shared" si="172"/>
        <v>49.415666568086294</v>
      </c>
    </row>
    <row r="4114" spans="1:7" x14ac:dyDescent="0.25">
      <c r="A4114" s="24">
        <v>68.443359000000001</v>
      </c>
      <c r="B4114" s="23">
        <v>-90.085967999999994</v>
      </c>
      <c r="C4114" s="25">
        <v>0.78002864000000005</v>
      </c>
      <c r="D4114" s="26">
        <v>2.7074486000000001E-3</v>
      </c>
      <c r="F4114" s="18">
        <f t="shared" si="171"/>
        <v>7.1688135552091516</v>
      </c>
      <c r="G4114" s="12">
        <f t="shared" si="172"/>
        <v>49.426989361214815</v>
      </c>
    </row>
    <row r="4115" spans="1:7" x14ac:dyDescent="0.25">
      <c r="A4115" s="24">
        <v>68.493163999999993</v>
      </c>
      <c r="B4115" s="23">
        <v>-90.115416999999994</v>
      </c>
      <c r="C4115" s="25">
        <v>0.77997923000000002</v>
      </c>
      <c r="D4115" s="26">
        <v>2.7071536000000001E-3</v>
      </c>
      <c r="F4115" s="18">
        <f t="shared" si="171"/>
        <v>7.1711570321687086</v>
      </c>
      <c r="G4115" s="12">
        <f t="shared" si="172"/>
        <v>49.443146987557895</v>
      </c>
    </row>
    <row r="4116" spans="1:7" x14ac:dyDescent="0.25">
      <c r="A4116" s="24">
        <v>68.542968999999999</v>
      </c>
      <c r="B4116" s="23">
        <v>-90.137519999999995</v>
      </c>
      <c r="C4116" s="25">
        <v>0.77999151</v>
      </c>
      <c r="D4116" s="26">
        <v>2.7059405000000002E-3</v>
      </c>
      <c r="F4116" s="18">
        <f t="shared" si="171"/>
        <v>7.1729159330222885</v>
      </c>
      <c r="G4116" s="12">
        <f t="shared" si="172"/>
        <v>49.455274123116347</v>
      </c>
    </row>
    <row r="4117" spans="1:7" x14ac:dyDescent="0.25">
      <c r="A4117" s="24">
        <v>68.592772999999994</v>
      </c>
      <c r="B4117" s="23">
        <v>-90.142784000000006</v>
      </c>
      <c r="C4117" s="25">
        <v>0.77993077</v>
      </c>
      <c r="D4117" s="26">
        <v>2.7073411999999999E-3</v>
      </c>
      <c r="F4117" s="18">
        <f t="shared" si="171"/>
        <v>7.1733348288325072</v>
      </c>
      <c r="G4117" s="12">
        <f t="shared" si="172"/>
        <v>49.458162294024369</v>
      </c>
    </row>
    <row r="4118" spans="1:7" x14ac:dyDescent="0.25">
      <c r="A4118" s="24">
        <v>68.642578</v>
      </c>
      <c r="B4118" s="23">
        <v>-90.171509</v>
      </c>
      <c r="C4118" s="25">
        <v>0.78002053000000005</v>
      </c>
      <c r="D4118" s="26">
        <v>2.7081815000000002E-3</v>
      </c>
      <c r="F4118" s="18">
        <f t="shared" si="171"/>
        <v>7.1756206917026644</v>
      </c>
      <c r="G4118" s="12">
        <f t="shared" si="172"/>
        <v>49.473922687134653</v>
      </c>
    </row>
    <row r="4119" spans="1:7" x14ac:dyDescent="0.25">
      <c r="A4119" s="24">
        <v>68.692383000000007</v>
      </c>
      <c r="B4119" s="23">
        <v>-90.193755999999993</v>
      </c>
      <c r="C4119" s="25">
        <v>0.77991235000000003</v>
      </c>
      <c r="D4119" s="26">
        <v>2.7062384999999999E-3</v>
      </c>
      <c r="F4119" s="18">
        <f t="shared" si="171"/>
        <v>7.1773910517121466</v>
      </c>
      <c r="G4119" s="12">
        <f t="shared" si="172"/>
        <v>49.486128830407914</v>
      </c>
    </row>
    <row r="4120" spans="1:7" x14ac:dyDescent="0.25">
      <c r="A4120" s="24">
        <v>68.742187999999999</v>
      </c>
      <c r="B4120" s="23">
        <v>-90.229416000000001</v>
      </c>
      <c r="C4120" s="25">
        <v>0.77988504999999997</v>
      </c>
      <c r="D4120" s="26">
        <v>2.7049601000000002E-3</v>
      </c>
      <c r="F4120" s="18">
        <f t="shared" si="171"/>
        <v>7.1802287843474755</v>
      </c>
      <c r="G4120" s="12">
        <f t="shared" si="172"/>
        <v>49.505694213116811</v>
      </c>
    </row>
    <row r="4121" spans="1:7" x14ac:dyDescent="0.25">
      <c r="A4121" s="24">
        <v>68.791991999999993</v>
      </c>
      <c r="B4121" s="23">
        <v>-90.254790999999997</v>
      </c>
      <c r="C4121" s="25">
        <v>0.77975094</v>
      </c>
      <c r="D4121" s="26">
        <v>2.7071234999999998E-3</v>
      </c>
      <c r="F4121" s="18">
        <f t="shared" si="171"/>
        <v>7.1822480626879539</v>
      </c>
      <c r="G4121" s="12">
        <f t="shared" si="172"/>
        <v>49.519616579528417</v>
      </c>
    </row>
    <row r="4122" spans="1:7" x14ac:dyDescent="0.25">
      <c r="A4122" s="24">
        <v>68.841797</v>
      </c>
      <c r="B4122" s="23">
        <v>-90.277282999999997</v>
      </c>
      <c r="C4122" s="25">
        <v>0.77986871999999996</v>
      </c>
      <c r="D4122" s="26">
        <v>2.7040063999999998E-3</v>
      </c>
      <c r="F4122" s="18">
        <f t="shared" si="171"/>
        <v>7.1840379191779649</v>
      </c>
      <c r="G4122" s="12">
        <f t="shared" si="172"/>
        <v>49.531957145649798</v>
      </c>
    </row>
    <row r="4123" spans="1:7" x14ac:dyDescent="0.25">
      <c r="A4123" s="24">
        <v>68.891602000000006</v>
      </c>
      <c r="B4123" s="23">
        <v>-90.294601</v>
      </c>
      <c r="C4123" s="25">
        <v>0.77986949999999999</v>
      </c>
      <c r="D4123" s="26">
        <v>2.7054843999999999E-3</v>
      </c>
      <c r="F4123" s="18">
        <f t="shared" si="171"/>
        <v>7.185416041830198</v>
      </c>
      <c r="G4123" s="12">
        <f t="shared" si="172"/>
        <v>49.541458920684924</v>
      </c>
    </row>
    <row r="4124" spans="1:7" x14ac:dyDescent="0.25">
      <c r="A4124" s="24">
        <v>68.941406000000001</v>
      </c>
      <c r="B4124" s="23">
        <v>-90.315207999999998</v>
      </c>
      <c r="C4124" s="25">
        <v>0.77981882999999996</v>
      </c>
      <c r="D4124" s="26">
        <v>2.7073382000000002E-3</v>
      </c>
      <c r="F4124" s="18">
        <f t="shared" si="171"/>
        <v>7.1870558947863454</v>
      </c>
      <c r="G4124" s="12">
        <f t="shared" si="172"/>
        <v>49.55276525387287</v>
      </c>
    </row>
    <row r="4125" spans="1:7" x14ac:dyDescent="0.25">
      <c r="A4125" s="24">
        <v>68.991211000000007</v>
      </c>
      <c r="B4125" s="23">
        <v>-90.342934</v>
      </c>
      <c r="C4125" s="25">
        <v>0.77981692999999996</v>
      </c>
      <c r="D4125" s="26">
        <v>2.7049094999999999E-3</v>
      </c>
      <c r="F4125" s="18">
        <f t="shared" ref="F4125:F4188" si="173" xml:space="preserve"> -B4125 / A_4x8_in2</f>
        <v>7.1892622597624287</v>
      </c>
      <c r="G4125" s="12">
        <f t="shared" ref="G4125:G4188" si="174" xml:space="preserve"> -B4125 * kip_to_N / A_4x8_mm2</f>
        <v>49.567977530961677</v>
      </c>
    </row>
    <row r="4126" spans="1:7" x14ac:dyDescent="0.25">
      <c r="A4126" s="24">
        <v>69.041015999999999</v>
      </c>
      <c r="B4126" s="23">
        <v>-90.351151000000002</v>
      </c>
      <c r="C4126" s="25">
        <v>0.77977185999999998</v>
      </c>
      <c r="D4126" s="26">
        <v>2.7058423000000001E-3</v>
      </c>
      <c r="F4126" s="18">
        <f t="shared" si="173"/>
        <v>7.1899161478461213</v>
      </c>
      <c r="G4126" s="12">
        <f t="shared" si="174"/>
        <v>49.572485908687952</v>
      </c>
    </row>
    <row r="4127" spans="1:7" x14ac:dyDescent="0.25">
      <c r="A4127" s="24">
        <v>69.090819999999994</v>
      </c>
      <c r="B4127" s="23">
        <v>-90.387626999999995</v>
      </c>
      <c r="C4127" s="25">
        <v>0.77971475999999995</v>
      </c>
      <c r="D4127" s="26">
        <v>2.7069924000000002E-3</v>
      </c>
      <c r="F4127" s="18">
        <f t="shared" si="173"/>
        <v>7.1928188156982307</v>
      </c>
      <c r="G4127" s="12">
        <f t="shared" si="174"/>
        <v>49.592499001780759</v>
      </c>
    </row>
    <row r="4128" spans="1:7" x14ac:dyDescent="0.25">
      <c r="A4128" s="24">
        <v>69.140625</v>
      </c>
      <c r="B4128" s="23">
        <v>-90.399887000000007</v>
      </c>
      <c r="C4128" s="25">
        <v>0.77974038999999995</v>
      </c>
      <c r="D4128" s="26">
        <v>2.7070581000000001E-3</v>
      </c>
      <c r="F4128" s="18">
        <f t="shared" si="173"/>
        <v>7.1937944354993855</v>
      </c>
      <c r="G4128" s="12">
        <f t="shared" si="174"/>
        <v>49.599225630833232</v>
      </c>
    </row>
    <row r="4129" spans="1:7" x14ac:dyDescent="0.25">
      <c r="A4129" s="24">
        <v>69.190430000000006</v>
      </c>
      <c r="B4129" s="23">
        <v>-90.420546999999999</v>
      </c>
      <c r="C4129" s="25">
        <v>0.77980936000000001</v>
      </c>
      <c r="D4129" s="26">
        <v>2.7052640999999998E-3</v>
      </c>
      <c r="F4129" s="18">
        <f t="shared" si="173"/>
        <v>7.1954385060615236</v>
      </c>
      <c r="G4129" s="12">
        <f t="shared" si="174"/>
        <v>49.61056104324954</v>
      </c>
    </row>
    <row r="4130" spans="1:7" x14ac:dyDescent="0.25">
      <c r="A4130" s="24">
        <v>69.240234000000001</v>
      </c>
      <c r="B4130" s="23">
        <v>-90.427322000000004</v>
      </c>
      <c r="C4130" s="25">
        <v>0.77967905999999998</v>
      </c>
      <c r="D4130" s="26">
        <v>2.7051118999999999E-3</v>
      </c>
      <c r="F4130" s="18">
        <f t="shared" si="173"/>
        <v>7.1959776434312479</v>
      </c>
      <c r="G4130" s="12">
        <f t="shared" si="174"/>
        <v>49.614278246498351</v>
      </c>
    </row>
    <row r="4131" spans="1:7" x14ac:dyDescent="0.25">
      <c r="A4131" s="24">
        <v>69.290038999999993</v>
      </c>
      <c r="B4131" s="23">
        <v>-90.446976000000006</v>
      </c>
      <c r="C4131" s="25">
        <v>0.77970426999999998</v>
      </c>
      <c r="D4131" s="26">
        <v>2.7065217000000002E-3</v>
      </c>
      <c r="F4131" s="18">
        <f t="shared" si="173"/>
        <v>7.1975416590570127</v>
      </c>
      <c r="G4131" s="12">
        <f t="shared" si="174"/>
        <v>49.62506170224038</v>
      </c>
    </row>
    <row r="4132" spans="1:7" x14ac:dyDescent="0.25">
      <c r="A4132" s="24">
        <v>69.339843999999999</v>
      </c>
      <c r="B4132" s="23">
        <v>-90.487328000000005</v>
      </c>
      <c r="C4132" s="25">
        <v>0.77971380999999995</v>
      </c>
      <c r="D4132" s="26">
        <v>2.7062623000000002E-3</v>
      </c>
      <c r="F4132" s="18">
        <f t="shared" si="173"/>
        <v>7.200752769188834</v>
      </c>
      <c r="G4132" s="12">
        <f t="shared" si="174"/>
        <v>49.647201419656788</v>
      </c>
    </row>
    <row r="4133" spans="1:7" x14ac:dyDescent="0.25">
      <c r="A4133" s="24">
        <v>69.389647999999994</v>
      </c>
      <c r="B4133" s="23">
        <v>-90.502135999999993</v>
      </c>
      <c r="C4133" s="25">
        <v>0.77963161000000003</v>
      </c>
      <c r="D4133" s="26">
        <v>2.7077587E-3</v>
      </c>
      <c r="F4133" s="18">
        <f t="shared" si="173"/>
        <v>7.2019311523874858</v>
      </c>
      <c r="G4133" s="12">
        <f t="shared" si="174"/>
        <v>49.655326046329613</v>
      </c>
    </row>
    <row r="4134" spans="1:7" x14ac:dyDescent="0.25">
      <c r="A4134" s="24">
        <v>69.439453</v>
      </c>
      <c r="B4134" s="23">
        <v>-90.533462999999998</v>
      </c>
      <c r="C4134" s="25">
        <v>0.77966296999999996</v>
      </c>
      <c r="D4134" s="26">
        <v>2.7073143999999999E-3</v>
      </c>
      <c r="F4134" s="18">
        <f t="shared" si="173"/>
        <v>7.204424075838606</v>
      </c>
      <c r="G4134" s="12">
        <f t="shared" si="174"/>
        <v>49.672514064953326</v>
      </c>
    </row>
    <row r="4135" spans="1:7" x14ac:dyDescent="0.25">
      <c r="A4135" s="24">
        <v>69.489258000000007</v>
      </c>
      <c r="B4135" s="23">
        <v>-90.551833999999999</v>
      </c>
      <c r="C4135" s="25">
        <v>0.77964389000000001</v>
      </c>
      <c r="D4135" s="26">
        <v>2.7063398000000002E-3</v>
      </c>
      <c r="F4135" s="18">
        <f t="shared" si="173"/>
        <v>7.2058859935683772</v>
      </c>
      <c r="G4135" s="12">
        <f t="shared" si="174"/>
        <v>49.682593583902992</v>
      </c>
    </row>
    <row r="4136" spans="1:7" x14ac:dyDescent="0.25">
      <c r="A4136" s="24">
        <v>69.539062999999999</v>
      </c>
      <c r="B4136" s="23">
        <v>-90.554564999999997</v>
      </c>
      <c r="C4136" s="25">
        <v>0.77961391000000002</v>
      </c>
      <c r="D4136" s="26">
        <v>2.7060387999999999E-3</v>
      </c>
      <c r="F4136" s="18">
        <f t="shared" si="173"/>
        <v>7.2061033196431685</v>
      </c>
      <c r="G4136" s="12">
        <f t="shared" si="174"/>
        <v>49.684091987160926</v>
      </c>
    </row>
    <row r="4137" spans="1:7" x14ac:dyDescent="0.25">
      <c r="A4137" s="24">
        <v>69.588866999999993</v>
      </c>
      <c r="B4137" s="23">
        <v>-90.566085999999999</v>
      </c>
      <c r="C4137" s="25">
        <v>0.77958994999999998</v>
      </c>
      <c r="D4137" s="26">
        <v>2.7073890000000001E-3</v>
      </c>
      <c r="F4137" s="18">
        <f t="shared" si="173"/>
        <v>7.2070201316928495</v>
      </c>
      <c r="G4137" s="12">
        <f t="shared" si="174"/>
        <v>49.690413153010319</v>
      </c>
    </row>
    <row r="4138" spans="1:7" x14ac:dyDescent="0.25">
      <c r="A4138" s="24">
        <v>69.638672</v>
      </c>
      <c r="B4138" s="23">
        <v>-90.610412999999994</v>
      </c>
      <c r="C4138" s="25">
        <v>0.77959215999999998</v>
      </c>
      <c r="D4138" s="26">
        <v>2.7065128000000002E-3</v>
      </c>
      <c r="F4138" s="18">
        <f t="shared" si="173"/>
        <v>7.2105475622740665</v>
      </c>
      <c r="G4138" s="12">
        <f t="shared" si="174"/>
        <v>49.71473381255425</v>
      </c>
    </row>
    <row r="4139" spans="1:7" x14ac:dyDescent="0.25">
      <c r="A4139" s="24">
        <v>69.688477000000006</v>
      </c>
      <c r="B4139" s="23">
        <v>-90.625861999999998</v>
      </c>
      <c r="C4139" s="25">
        <v>0.77962500000000001</v>
      </c>
      <c r="D4139" s="26">
        <v>2.7068048E-3</v>
      </c>
      <c r="F4139" s="18">
        <f t="shared" si="173"/>
        <v>7.2117769546319801</v>
      </c>
      <c r="G4139" s="12">
        <f t="shared" si="174"/>
        <v>49.723210133290927</v>
      </c>
    </row>
    <row r="4140" spans="1:7" x14ac:dyDescent="0.25">
      <c r="A4140" s="24">
        <v>69.738281000000001</v>
      </c>
      <c r="B4140" s="23">
        <v>-90.641495000000006</v>
      </c>
      <c r="C4140" s="25">
        <v>0.77960485000000002</v>
      </c>
      <c r="D4140" s="26">
        <v>2.7059019E-3</v>
      </c>
      <c r="F4140" s="18">
        <f t="shared" si="173"/>
        <v>7.2130209892446588</v>
      </c>
      <c r="G4140" s="12">
        <f t="shared" si="174"/>
        <v>49.731787408329858</v>
      </c>
    </row>
    <row r="4141" spans="1:7" x14ac:dyDescent="0.25">
      <c r="A4141" s="24">
        <v>69.788086000000007</v>
      </c>
      <c r="B4141" s="23">
        <v>-90.678496999999993</v>
      </c>
      <c r="C4141" s="25">
        <v>0.77949696999999996</v>
      </c>
      <c r="D4141" s="26">
        <v>2.7070760000000001E-3</v>
      </c>
      <c r="F4141" s="18">
        <f t="shared" si="173"/>
        <v>7.2159655148468005</v>
      </c>
      <c r="G4141" s="12">
        <f t="shared" si="174"/>
        <v>49.752089099047581</v>
      </c>
    </row>
    <row r="4142" spans="1:7" x14ac:dyDescent="0.25">
      <c r="A4142" s="24">
        <v>69.837890999999999</v>
      </c>
      <c r="B4142" s="23">
        <v>-90.696113999999994</v>
      </c>
      <c r="C4142" s="25">
        <v>0.77950054000000002</v>
      </c>
      <c r="D4142" s="26">
        <v>2.7073650000000002E-3</v>
      </c>
      <c r="F4142" s="18">
        <f t="shared" si="173"/>
        <v>7.2173674311630256</v>
      </c>
      <c r="G4142" s="12">
        <f t="shared" si="174"/>
        <v>49.761754924823876</v>
      </c>
    </row>
    <row r="4143" spans="1:7" x14ac:dyDescent="0.25">
      <c r="A4143" s="24">
        <v>69.887694999999994</v>
      </c>
      <c r="B4143" s="23">
        <v>-90.722992000000005</v>
      </c>
      <c r="C4143" s="25">
        <v>0.77948569999999995</v>
      </c>
      <c r="D4143" s="26">
        <v>2.7084709E-3</v>
      </c>
      <c r="F4143" s="18">
        <f t="shared" si="173"/>
        <v>7.2195063144432385</v>
      </c>
      <c r="G4143" s="12">
        <f t="shared" si="174"/>
        <v>49.776501934258818</v>
      </c>
    </row>
    <row r="4144" spans="1:7" x14ac:dyDescent="0.25">
      <c r="A4144" s="24">
        <v>69.9375</v>
      </c>
      <c r="B4144" s="23">
        <v>-90.758681999999993</v>
      </c>
      <c r="C4144" s="25">
        <v>0.77948105000000001</v>
      </c>
      <c r="D4144" s="26">
        <v>2.7062802000000002E-3</v>
      </c>
      <c r="F4144" s="18">
        <f t="shared" si="173"/>
        <v>7.2223464344027128</v>
      </c>
      <c r="G4144" s="12">
        <f t="shared" si="174"/>
        <v>49.796083776908283</v>
      </c>
    </row>
    <row r="4145" spans="1:7" x14ac:dyDescent="0.25">
      <c r="A4145" s="24">
        <v>69.987305000000006</v>
      </c>
      <c r="B4145" s="23">
        <v>-90.779121000000004</v>
      </c>
      <c r="C4145" s="25">
        <v>0.7794143</v>
      </c>
      <c r="D4145" s="26">
        <v>2.7061697999999999E-3</v>
      </c>
      <c r="F4145" s="18">
        <f t="shared" si="173"/>
        <v>7.223972918343641</v>
      </c>
      <c r="G4145" s="12">
        <f t="shared" si="174"/>
        <v>49.807297934428952</v>
      </c>
    </row>
    <row r="4146" spans="1:7" x14ac:dyDescent="0.25">
      <c r="A4146" s="24">
        <v>70.037109000000001</v>
      </c>
      <c r="B4146" s="23">
        <v>-90.790336999999994</v>
      </c>
      <c r="C4146" s="25">
        <v>0.77951366</v>
      </c>
      <c r="D4146" s="26">
        <v>2.7075531000000002E-3</v>
      </c>
      <c r="F4146" s="18">
        <f t="shared" si="173"/>
        <v>7.2248654592644996</v>
      </c>
      <c r="G4146" s="12">
        <f t="shared" si="174"/>
        <v>49.813451757549053</v>
      </c>
    </row>
    <row r="4147" spans="1:7" x14ac:dyDescent="0.25">
      <c r="A4147" s="24">
        <v>70.086913999999993</v>
      </c>
      <c r="B4147" s="23">
        <v>-90.816963000000001</v>
      </c>
      <c r="C4147" s="25">
        <v>0.77937973000000005</v>
      </c>
      <c r="D4147" s="26">
        <v>2.7068346000000002E-3</v>
      </c>
      <c r="F4147" s="18">
        <f t="shared" si="173"/>
        <v>7.2269842890218827</v>
      </c>
      <c r="G4147" s="12">
        <f t="shared" si="174"/>
        <v>49.828060503483073</v>
      </c>
    </row>
    <row r="4148" spans="1:7" x14ac:dyDescent="0.25">
      <c r="A4148" s="24">
        <v>70.136718999999999</v>
      </c>
      <c r="B4148" s="23">
        <v>-90.849227999999997</v>
      </c>
      <c r="C4148" s="25">
        <v>0.77936298000000004</v>
      </c>
      <c r="D4148" s="26">
        <v>2.7094989000000002E-3</v>
      </c>
      <c r="F4148" s="18">
        <f t="shared" si="173"/>
        <v>7.2295518561413123</v>
      </c>
      <c r="G4148" s="12">
        <f t="shared" si="174"/>
        <v>49.845763169582405</v>
      </c>
    </row>
    <row r="4149" spans="1:7" x14ac:dyDescent="0.25">
      <c r="A4149" s="24">
        <v>70.186522999999994</v>
      </c>
      <c r="B4149" s="23">
        <v>-90.869452999999993</v>
      </c>
      <c r="C4149" s="25">
        <v>0.77941638000000002</v>
      </c>
      <c r="D4149" s="26">
        <v>2.7077408E-3</v>
      </c>
      <c r="F4149" s="18">
        <f t="shared" si="173"/>
        <v>7.231161310503329</v>
      </c>
      <c r="G4149" s="12">
        <f t="shared" si="174"/>
        <v>49.85685991286023</v>
      </c>
    </row>
    <row r="4150" spans="1:7" x14ac:dyDescent="0.25">
      <c r="A4150" s="24">
        <v>70.236328</v>
      </c>
      <c r="B4150" s="23">
        <v>-90.872878999999998</v>
      </c>
      <c r="C4150" s="25">
        <v>0.77935558999999999</v>
      </c>
      <c r="D4150" s="26">
        <v>2.7072339000000002E-3</v>
      </c>
      <c r="F4150" s="18">
        <f t="shared" si="173"/>
        <v>7.2314339429208454</v>
      </c>
      <c r="G4150" s="12">
        <f t="shared" si="174"/>
        <v>49.858739638075065</v>
      </c>
    </row>
    <row r="4151" spans="1:7" x14ac:dyDescent="0.25">
      <c r="A4151" s="24">
        <v>70.286133000000007</v>
      </c>
      <c r="B4151" s="23">
        <v>-90.906647000000007</v>
      </c>
      <c r="C4151" s="25">
        <v>0.77934753999999995</v>
      </c>
      <c r="D4151" s="26">
        <v>2.7085125999999999E-3</v>
      </c>
      <c r="F4151" s="18">
        <f t="shared" si="173"/>
        <v>7.2341211149800095</v>
      </c>
      <c r="G4151" s="12">
        <f t="shared" si="174"/>
        <v>49.877266947197718</v>
      </c>
    </row>
    <row r="4152" spans="1:7" x14ac:dyDescent="0.25">
      <c r="A4152" s="24">
        <v>70.335937999999999</v>
      </c>
      <c r="B4152" s="23">
        <v>-90.917084000000003</v>
      </c>
      <c r="C4152" s="25">
        <v>0.77936715000000001</v>
      </c>
      <c r="D4152" s="26">
        <v>2.7074277999999999E-3</v>
      </c>
      <c r="F4152" s="18">
        <f t="shared" si="173"/>
        <v>7.2349516650505343</v>
      </c>
      <c r="G4152" s="12">
        <f t="shared" si="174"/>
        <v>49.882993360527294</v>
      </c>
    </row>
    <row r="4153" spans="1:7" x14ac:dyDescent="0.25">
      <c r="A4153" s="24">
        <v>70.385741999999993</v>
      </c>
      <c r="B4153" s="23">
        <v>-90.941322</v>
      </c>
      <c r="C4153" s="25">
        <v>0.77930820000000001</v>
      </c>
      <c r="D4153" s="26">
        <v>2.7077675E-3</v>
      </c>
      <c r="F4153" s="18">
        <f t="shared" si="173"/>
        <v>7.236880463805865</v>
      </c>
      <c r="G4153" s="12">
        <f t="shared" si="174"/>
        <v>49.896291895190728</v>
      </c>
    </row>
    <row r="4154" spans="1:7" x14ac:dyDescent="0.25">
      <c r="A4154" s="24">
        <v>70.435547</v>
      </c>
      <c r="B4154" s="23">
        <v>-90.956467000000004</v>
      </c>
      <c r="C4154" s="25">
        <v>0.77932376000000003</v>
      </c>
      <c r="D4154" s="26">
        <v>2.7081966000000002E-3</v>
      </c>
      <c r="F4154" s="18">
        <f t="shared" si="173"/>
        <v>7.238085664612429</v>
      </c>
      <c r="G4154" s="12">
        <f t="shared" si="174"/>
        <v>49.904601421862807</v>
      </c>
    </row>
    <row r="4155" spans="1:7" x14ac:dyDescent="0.25">
      <c r="A4155" s="24">
        <v>70.485352000000006</v>
      </c>
      <c r="B4155" s="23">
        <v>-90.990250000000003</v>
      </c>
      <c r="C4155" s="25">
        <v>0.77931463999999995</v>
      </c>
      <c r="D4155" s="26">
        <v>2.7098178000000001E-3</v>
      </c>
      <c r="F4155" s="18">
        <f t="shared" si="173"/>
        <v>7.2407740303336654</v>
      </c>
      <c r="G4155" s="12">
        <f t="shared" si="174"/>
        <v>49.923136960955745</v>
      </c>
    </row>
    <row r="4156" spans="1:7" x14ac:dyDescent="0.25">
      <c r="A4156" s="24">
        <v>70.535156000000001</v>
      </c>
      <c r="B4156" s="23">
        <v>-91.015038000000004</v>
      </c>
      <c r="C4156" s="25">
        <v>0.77928942000000001</v>
      </c>
      <c r="D4156" s="26">
        <v>2.7068999999999999E-3</v>
      </c>
      <c r="F4156" s="18">
        <f t="shared" si="173"/>
        <v>7.2427465966983462</v>
      </c>
      <c r="G4156" s="12">
        <f t="shared" si="174"/>
        <v>49.936737261196583</v>
      </c>
    </row>
    <row r="4157" spans="1:7" x14ac:dyDescent="0.25">
      <c r="A4157" s="24">
        <v>70.584961000000007</v>
      </c>
      <c r="B4157" s="23">
        <v>-91.027694999999994</v>
      </c>
      <c r="C4157" s="25">
        <v>0.77922678000000001</v>
      </c>
      <c r="D4157" s="26">
        <v>2.7072874000000002E-3</v>
      </c>
      <c r="F4157" s="18">
        <f t="shared" si="173"/>
        <v>7.2437538087557023</v>
      </c>
      <c r="G4157" s="12">
        <f t="shared" si="174"/>
        <v>49.943681710129454</v>
      </c>
    </row>
    <row r="4158" spans="1:7" x14ac:dyDescent="0.25">
      <c r="A4158" s="24">
        <v>70.634765999999999</v>
      </c>
      <c r="B4158" s="23">
        <v>-91.052657999999994</v>
      </c>
      <c r="C4158" s="25">
        <v>0.7792232</v>
      </c>
      <c r="D4158" s="26">
        <v>2.7075110000000001E-3</v>
      </c>
      <c r="F4158" s="18">
        <f t="shared" si="173"/>
        <v>7.2457403011779045</v>
      </c>
      <c r="G4158" s="12">
        <f t="shared" si="174"/>
        <v>49.957378026690364</v>
      </c>
    </row>
    <row r="4159" spans="1:7" x14ac:dyDescent="0.25">
      <c r="A4159" s="24">
        <v>70.684569999999994</v>
      </c>
      <c r="B4159" s="23">
        <v>-91.083693999999994</v>
      </c>
      <c r="C4159" s="25">
        <v>0.77923602000000003</v>
      </c>
      <c r="D4159" s="26">
        <v>2.7062294999999998E-3</v>
      </c>
      <c r="F4159" s="18">
        <f t="shared" si="173"/>
        <v>7.2482100675848038</v>
      </c>
      <c r="G4159" s="12">
        <f t="shared" si="174"/>
        <v>49.974406383890397</v>
      </c>
    </row>
    <row r="4160" spans="1:7" x14ac:dyDescent="0.25">
      <c r="A4160" s="24">
        <v>70.734375</v>
      </c>
      <c r="B4160" s="23">
        <v>-91.111976999999996</v>
      </c>
      <c r="C4160" s="25">
        <v>0.77922153000000005</v>
      </c>
      <c r="D4160" s="26">
        <v>2.7076125E-3</v>
      </c>
      <c r="F4160" s="18">
        <f t="shared" si="173"/>
        <v>7.2504607572125384</v>
      </c>
      <c r="G4160" s="12">
        <f t="shared" si="174"/>
        <v>49.989924267209396</v>
      </c>
    </row>
    <row r="4161" spans="1:7" x14ac:dyDescent="0.25">
      <c r="A4161" s="24">
        <v>70.784180000000006</v>
      </c>
      <c r="B4161" s="23">
        <v>-91.107460000000003</v>
      </c>
      <c r="C4161" s="25">
        <v>0.77919316000000005</v>
      </c>
      <c r="D4161" s="26">
        <v>2.7058243E-3</v>
      </c>
      <c r="F4161" s="18">
        <f t="shared" si="173"/>
        <v>7.2501013057735655</v>
      </c>
      <c r="G4161" s="12">
        <f t="shared" si="174"/>
        <v>49.987445948821957</v>
      </c>
    </row>
    <row r="4162" spans="1:7" x14ac:dyDescent="0.25">
      <c r="A4162" s="24">
        <v>70.833984000000001</v>
      </c>
      <c r="B4162" s="23">
        <v>-91.148444999999995</v>
      </c>
      <c r="C4162" s="25">
        <v>0.77920197999999996</v>
      </c>
      <c r="D4162" s="26">
        <v>2.7055831000000002E-3</v>
      </c>
      <c r="F4162" s="18">
        <f t="shared" si="173"/>
        <v>7.2533627884448757</v>
      </c>
      <c r="G4162" s="12">
        <f t="shared" si="174"/>
        <v>50.009932970984714</v>
      </c>
    </row>
    <row r="4163" spans="1:7" x14ac:dyDescent="0.25">
      <c r="A4163" s="24">
        <v>70.883788999999993</v>
      </c>
      <c r="B4163" s="23">
        <v>-91.178512999999995</v>
      </c>
      <c r="C4163" s="25">
        <v>0.77914554000000003</v>
      </c>
      <c r="D4163" s="26">
        <v>2.7078359999999999E-3</v>
      </c>
      <c r="F4163" s="18">
        <f t="shared" si="173"/>
        <v>7.2557555238593192</v>
      </c>
      <c r="G4163" s="12">
        <f t="shared" si="174"/>
        <v>50.026430220768525</v>
      </c>
    </row>
    <row r="4164" spans="1:7" x14ac:dyDescent="0.25">
      <c r="A4164" s="24">
        <v>70.933593999999999</v>
      </c>
      <c r="B4164" s="23">
        <v>-91.197120999999996</v>
      </c>
      <c r="C4164" s="25">
        <v>0.77911143999999999</v>
      </c>
      <c r="D4164" s="26">
        <v>2.7077375000000002E-3</v>
      </c>
      <c r="F4164" s="18">
        <f t="shared" si="173"/>
        <v>7.2572363014498462</v>
      </c>
      <c r="G4164" s="12">
        <f t="shared" si="174"/>
        <v>50.036639773248822</v>
      </c>
    </row>
    <row r="4165" spans="1:7" x14ac:dyDescent="0.25">
      <c r="A4165" s="24">
        <v>70.983397999999994</v>
      </c>
      <c r="B4165" s="23">
        <v>-91.218613000000005</v>
      </c>
      <c r="C4165" s="25">
        <v>0.77910559999999995</v>
      </c>
      <c r="D4165" s="26">
        <v>2.7062473999999999E-3</v>
      </c>
      <c r="F4165" s="18">
        <f t="shared" si="173"/>
        <v>7.2589465804683124</v>
      </c>
      <c r="G4165" s="12">
        <f t="shared" si="174"/>
        <v>50.048431674684025</v>
      </c>
    </row>
    <row r="4166" spans="1:7" x14ac:dyDescent="0.25">
      <c r="A4166" s="24">
        <v>71.033203</v>
      </c>
      <c r="B4166" s="23">
        <v>-91.226439999999997</v>
      </c>
      <c r="C4166" s="25">
        <v>0.77908498000000004</v>
      </c>
      <c r="D4166" s="26">
        <v>2.7073411999999999E-3</v>
      </c>
      <c r="F4166" s="18">
        <f t="shared" si="173"/>
        <v>7.2595694333381022</v>
      </c>
      <c r="G4166" s="12">
        <f t="shared" si="174"/>
        <v>50.052726073182697</v>
      </c>
    </row>
    <row r="4167" spans="1:7" x14ac:dyDescent="0.25">
      <c r="A4167" s="24">
        <v>71.083008000000007</v>
      </c>
      <c r="B4167" s="23">
        <v>-91.252487000000002</v>
      </c>
      <c r="C4167" s="25">
        <v>0.77912903</v>
      </c>
      <c r="D4167" s="26">
        <v>2.7075082E-3</v>
      </c>
      <c r="F4167" s="18">
        <f t="shared" si="173"/>
        <v>7.2616421877394597</v>
      </c>
      <c r="G4167" s="12">
        <f t="shared" si="174"/>
        <v>50.067017142263417</v>
      </c>
    </row>
    <row r="4168" spans="1:7" x14ac:dyDescent="0.25">
      <c r="A4168" s="24">
        <v>71.132812999999999</v>
      </c>
      <c r="B4168" s="23">
        <v>-91.268135000000001</v>
      </c>
      <c r="C4168" s="25">
        <v>0.77906500999999995</v>
      </c>
      <c r="D4168" s="26">
        <v>2.7078539E-3</v>
      </c>
      <c r="F4168" s="18">
        <f t="shared" si="173"/>
        <v>7.2628874160142107</v>
      </c>
      <c r="G4168" s="12">
        <f t="shared" si="174"/>
        <v>50.075602647272639</v>
      </c>
    </row>
    <row r="4169" spans="1:7" x14ac:dyDescent="0.25">
      <c r="A4169" s="24">
        <v>71.182616999999993</v>
      </c>
      <c r="B4169" s="23">
        <v>-91.304969999999997</v>
      </c>
      <c r="C4169" s="25">
        <v>0.77902800000000005</v>
      </c>
      <c r="D4169" s="26">
        <v>2.7083398E-3</v>
      </c>
      <c r="F4169" s="18">
        <f t="shared" si="173"/>
        <v>7.2658186521786057</v>
      </c>
      <c r="G4169" s="12">
        <f t="shared" si="174"/>
        <v>50.095812710987772</v>
      </c>
    </row>
    <row r="4170" spans="1:7" x14ac:dyDescent="0.25">
      <c r="A4170" s="24">
        <v>71.232422</v>
      </c>
      <c r="B4170" s="23">
        <v>-91.333770999999999</v>
      </c>
      <c r="C4170" s="25">
        <v>0.77899116000000002</v>
      </c>
      <c r="D4170" s="26">
        <v>2.7083039999999999E-3</v>
      </c>
      <c r="F4170" s="18">
        <f t="shared" si="173"/>
        <v>7.2681105629366005</v>
      </c>
      <c r="G4170" s="12">
        <f t="shared" si="174"/>
        <v>50.111614802614213</v>
      </c>
    </row>
    <row r="4171" spans="1:7" x14ac:dyDescent="0.25">
      <c r="A4171" s="24">
        <v>71.282227000000006</v>
      </c>
      <c r="B4171" s="23">
        <v>-91.352089000000007</v>
      </c>
      <c r="C4171" s="25">
        <v>0.77900153000000005</v>
      </c>
      <c r="D4171" s="26">
        <v>2.7067838000000002E-3</v>
      </c>
      <c r="F4171" s="18">
        <f t="shared" si="173"/>
        <v>7.2695682630603802</v>
      </c>
      <c r="G4171" s="12">
        <f t="shared" si="174"/>
        <v>50.121665242335517</v>
      </c>
    </row>
    <row r="4172" spans="1:7" x14ac:dyDescent="0.25">
      <c r="A4172" s="24">
        <v>71.332031000000001</v>
      </c>
      <c r="B4172" s="23">
        <v>-91.363228000000007</v>
      </c>
      <c r="C4172" s="25">
        <v>0.77896303</v>
      </c>
      <c r="D4172" s="26">
        <v>2.7078241000000002E-3</v>
      </c>
      <c r="F4172" s="18">
        <f t="shared" si="173"/>
        <v>7.2704546765159304</v>
      </c>
      <c r="G4172" s="12">
        <f t="shared" si="174"/>
        <v>50.127776818274782</v>
      </c>
    </row>
    <row r="4173" spans="1:7" x14ac:dyDescent="0.25">
      <c r="A4173" s="24">
        <v>71.381836000000007</v>
      </c>
      <c r="B4173" s="23">
        <v>-91.385300000000001</v>
      </c>
      <c r="C4173" s="25">
        <v>0.77894931999999995</v>
      </c>
      <c r="D4173" s="26">
        <v>2.7082711E-3</v>
      </c>
      <c r="F4173" s="18">
        <f t="shared" si="173"/>
        <v>7.2722111104678921</v>
      </c>
      <c r="G4173" s="12">
        <f t="shared" si="174"/>
        <v>50.139886945227964</v>
      </c>
    </row>
    <row r="4174" spans="1:7" x14ac:dyDescent="0.25">
      <c r="A4174" s="24">
        <v>71.431640999999999</v>
      </c>
      <c r="B4174" s="23">
        <v>-91.406052000000003</v>
      </c>
      <c r="C4174" s="25">
        <v>0.77895254000000003</v>
      </c>
      <c r="D4174" s="26">
        <v>2.7055501000000002E-3</v>
      </c>
      <c r="F4174" s="18">
        <f t="shared" si="173"/>
        <v>7.2738625021574137</v>
      </c>
      <c r="G4174" s="12">
        <f t="shared" si="174"/>
        <v>50.151272834795407</v>
      </c>
    </row>
    <row r="4175" spans="1:7" x14ac:dyDescent="0.25">
      <c r="A4175" s="24">
        <v>71.481444999999994</v>
      </c>
      <c r="B4175" s="23">
        <v>-91.418876999999995</v>
      </c>
      <c r="C4175" s="25">
        <v>0.77890455999999997</v>
      </c>
      <c r="D4175" s="26">
        <v>2.7078898000000001E-3</v>
      </c>
      <c r="F4175" s="18">
        <f t="shared" si="173"/>
        <v>7.27488308322999</v>
      </c>
      <c r="G4175" s="12">
        <f t="shared" si="174"/>
        <v>50.158309459395561</v>
      </c>
    </row>
    <row r="4176" spans="1:7" x14ac:dyDescent="0.25">
      <c r="A4176" s="24">
        <v>71.53125</v>
      </c>
      <c r="B4176" s="23">
        <v>-91.450553999999997</v>
      </c>
      <c r="C4176" s="25">
        <v>0.77891569999999999</v>
      </c>
      <c r="D4176" s="26">
        <v>2.7072222000000001E-3</v>
      </c>
      <c r="F4176" s="18">
        <f t="shared" si="173"/>
        <v>7.2774038587961511</v>
      </c>
      <c r="G4176" s="12">
        <f t="shared" si="174"/>
        <v>50.175689510659431</v>
      </c>
    </row>
    <row r="4177" spans="1:7" x14ac:dyDescent="0.25">
      <c r="A4177" s="24">
        <v>71.581055000000006</v>
      </c>
      <c r="B4177" s="23">
        <v>-91.475318999999999</v>
      </c>
      <c r="C4177" s="25">
        <v>0.77882545999999997</v>
      </c>
      <c r="D4177" s="26">
        <v>2.7087003000000002E-3</v>
      </c>
      <c r="F4177" s="18">
        <f t="shared" si="173"/>
        <v>7.2793745948789859</v>
      </c>
      <c r="G4177" s="12">
        <f t="shared" si="174"/>
        <v>50.189277191612476</v>
      </c>
    </row>
    <row r="4178" spans="1:7" x14ac:dyDescent="0.25">
      <c r="A4178" s="24">
        <v>71.630859000000001</v>
      </c>
      <c r="B4178" s="23">
        <v>-91.494881000000007</v>
      </c>
      <c r="C4178" s="25">
        <v>0.77879750999999997</v>
      </c>
      <c r="D4178" s="26">
        <v>2.7063726000000001E-3</v>
      </c>
      <c r="F4178" s="18">
        <f t="shared" si="173"/>
        <v>7.280931289377369</v>
      </c>
      <c r="G4178" s="12">
        <f t="shared" si="174"/>
        <v>50.200010170203385</v>
      </c>
    </row>
    <row r="4179" spans="1:7" x14ac:dyDescent="0.25">
      <c r="A4179" s="24">
        <v>71.680663999999993</v>
      </c>
      <c r="B4179" s="23">
        <v>-91.519417000000004</v>
      </c>
      <c r="C4179" s="25">
        <v>0.77887297</v>
      </c>
      <c r="D4179" s="26">
        <v>2.7064441000000002E-3</v>
      </c>
      <c r="F4179" s="18">
        <f t="shared" si="173"/>
        <v>7.2828838022192199</v>
      </c>
      <c r="G4179" s="12">
        <f t="shared" si="174"/>
        <v>50.213472206943294</v>
      </c>
    </row>
    <row r="4180" spans="1:7" x14ac:dyDescent="0.25">
      <c r="A4180" s="24">
        <v>71.730468999999999</v>
      </c>
      <c r="B4180" s="23">
        <v>-91.546097000000003</v>
      </c>
      <c r="C4180" s="25">
        <v>0.77885937999999999</v>
      </c>
      <c r="D4180" s="26">
        <v>2.7063695999999999E-3</v>
      </c>
      <c r="F4180" s="18">
        <f t="shared" si="173"/>
        <v>7.2850069291600654</v>
      </c>
      <c r="G4180" s="12">
        <f t="shared" si="174"/>
        <v>50.228110580770363</v>
      </c>
    </row>
    <row r="4181" spans="1:7" x14ac:dyDescent="0.25">
      <c r="A4181" s="24">
        <v>71.780272999999994</v>
      </c>
      <c r="B4181" s="23">
        <v>-91.553009000000003</v>
      </c>
      <c r="C4181" s="25">
        <v>0.77877980000000002</v>
      </c>
      <c r="D4181" s="26">
        <v>2.7070909E-3</v>
      </c>
      <c r="F4181" s="18">
        <f t="shared" si="173"/>
        <v>7.285556968643391</v>
      </c>
      <c r="G4181" s="12">
        <f t="shared" si="174"/>
        <v>50.231902951081175</v>
      </c>
    </row>
    <row r="4182" spans="1:7" x14ac:dyDescent="0.25">
      <c r="A4182" s="24">
        <v>71.830078</v>
      </c>
      <c r="B4182" s="23">
        <v>-91.564796000000001</v>
      </c>
      <c r="C4182" s="25">
        <v>0.77875638000000003</v>
      </c>
      <c r="D4182" s="26">
        <v>2.7069091E-3</v>
      </c>
      <c r="F4182" s="18">
        <f t="shared" si="173"/>
        <v>7.2864949483005033</v>
      </c>
      <c r="G4182" s="12">
        <f t="shared" si="174"/>
        <v>50.238370061737086</v>
      </c>
    </row>
    <row r="4183" spans="1:7" x14ac:dyDescent="0.25">
      <c r="A4183" s="24">
        <v>71.879883000000007</v>
      </c>
      <c r="B4183" s="23">
        <v>-91.608559</v>
      </c>
      <c r="C4183" s="25">
        <v>0.77880912999999996</v>
      </c>
      <c r="D4183" s="26">
        <v>2.7065454E-3</v>
      </c>
      <c r="F4183" s="18">
        <f t="shared" si="173"/>
        <v>7.2899774971877687</v>
      </c>
      <c r="G4183" s="12">
        <f t="shared" si="174"/>
        <v>50.262381274398031</v>
      </c>
    </row>
    <row r="4184" spans="1:7" x14ac:dyDescent="0.25">
      <c r="A4184" s="24">
        <v>71.929687999999999</v>
      </c>
      <c r="B4184" s="23">
        <v>-91.626434000000003</v>
      </c>
      <c r="C4184" s="25">
        <v>0.77881317999999999</v>
      </c>
      <c r="D4184" s="26">
        <v>2.7058897999999998E-3</v>
      </c>
      <c r="F4184" s="18">
        <f t="shared" si="173"/>
        <v>7.2913999444916522</v>
      </c>
      <c r="G4184" s="12">
        <f t="shared" si="174"/>
        <v>50.272188655663349</v>
      </c>
    </row>
    <row r="4185" spans="1:7" x14ac:dyDescent="0.25">
      <c r="A4185" s="24">
        <v>71.979491999999993</v>
      </c>
      <c r="B4185" s="23">
        <v>-91.648017999999993</v>
      </c>
      <c r="C4185" s="25">
        <v>0.77872545000000004</v>
      </c>
      <c r="D4185" s="26">
        <v>2.7077794000000001E-3</v>
      </c>
      <c r="F4185" s="18">
        <f t="shared" si="173"/>
        <v>7.2931175446374992</v>
      </c>
      <c r="G4185" s="12">
        <f t="shared" si="174"/>
        <v>50.284031034249686</v>
      </c>
    </row>
    <row r="4186" spans="1:7" x14ac:dyDescent="0.25">
      <c r="A4186" s="24">
        <v>72.029297</v>
      </c>
      <c r="B4186" s="23">
        <v>-91.660599000000005</v>
      </c>
      <c r="C4186" s="25">
        <v>0.77875620000000001</v>
      </c>
      <c r="D4186" s="26">
        <v>2.7061133000000001E-3</v>
      </c>
      <c r="F4186" s="18">
        <f t="shared" si="173"/>
        <v>7.2941187088070203</v>
      </c>
      <c r="G4186" s="12">
        <f t="shared" si="174"/>
        <v>50.290933784666422</v>
      </c>
    </row>
    <row r="4187" spans="1:7" x14ac:dyDescent="0.25">
      <c r="A4187" s="24">
        <v>72.079102000000006</v>
      </c>
      <c r="B4187" s="23">
        <v>-91.693038999999999</v>
      </c>
      <c r="C4187" s="25">
        <v>0.77876632999999995</v>
      </c>
      <c r="D4187" s="26">
        <v>2.7091652E-3</v>
      </c>
      <c r="F4187" s="18">
        <f t="shared" si="173"/>
        <v>7.2967002019839704</v>
      </c>
      <c r="G4187" s="12">
        <f t="shared" si="174"/>
        <v>50.308732467085832</v>
      </c>
    </row>
    <row r="4188" spans="1:7" x14ac:dyDescent="0.25">
      <c r="A4188" s="24">
        <v>72.128906000000001</v>
      </c>
      <c r="B4188" s="23">
        <v>-91.722176000000005</v>
      </c>
      <c r="C4188" s="25">
        <v>0.77869164999999996</v>
      </c>
      <c r="D4188" s="26">
        <v>2.7065128000000002E-3</v>
      </c>
      <c r="F4188" s="18">
        <f t="shared" si="173"/>
        <v>7.2990188507724048</v>
      </c>
      <c r="G4188" s="12">
        <f t="shared" si="174"/>
        <v>50.324718910046826</v>
      </c>
    </row>
    <row r="4189" spans="1:7" x14ac:dyDescent="0.25">
      <c r="A4189" s="24">
        <v>72.178711000000007</v>
      </c>
      <c r="B4189" s="23">
        <v>-91.744698</v>
      </c>
      <c r="C4189" s="25">
        <v>0.77865200999999995</v>
      </c>
      <c r="D4189" s="26">
        <v>2.7067901000000002E-3</v>
      </c>
      <c r="F4189" s="18">
        <f t="shared" ref="F4189:F4252" si="175" xml:space="preserve"> -B4189 / A_4x8_in2</f>
        <v>7.3008110945865621</v>
      </c>
      <c r="G4189" s="12">
        <f t="shared" ref="G4189:G4252" si="176" xml:space="preserve"> -B4189 * kip_to_N / A_4x8_mm2</f>
        <v>50.337075936108789</v>
      </c>
    </row>
    <row r="4190" spans="1:7" x14ac:dyDescent="0.25">
      <c r="A4190" s="24">
        <v>72.228515999999999</v>
      </c>
      <c r="B4190" s="23">
        <v>-91.751166999999995</v>
      </c>
      <c r="C4190" s="25">
        <v>0.77870077000000004</v>
      </c>
      <c r="D4190" s="26">
        <v>2.7090786E-3</v>
      </c>
      <c r="F4190" s="18">
        <f t="shared" si="175"/>
        <v>7.3013258812499924</v>
      </c>
      <c r="G4190" s="12">
        <f t="shared" si="176"/>
        <v>50.340625247963629</v>
      </c>
    </row>
    <row r="4191" spans="1:7" x14ac:dyDescent="0.25">
      <c r="A4191" s="24">
        <v>72.278319999999994</v>
      </c>
      <c r="B4191" s="23">
        <v>-91.779358000000002</v>
      </c>
      <c r="C4191" s="25">
        <v>0.77868718000000003</v>
      </c>
      <c r="D4191" s="26">
        <v>2.7060688000000001E-3</v>
      </c>
      <c r="F4191" s="18">
        <f t="shared" si="175"/>
        <v>7.3035692497503453</v>
      </c>
      <c r="G4191" s="12">
        <f t="shared" si="176"/>
        <v>50.356092654131508</v>
      </c>
    </row>
    <row r="4192" spans="1:7" x14ac:dyDescent="0.25">
      <c r="A4192" s="24">
        <v>72.328125</v>
      </c>
      <c r="B4192" s="23">
        <v>-91.794089999999997</v>
      </c>
      <c r="C4192" s="25">
        <v>0.77860320000000005</v>
      </c>
      <c r="D4192" s="26">
        <v>2.7079880000000001E-3</v>
      </c>
      <c r="F4192" s="18">
        <f t="shared" si="175"/>
        <v>7.3047415850611594</v>
      </c>
      <c r="G4192" s="12">
        <f t="shared" si="176"/>
        <v>50.36417558228819</v>
      </c>
    </row>
    <row r="4193" spans="1:7" x14ac:dyDescent="0.25">
      <c r="A4193" s="24">
        <v>72.377930000000006</v>
      </c>
      <c r="B4193" s="23">
        <v>-91.800567999999998</v>
      </c>
      <c r="C4193" s="25">
        <v>0.77862584999999995</v>
      </c>
      <c r="D4193" s="26">
        <v>2.7087927E-3</v>
      </c>
      <c r="F4193" s="18">
        <f t="shared" si="175"/>
        <v>7.3052570879218344</v>
      </c>
      <c r="G4193" s="12">
        <f t="shared" si="176"/>
        <v>50.367729832125221</v>
      </c>
    </row>
    <row r="4194" spans="1:7" x14ac:dyDescent="0.25">
      <c r="A4194" s="24">
        <v>72.427734000000001</v>
      </c>
      <c r="B4194" s="23">
        <v>-91.825928000000005</v>
      </c>
      <c r="C4194" s="25">
        <v>0.77860110999999999</v>
      </c>
      <c r="D4194" s="26">
        <v>2.7083367999999998E-3</v>
      </c>
      <c r="F4194" s="18">
        <f t="shared" si="175"/>
        <v>7.3072751726002396</v>
      </c>
      <c r="G4194" s="12">
        <f t="shared" si="176"/>
        <v>50.381643968566536</v>
      </c>
    </row>
    <row r="4195" spans="1:7" x14ac:dyDescent="0.25">
      <c r="A4195" s="24">
        <v>72.477538999999993</v>
      </c>
      <c r="B4195" s="23">
        <v>-91.858810000000005</v>
      </c>
      <c r="C4195" s="25">
        <v>0.77860563999999999</v>
      </c>
      <c r="D4195" s="26">
        <v>2.7070849000000001E-3</v>
      </c>
      <c r="F4195" s="18">
        <f t="shared" si="175"/>
        <v>7.3098918390196141</v>
      </c>
      <c r="G4195" s="12">
        <f t="shared" si="176"/>
        <v>50.399685160777246</v>
      </c>
    </row>
    <row r="4196" spans="1:7" x14ac:dyDescent="0.25">
      <c r="A4196" s="24">
        <v>72.527343999999999</v>
      </c>
      <c r="B4196" s="23">
        <v>-91.864731000000006</v>
      </c>
      <c r="C4196" s="25">
        <v>0.77858263000000005</v>
      </c>
      <c r="D4196" s="26">
        <v>2.7073084E-3</v>
      </c>
      <c r="F4196" s="18">
        <f t="shared" si="175"/>
        <v>7.3103630172286378</v>
      </c>
      <c r="G4196" s="12">
        <f t="shared" si="176"/>
        <v>50.402933804384062</v>
      </c>
    </row>
    <row r="4197" spans="1:7" x14ac:dyDescent="0.25">
      <c r="A4197" s="24">
        <v>72.577147999999994</v>
      </c>
      <c r="B4197" s="23">
        <v>-91.896172000000007</v>
      </c>
      <c r="C4197" s="25">
        <v>0.77858799999999995</v>
      </c>
      <c r="D4197" s="26">
        <v>2.7075082E-3</v>
      </c>
      <c r="F4197" s="18">
        <f t="shared" si="175"/>
        <v>7.312865012511514</v>
      </c>
      <c r="G4197" s="12">
        <f t="shared" si="176"/>
        <v>50.420184370782003</v>
      </c>
    </row>
    <row r="4198" spans="1:7" x14ac:dyDescent="0.25">
      <c r="A4198" s="24">
        <v>72.626953</v>
      </c>
      <c r="B4198" s="23">
        <v>-91.934296000000003</v>
      </c>
      <c r="C4198" s="25">
        <v>0.77857094999999998</v>
      </c>
      <c r="D4198" s="26">
        <v>2.7075409999999999E-3</v>
      </c>
      <c r="F4198" s="18">
        <f t="shared" si="175"/>
        <v>7.3158988240367311</v>
      </c>
      <c r="G4198" s="12">
        <f t="shared" si="176"/>
        <v>50.441101663277621</v>
      </c>
    </row>
    <row r="4199" spans="1:7" x14ac:dyDescent="0.25">
      <c r="A4199" s="24">
        <v>72.676758000000007</v>
      </c>
      <c r="B4199" s="23">
        <v>-91.947700999999995</v>
      </c>
      <c r="C4199" s="25">
        <v>0.77853006000000002</v>
      </c>
      <c r="D4199" s="26">
        <v>2.7071952E-3</v>
      </c>
      <c r="F4199" s="18">
        <f t="shared" si="175"/>
        <v>7.3169655600428039</v>
      </c>
      <c r="G4199" s="12">
        <f t="shared" si="176"/>
        <v>50.448456513395747</v>
      </c>
    </row>
    <row r="4200" spans="1:7" x14ac:dyDescent="0.25">
      <c r="A4200" s="24">
        <v>72.726562999999999</v>
      </c>
      <c r="B4200" s="23">
        <v>-91.967827</v>
      </c>
      <c r="C4200" s="25">
        <v>0.77848202</v>
      </c>
      <c r="D4200" s="26">
        <v>2.7057291000000001E-3</v>
      </c>
      <c r="F4200" s="18">
        <f t="shared" si="175"/>
        <v>7.3185671362351377</v>
      </c>
      <c r="G4200" s="12">
        <f t="shared" si="176"/>
        <v>50.45949893886965</v>
      </c>
    </row>
    <row r="4201" spans="1:7" x14ac:dyDescent="0.25">
      <c r="A4201" s="24">
        <v>72.776366999999993</v>
      </c>
      <c r="B4201" s="23">
        <v>-91.979697999999999</v>
      </c>
      <c r="C4201" s="25">
        <v>0.77849935999999997</v>
      </c>
      <c r="D4201" s="26">
        <v>2.7061047000000002E-3</v>
      </c>
      <c r="F4201" s="18">
        <f t="shared" si="175"/>
        <v>7.3195118003998596</v>
      </c>
      <c r="G4201" s="12">
        <f t="shared" si="176"/>
        <v>50.466012137359193</v>
      </c>
    </row>
    <row r="4202" spans="1:7" x14ac:dyDescent="0.25">
      <c r="A4202" s="24">
        <v>72.826172</v>
      </c>
      <c r="B4202" s="23">
        <v>-92.009818999999993</v>
      </c>
      <c r="C4202" s="25">
        <v>0.77845681</v>
      </c>
      <c r="D4202" s="26">
        <v>2.7070073000000001E-3</v>
      </c>
      <c r="F4202" s="18">
        <f t="shared" si="175"/>
        <v>7.3219087534202947</v>
      </c>
      <c r="G4202" s="12">
        <f t="shared" si="176"/>
        <v>50.482538466371381</v>
      </c>
    </row>
    <row r="4203" spans="1:7" x14ac:dyDescent="0.25">
      <c r="A4203" s="24">
        <v>72.875977000000006</v>
      </c>
      <c r="B4203" s="23">
        <v>-92.022666999999998</v>
      </c>
      <c r="C4203" s="25">
        <v>0.77849071999999997</v>
      </c>
      <c r="D4203" s="26">
        <v>2.7069656999999998E-3</v>
      </c>
      <c r="F4203" s="18">
        <f t="shared" si="175"/>
        <v>7.3229311647747179</v>
      </c>
      <c r="G4203" s="12">
        <f t="shared" si="176"/>
        <v>50.489587710259315</v>
      </c>
    </row>
    <row r="4204" spans="1:7" x14ac:dyDescent="0.25">
      <c r="A4204" s="24">
        <v>72.925781000000001</v>
      </c>
      <c r="B4204" s="23">
        <v>-92.05986</v>
      </c>
      <c r="C4204" s="25">
        <v>0.77840768999999999</v>
      </c>
      <c r="D4204" s="26">
        <v>2.7059794E-3</v>
      </c>
      <c r="F4204" s="18">
        <f t="shared" si="175"/>
        <v>7.3258908896739259</v>
      </c>
      <c r="G4204" s="12">
        <f t="shared" si="176"/>
        <v>50.509994195932109</v>
      </c>
    </row>
    <row r="4205" spans="1:7" x14ac:dyDescent="0.25">
      <c r="A4205" s="24">
        <v>72.975586000000007</v>
      </c>
      <c r="B4205" s="23">
        <v>-92.079086000000004</v>
      </c>
      <c r="C4205" s="25">
        <v>0.77840489000000002</v>
      </c>
      <c r="D4205" s="26">
        <v>2.7061196000000001E-3</v>
      </c>
      <c r="F4205" s="18">
        <f t="shared" si="175"/>
        <v>7.3274208461418686</v>
      </c>
      <c r="G4205" s="12">
        <f t="shared" si="176"/>
        <v>50.520542823188457</v>
      </c>
    </row>
    <row r="4206" spans="1:7" x14ac:dyDescent="0.25">
      <c r="A4206" s="24">
        <v>73.025390999999999</v>
      </c>
      <c r="B4206" s="23">
        <v>-92.113570999999993</v>
      </c>
      <c r="C4206" s="25">
        <v>0.77832860000000004</v>
      </c>
      <c r="D4206" s="26">
        <v>2.7055801E-3</v>
      </c>
      <c r="F4206" s="18">
        <f t="shared" si="175"/>
        <v>7.3301650752481304</v>
      </c>
      <c r="G4206" s="12">
        <f t="shared" si="176"/>
        <v>50.53946352489109</v>
      </c>
    </row>
    <row r="4207" spans="1:7" x14ac:dyDescent="0.25">
      <c r="A4207" s="24">
        <v>73.075194999999994</v>
      </c>
      <c r="B4207" s="23">
        <v>-92.131309999999999</v>
      </c>
      <c r="C4207" s="25">
        <v>0.77843094000000002</v>
      </c>
      <c r="D4207" s="26">
        <v>2.7061105E-3</v>
      </c>
      <c r="F4207" s="18">
        <f t="shared" si="175"/>
        <v>7.3315767000158845</v>
      </c>
      <c r="G4207" s="12">
        <f t="shared" si="176"/>
        <v>50.549196287759095</v>
      </c>
    </row>
    <row r="4208" spans="1:7" x14ac:dyDescent="0.25">
      <c r="A4208" s="24">
        <v>73.125</v>
      </c>
      <c r="B4208" s="23">
        <v>-92.151741000000001</v>
      </c>
      <c r="C4208" s="25">
        <v>0.77831565999999996</v>
      </c>
      <c r="D4208" s="26">
        <v>2.7074606999999999E-3</v>
      </c>
      <c r="F4208" s="18">
        <f t="shared" si="175"/>
        <v>7.3332025473370397</v>
      </c>
      <c r="G4208" s="12">
        <f t="shared" si="176"/>
        <v>50.560406055962268</v>
      </c>
    </row>
    <row r="4209" spans="1:7" x14ac:dyDescent="0.25">
      <c r="A4209" s="24">
        <v>73.174805000000006</v>
      </c>
      <c r="B4209" s="23">
        <v>-92.156875999999997</v>
      </c>
      <c r="C4209" s="25">
        <v>0.77831709000000004</v>
      </c>
      <c r="D4209" s="26">
        <v>2.7064471999999999E-3</v>
      </c>
      <c r="F4209" s="18">
        <f t="shared" si="175"/>
        <v>7.3336111776534274</v>
      </c>
      <c r="G4209" s="12">
        <f t="shared" si="176"/>
        <v>50.563223449125758</v>
      </c>
    </row>
    <row r="4210" spans="1:7" x14ac:dyDescent="0.25">
      <c r="A4210" s="24">
        <v>73.224609000000001</v>
      </c>
      <c r="B4210" s="23">
        <v>-92.178436000000005</v>
      </c>
      <c r="C4210" s="25">
        <v>0.77828001999999996</v>
      </c>
      <c r="D4210" s="26">
        <v>2.7085333E-3</v>
      </c>
      <c r="F4210" s="18">
        <f t="shared" si="175"/>
        <v>7.3353268679399593</v>
      </c>
      <c r="G4210" s="12">
        <f t="shared" si="176"/>
        <v>50.575052659759635</v>
      </c>
    </row>
    <row r="4211" spans="1:7" x14ac:dyDescent="0.25">
      <c r="A4211" s="24">
        <v>73.274413999999993</v>
      </c>
      <c r="B4211" s="23">
        <v>-92.227401999999998</v>
      </c>
      <c r="C4211" s="25">
        <v>0.77829932999999996</v>
      </c>
      <c r="D4211" s="26">
        <v>2.7087331000000001E-3</v>
      </c>
      <c r="F4211" s="18">
        <f t="shared" si="175"/>
        <v>7.3392234584116771</v>
      </c>
      <c r="G4211" s="12">
        <f t="shared" si="176"/>
        <v>50.601918574782722</v>
      </c>
    </row>
    <row r="4212" spans="1:7" x14ac:dyDescent="0.25">
      <c r="A4212" s="24">
        <v>73.324218999999999</v>
      </c>
      <c r="B4212" s="23">
        <v>-92.246559000000005</v>
      </c>
      <c r="C4212" s="25">
        <v>0.77824914000000001</v>
      </c>
      <c r="D4212" s="26">
        <v>2.7094243999999999E-3</v>
      </c>
      <c r="F4212" s="18">
        <f t="shared" si="175"/>
        <v>7.3407479240340834</v>
      </c>
      <c r="G4212" s="12">
        <f t="shared" si="176"/>
        <v>50.612429344175723</v>
      </c>
    </row>
    <row r="4213" spans="1:7" x14ac:dyDescent="0.25">
      <c r="A4213" s="24">
        <v>73.374022999999994</v>
      </c>
      <c r="B4213" s="23">
        <v>-92.249709999999993</v>
      </c>
      <c r="C4213" s="25">
        <v>0.77823609000000005</v>
      </c>
      <c r="D4213" s="26">
        <v>2.7075531000000002E-3</v>
      </c>
      <c r="F4213" s="18">
        <f t="shared" si="175"/>
        <v>7.3409986726469239</v>
      </c>
      <c r="G4213" s="12">
        <f t="shared" si="176"/>
        <v>50.614158186601848</v>
      </c>
    </row>
    <row r="4214" spans="1:7" x14ac:dyDescent="0.25">
      <c r="A4214" s="24">
        <v>73.423828</v>
      </c>
      <c r="B4214" s="23">
        <v>-92.273292999999995</v>
      </c>
      <c r="C4214" s="25">
        <v>0.77822374999999999</v>
      </c>
      <c r="D4214" s="26">
        <v>2.7088492999999998E-3</v>
      </c>
      <c r="F4214" s="18">
        <f t="shared" si="175"/>
        <v>7.3428753481583922</v>
      </c>
      <c r="G4214" s="12">
        <f t="shared" si="176"/>
        <v>50.627097345895841</v>
      </c>
    </row>
    <row r="4215" spans="1:7" x14ac:dyDescent="0.25">
      <c r="A4215" s="24">
        <v>73.473633000000007</v>
      </c>
      <c r="B4215" s="23">
        <v>-92.304298000000003</v>
      </c>
      <c r="C4215" s="25">
        <v>0.77816308000000001</v>
      </c>
      <c r="D4215" s="26">
        <v>2.7096745999999998E-3</v>
      </c>
      <c r="F4215" s="18">
        <f t="shared" si="175"/>
        <v>7.3453426476636752</v>
      </c>
      <c r="G4215" s="12">
        <f t="shared" si="176"/>
        <v>50.644108694490605</v>
      </c>
    </row>
    <row r="4216" spans="1:7" x14ac:dyDescent="0.25">
      <c r="A4216" s="24">
        <v>73.523437999999999</v>
      </c>
      <c r="B4216" s="23">
        <v>-92.326674999999994</v>
      </c>
      <c r="C4216" s="25">
        <v>0.77821850999999997</v>
      </c>
      <c r="D4216" s="26">
        <v>2.7070045E-3</v>
      </c>
      <c r="F4216" s="18">
        <f t="shared" si="175"/>
        <v>7.3471233527444575</v>
      </c>
      <c r="G4216" s="12">
        <f t="shared" si="176"/>
        <v>50.656386164173071</v>
      </c>
    </row>
    <row r="4217" spans="1:7" x14ac:dyDescent="0.25">
      <c r="A4217" s="24">
        <v>73.573241999999993</v>
      </c>
      <c r="B4217" s="23">
        <v>-92.321854000000002</v>
      </c>
      <c r="C4217" s="25">
        <v>0.77821510999999999</v>
      </c>
      <c r="D4217" s="26">
        <v>2.7075948000000001E-3</v>
      </c>
      <c r="F4217" s="18">
        <f t="shared" si="175"/>
        <v>7.3467397097541349</v>
      </c>
      <c r="G4217" s="12">
        <f t="shared" si="176"/>
        <v>50.653741051721042</v>
      </c>
    </row>
    <row r="4218" spans="1:7" x14ac:dyDescent="0.25">
      <c r="A4218" s="24">
        <v>73.623047</v>
      </c>
      <c r="B4218" s="23">
        <v>-92.349770000000007</v>
      </c>
      <c r="C4218" s="25">
        <v>0.77817744</v>
      </c>
      <c r="D4218" s="26">
        <v>2.7042240999999999E-3</v>
      </c>
      <c r="F4218" s="18">
        <f t="shared" si="175"/>
        <v>7.3489611944498128</v>
      </c>
      <c r="G4218" s="12">
        <f t="shared" si="176"/>
        <v>50.669057575100219</v>
      </c>
    </row>
    <row r="4219" spans="1:7" x14ac:dyDescent="0.25">
      <c r="A4219" s="24">
        <v>73.672852000000006</v>
      </c>
      <c r="B4219" s="23">
        <v>-92.388412000000002</v>
      </c>
      <c r="C4219" s="25">
        <v>0.77813964999999996</v>
      </c>
      <c r="D4219" s="26">
        <v>2.7068404E-3</v>
      </c>
      <c r="F4219" s="18">
        <f t="shared" si="175"/>
        <v>7.3520362271052901</v>
      </c>
      <c r="G4219" s="12">
        <f t="shared" si="176"/>
        <v>50.690259075903271</v>
      </c>
    </row>
    <row r="4220" spans="1:7" x14ac:dyDescent="0.25">
      <c r="A4220" s="24">
        <v>73.722656000000001</v>
      </c>
      <c r="B4220" s="23">
        <v>-92.417229000000006</v>
      </c>
      <c r="C4220" s="25">
        <v>0.77813697000000004</v>
      </c>
      <c r="D4220" s="26">
        <v>2.7074665000000001E-3</v>
      </c>
      <c r="F4220" s="18">
        <f t="shared" si="175"/>
        <v>7.3543294111028308</v>
      </c>
      <c r="G4220" s="12">
        <f t="shared" si="176"/>
        <v>50.706069946164689</v>
      </c>
    </row>
    <row r="4221" spans="1:7" x14ac:dyDescent="0.25">
      <c r="A4221" s="24">
        <v>73.772461000000007</v>
      </c>
      <c r="B4221" s="23">
        <v>-92.446144000000004</v>
      </c>
      <c r="C4221" s="25">
        <v>0.77817523</v>
      </c>
      <c r="D4221" s="26">
        <v>2.7050166E-3</v>
      </c>
      <c r="F4221" s="18">
        <f t="shared" si="175"/>
        <v>7.3566303936925816</v>
      </c>
      <c r="G4221" s="12">
        <f t="shared" si="176"/>
        <v>50.72193458556535</v>
      </c>
    </row>
    <row r="4222" spans="1:7" x14ac:dyDescent="0.25">
      <c r="A4222" s="24">
        <v>73.822265999999999</v>
      </c>
      <c r="B4222" s="23">
        <v>-92.464545999999999</v>
      </c>
      <c r="C4222" s="25">
        <v>0.77813332999999996</v>
      </c>
      <c r="D4222" s="26">
        <v>2.7079223999999999E-3</v>
      </c>
      <c r="F4222" s="18">
        <f t="shared" si="175"/>
        <v>7.3580947783239692</v>
      </c>
      <c r="G4222" s="12">
        <f t="shared" si="176"/>
        <v>50.732031113120286</v>
      </c>
    </row>
    <row r="4223" spans="1:7" x14ac:dyDescent="0.25">
      <c r="A4223" s="24">
        <v>73.872069999999994</v>
      </c>
      <c r="B4223" s="23">
        <v>-92.473076000000006</v>
      </c>
      <c r="C4223" s="25">
        <v>0.77814269000000003</v>
      </c>
      <c r="D4223" s="26">
        <v>2.7072696999999998E-3</v>
      </c>
      <c r="F4223" s="18">
        <f t="shared" si="175"/>
        <v>7.358773574156257</v>
      </c>
      <c r="G4223" s="12">
        <f t="shared" si="176"/>
        <v>50.736711222893334</v>
      </c>
    </row>
    <row r="4224" spans="1:7" x14ac:dyDescent="0.25">
      <c r="A4224" s="24">
        <v>73.921875</v>
      </c>
      <c r="B4224" s="23">
        <v>-92.502189999999999</v>
      </c>
      <c r="C4224" s="25">
        <v>0.77808774000000003</v>
      </c>
      <c r="D4224" s="26">
        <v>2.7067303000000002E-3</v>
      </c>
      <c r="F4224" s="18">
        <f t="shared" si="175"/>
        <v>7.3610903926628453</v>
      </c>
      <c r="G4224" s="12">
        <f t="shared" si="176"/>
        <v>50.75268504656654</v>
      </c>
    </row>
    <row r="4225" spans="1:7" x14ac:dyDescent="0.25">
      <c r="A4225" s="24">
        <v>73.971680000000006</v>
      </c>
      <c r="B4225" s="23">
        <v>-92.517189000000002</v>
      </c>
      <c r="C4225" s="25">
        <v>0.77805519000000001</v>
      </c>
      <c r="D4225" s="26">
        <v>2.7073143999999999E-3</v>
      </c>
      <c r="F4225" s="18">
        <f t="shared" si="175"/>
        <v>7.3622839751585634</v>
      </c>
      <c r="G4225" s="12">
        <f t="shared" si="176"/>
        <v>50.760914468194436</v>
      </c>
    </row>
    <row r="4226" spans="1:7" x14ac:dyDescent="0.25">
      <c r="A4226" s="24">
        <v>74.021484000000001</v>
      </c>
      <c r="B4226" s="23">
        <v>-92.519324999999995</v>
      </c>
      <c r="C4226" s="25">
        <v>0.77801180000000003</v>
      </c>
      <c r="D4226" s="26">
        <v>2.7064112999999998E-3</v>
      </c>
      <c r="F4226" s="18">
        <f t="shared" si="175"/>
        <v>7.362453952637785</v>
      </c>
      <c r="G4226" s="12">
        <f t="shared" si="176"/>
        <v>50.762086415964092</v>
      </c>
    </row>
    <row r="4227" spans="1:7" x14ac:dyDescent="0.25">
      <c r="A4227" s="24">
        <v>74.071288999999993</v>
      </c>
      <c r="B4227" s="23">
        <v>-92.543678</v>
      </c>
      <c r="C4227" s="25">
        <v>0.77804547999999996</v>
      </c>
      <c r="D4227" s="26">
        <v>2.7094243999999999E-3</v>
      </c>
      <c r="F4227" s="18">
        <f t="shared" si="175"/>
        <v>7.3643919028023435</v>
      </c>
      <c r="G4227" s="12">
        <f t="shared" si="176"/>
        <v>50.77544804706644</v>
      </c>
    </row>
    <row r="4228" spans="1:7" x14ac:dyDescent="0.25">
      <c r="A4228" s="24">
        <v>74.121093999999999</v>
      </c>
      <c r="B4228" s="23">
        <v>-92.578789</v>
      </c>
      <c r="C4228" s="25">
        <v>0.77797293999999995</v>
      </c>
      <c r="D4228" s="26">
        <v>2.7063488999999998E-3</v>
      </c>
      <c r="F4228" s="18">
        <f t="shared" si="175"/>
        <v>7.367185947405793</v>
      </c>
      <c r="G4228" s="12">
        <f t="shared" si="176"/>
        <v>50.794712212862628</v>
      </c>
    </row>
    <row r="4229" spans="1:7" x14ac:dyDescent="0.25">
      <c r="A4229" s="24">
        <v>74.170897999999994</v>
      </c>
      <c r="B4229" s="23">
        <v>-92.605620999999999</v>
      </c>
      <c r="C4229" s="25">
        <v>0.77791034999999997</v>
      </c>
      <c r="D4229" s="26">
        <v>2.7072816E-3</v>
      </c>
      <c r="F4229" s="18">
        <f t="shared" si="175"/>
        <v>7.3693211701223138</v>
      </c>
      <c r="G4229" s="12">
        <f t="shared" si="176"/>
        <v>50.809433983721995</v>
      </c>
    </row>
    <row r="4230" spans="1:7" x14ac:dyDescent="0.25">
      <c r="A4230" s="24">
        <v>74.220703</v>
      </c>
      <c r="B4230" s="23">
        <v>-92.622146999999998</v>
      </c>
      <c r="C4230" s="25">
        <v>0.77796441000000005</v>
      </c>
      <c r="D4230" s="26">
        <v>2.7080175999999998E-3</v>
      </c>
      <c r="F4230" s="18">
        <f t="shared" si="175"/>
        <v>7.3706362674170824</v>
      </c>
      <c r="G4230" s="12">
        <f t="shared" si="176"/>
        <v>50.818501216325664</v>
      </c>
    </row>
    <row r="4231" spans="1:7" x14ac:dyDescent="0.25">
      <c r="A4231" s="24">
        <v>74.270508000000007</v>
      </c>
      <c r="B4231" s="23">
        <v>-92.646598999999995</v>
      </c>
      <c r="C4231" s="25">
        <v>0.77798294999999995</v>
      </c>
      <c r="D4231" s="26">
        <v>2.7074127E-3</v>
      </c>
      <c r="F4231" s="18">
        <f t="shared" si="175"/>
        <v>7.3725820957513237</v>
      </c>
      <c r="G4231" s="12">
        <f t="shared" si="176"/>
        <v>50.831917165231943</v>
      </c>
    </row>
    <row r="4232" spans="1:7" x14ac:dyDescent="0.25">
      <c r="A4232" s="24">
        <v>74.320312999999999</v>
      </c>
      <c r="B4232" s="23">
        <v>-92.681038000000001</v>
      </c>
      <c r="C4232" s="25">
        <v>0.77796434999999997</v>
      </c>
      <c r="D4232" s="26">
        <v>2.7071626000000001E-3</v>
      </c>
      <c r="F4232" s="18">
        <f t="shared" si="175"/>
        <v>7.3753226642938952</v>
      </c>
      <c r="G4232" s="12">
        <f t="shared" si="176"/>
        <v>50.850812628359016</v>
      </c>
    </row>
    <row r="4233" spans="1:7" x14ac:dyDescent="0.25">
      <c r="A4233" s="24">
        <v>74.370116999999993</v>
      </c>
      <c r="B4233" s="23">
        <v>-92.694016000000005</v>
      </c>
      <c r="C4233" s="25">
        <v>0.77791761999999998</v>
      </c>
      <c r="D4233" s="26">
        <v>2.7085125999999999E-3</v>
      </c>
      <c r="F4233" s="18">
        <f t="shared" si="175"/>
        <v>7.3763554207196185</v>
      </c>
      <c r="G4233" s="12">
        <f t="shared" si="176"/>
        <v>50.857933198656163</v>
      </c>
    </row>
    <row r="4234" spans="1:7" x14ac:dyDescent="0.25">
      <c r="A4234" s="24">
        <v>74.419922</v>
      </c>
      <c r="B4234" s="23">
        <v>-92.734122999999997</v>
      </c>
      <c r="C4234" s="25">
        <v>0.77787662000000002</v>
      </c>
      <c r="D4234" s="26">
        <v>2.7076304000000001E-3</v>
      </c>
      <c r="F4234" s="18">
        <f t="shared" si="175"/>
        <v>7.3795470343709111</v>
      </c>
      <c r="G4234" s="12">
        <f t="shared" si="176"/>
        <v>50.879938493224451</v>
      </c>
    </row>
    <row r="4235" spans="1:7" x14ac:dyDescent="0.25">
      <c r="A4235" s="24">
        <v>74.469727000000006</v>
      </c>
      <c r="B4235" s="23">
        <v>-92.741141999999996</v>
      </c>
      <c r="C4235" s="25">
        <v>0.77795517000000003</v>
      </c>
      <c r="D4235" s="26">
        <v>2.7079223999999999E-3</v>
      </c>
      <c r="F4235" s="18">
        <f t="shared" si="175"/>
        <v>7.3801055886436924</v>
      </c>
      <c r="G4235" s="12">
        <f t="shared" si="176"/>
        <v>50.883789570656695</v>
      </c>
    </row>
    <row r="4236" spans="1:7" x14ac:dyDescent="0.25">
      <c r="A4236" s="24">
        <v>74.519531000000001</v>
      </c>
      <c r="B4236" s="23">
        <v>-92.770568999999995</v>
      </c>
      <c r="C4236" s="25">
        <v>0.77782613</v>
      </c>
      <c r="D4236" s="26">
        <v>2.7084259999999999E-3</v>
      </c>
      <c r="F4236" s="18">
        <f t="shared" si="175"/>
        <v>7.382447314898875</v>
      </c>
      <c r="G4236" s="12">
        <f t="shared" si="176"/>
        <v>50.899935126376675</v>
      </c>
    </row>
    <row r="4237" spans="1:7" x14ac:dyDescent="0.25">
      <c r="A4237" s="24">
        <v>74.569336000000007</v>
      </c>
      <c r="B4237" s="23">
        <v>-92.799339000000003</v>
      </c>
      <c r="C4237" s="25">
        <v>0.77787256000000005</v>
      </c>
      <c r="D4237" s="26">
        <v>2.7079730999999998E-3</v>
      </c>
      <c r="F4237" s="18">
        <f t="shared" si="175"/>
        <v>7.3847367587552526</v>
      </c>
      <c r="G4237" s="12">
        <f t="shared" si="176"/>
        <v>50.915720209397847</v>
      </c>
    </row>
    <row r="4238" spans="1:7" x14ac:dyDescent="0.25">
      <c r="A4238" s="24">
        <v>74.619140999999999</v>
      </c>
      <c r="B4238" s="23">
        <v>-92.819220999999999</v>
      </c>
      <c r="C4238" s="25">
        <v>0.77788000999999996</v>
      </c>
      <c r="D4238" s="26">
        <v>2.7071207000000002E-3</v>
      </c>
      <c r="F4238" s="18">
        <f t="shared" si="175"/>
        <v>7.3863189180445286</v>
      </c>
      <c r="G4238" s="12">
        <f t="shared" si="176"/>
        <v>50.92662876068831</v>
      </c>
    </row>
    <row r="4239" spans="1:7" x14ac:dyDescent="0.25">
      <c r="A4239" s="24">
        <v>74.668944999999994</v>
      </c>
      <c r="B4239" s="23">
        <v>-92.831801999999996</v>
      </c>
      <c r="C4239" s="25">
        <v>0.77776449999999997</v>
      </c>
      <c r="D4239" s="26">
        <v>2.7079223999999999E-3</v>
      </c>
      <c r="F4239" s="18">
        <f t="shared" si="175"/>
        <v>7.3873200822140479</v>
      </c>
      <c r="G4239" s="12">
        <f t="shared" si="176"/>
        <v>50.933531511105038</v>
      </c>
    </row>
    <row r="4240" spans="1:7" x14ac:dyDescent="0.25">
      <c r="A4240" s="24">
        <v>74.71875</v>
      </c>
      <c r="B4240" s="23">
        <v>-92.861084000000005</v>
      </c>
      <c r="C4240" s="25">
        <v>0.77776277000000005</v>
      </c>
      <c r="D4240" s="26">
        <v>2.7068525000000002E-3</v>
      </c>
      <c r="F4240" s="18">
        <f t="shared" si="175"/>
        <v>7.3896502697358573</v>
      </c>
      <c r="G4240" s="12">
        <f t="shared" si="176"/>
        <v>50.949597510445535</v>
      </c>
    </row>
    <row r="4241" spans="1:7" x14ac:dyDescent="0.25">
      <c r="A4241" s="24">
        <v>74.768555000000006</v>
      </c>
      <c r="B4241" s="23">
        <v>-92.877105999999998</v>
      </c>
      <c r="C4241" s="25">
        <v>0.77778988999999998</v>
      </c>
      <c r="D4241" s="26">
        <v>2.7082383000000001E-3</v>
      </c>
      <c r="F4241" s="18">
        <f t="shared" si="175"/>
        <v>7.3909252599849653</v>
      </c>
      <c r="G4241" s="12">
        <f t="shared" si="176"/>
        <v>50.958388216047375</v>
      </c>
    </row>
    <row r="4242" spans="1:7" x14ac:dyDescent="0.25">
      <c r="A4242" s="24">
        <v>74.818359000000001</v>
      </c>
      <c r="B4242" s="23">
        <v>-92.887985</v>
      </c>
      <c r="C4242" s="25">
        <v>0.77772945000000004</v>
      </c>
      <c r="D4242" s="26">
        <v>2.7070373999999999E-3</v>
      </c>
      <c r="F4242" s="18">
        <f t="shared" si="175"/>
        <v>7.3917909832979145</v>
      </c>
      <c r="G4242" s="12">
        <f t="shared" si="176"/>
        <v>50.964357139168236</v>
      </c>
    </row>
    <row r="4243" spans="1:7" x14ac:dyDescent="0.25">
      <c r="A4243" s="24">
        <v>74.868163999999993</v>
      </c>
      <c r="B4243" s="23">
        <v>-92.924965</v>
      </c>
      <c r="C4243" s="25">
        <v>0.77772050999999998</v>
      </c>
      <c r="D4243" s="26">
        <v>2.7063040000000001E-3</v>
      </c>
      <c r="F4243" s="18">
        <f t="shared" si="175"/>
        <v>7.3947337581956836</v>
      </c>
      <c r="G4243" s="12">
        <f t="shared" si="176"/>
        <v>50.98464675926288</v>
      </c>
    </row>
    <row r="4244" spans="1:7" x14ac:dyDescent="0.25">
      <c r="A4244" s="24">
        <v>74.917968999999999</v>
      </c>
      <c r="B4244" s="23">
        <v>-92.950241000000005</v>
      </c>
      <c r="C4244" s="25">
        <v>0.77768594000000002</v>
      </c>
      <c r="D4244" s="26">
        <v>2.7075706000000001E-3</v>
      </c>
      <c r="F4244" s="18">
        <f t="shared" si="175"/>
        <v>7.3967451583664792</v>
      </c>
      <c r="G4244" s="12">
        <f t="shared" si="176"/>
        <v>50.998514807870563</v>
      </c>
    </row>
    <row r="4245" spans="1:7" x14ac:dyDescent="0.25">
      <c r="A4245" s="24">
        <v>74.967772999999994</v>
      </c>
      <c r="B4245" s="23">
        <v>-92.967681999999996</v>
      </c>
      <c r="C4245" s="25">
        <v>0.77772695000000003</v>
      </c>
      <c r="D4245" s="26">
        <v>2.707812E-3</v>
      </c>
      <c r="F4245" s="18">
        <f t="shared" si="175"/>
        <v>7.3981330690477112</v>
      </c>
      <c r="G4245" s="12">
        <f t="shared" si="176"/>
        <v>51.008084068662086</v>
      </c>
    </row>
    <row r="4246" spans="1:7" x14ac:dyDescent="0.25">
      <c r="A4246" s="24">
        <v>75.017578</v>
      </c>
      <c r="B4246" s="23">
        <v>-92.985100000000003</v>
      </c>
      <c r="C4246" s="25">
        <v>0.77771330000000005</v>
      </c>
      <c r="D4246" s="26">
        <v>2.7077316999999999E-3</v>
      </c>
      <c r="F4246" s="18">
        <f t="shared" si="175"/>
        <v>7.3995191494470989</v>
      </c>
      <c r="G4246" s="12">
        <f t="shared" si="176"/>
        <v>51.017640710165828</v>
      </c>
    </row>
    <row r="4247" spans="1:7" x14ac:dyDescent="0.25">
      <c r="A4247" s="24">
        <v>75.067383000000007</v>
      </c>
      <c r="B4247" s="23">
        <v>-92.998183999999995</v>
      </c>
      <c r="C4247" s="25">
        <v>0.77755463000000002</v>
      </c>
      <c r="D4247" s="26">
        <v>2.7074785999999999E-3</v>
      </c>
      <c r="F4247" s="18">
        <f t="shared" si="175"/>
        <v>7.4005603410848053</v>
      </c>
      <c r="G4247" s="12">
        <f t="shared" si="176"/>
        <v>51.0248194389197</v>
      </c>
    </row>
    <row r="4248" spans="1:7" x14ac:dyDescent="0.25">
      <c r="A4248" s="24">
        <v>75.117187999999999</v>
      </c>
      <c r="B4248" s="23">
        <v>-93.033493000000007</v>
      </c>
      <c r="C4248" s="25">
        <v>0.77758961999999998</v>
      </c>
      <c r="D4248" s="26">
        <v>2.7073470000000001E-3</v>
      </c>
      <c r="F4248" s="18">
        <f t="shared" si="175"/>
        <v>7.4033701420276223</v>
      </c>
      <c r="G4248" s="12">
        <f t="shared" si="176"/>
        <v>51.044192240323753</v>
      </c>
    </row>
    <row r="4249" spans="1:7" x14ac:dyDescent="0.25">
      <c r="A4249" s="24">
        <v>75.166991999999993</v>
      </c>
      <c r="B4249" s="23">
        <v>-93.053566000000004</v>
      </c>
      <c r="C4249" s="25">
        <v>0.77758503000000001</v>
      </c>
      <c r="D4249" s="26">
        <v>2.7076842000000002E-3</v>
      </c>
      <c r="F4249" s="18">
        <f t="shared" si="175"/>
        <v>7.4049675006139637</v>
      </c>
      <c r="G4249" s="12">
        <f t="shared" si="176"/>
        <v>51.055205586569279</v>
      </c>
    </row>
    <row r="4250" spans="1:7" x14ac:dyDescent="0.25">
      <c r="A4250" s="24">
        <v>75.216797</v>
      </c>
      <c r="B4250" s="23">
        <v>-93.067154000000002</v>
      </c>
      <c r="C4250" s="25">
        <v>0.77755110999999999</v>
      </c>
      <c r="D4250" s="26">
        <v>2.7088582999999999E-3</v>
      </c>
      <c r="F4250" s="18">
        <f t="shared" si="175"/>
        <v>7.4060487992973298</v>
      </c>
      <c r="G4250" s="12">
        <f t="shared" si="176"/>
        <v>51.062660842324981</v>
      </c>
    </row>
    <row r="4251" spans="1:7" x14ac:dyDescent="0.25">
      <c r="A4251" s="24">
        <v>75.266602000000006</v>
      </c>
      <c r="B4251" s="23">
        <v>-93.084061000000005</v>
      </c>
      <c r="C4251" s="25">
        <v>0.77763134</v>
      </c>
      <c r="D4251" s="26">
        <v>2.7061729000000001E-3</v>
      </c>
      <c r="F4251" s="18">
        <f t="shared" si="175"/>
        <v>7.4073942156087575</v>
      </c>
      <c r="G4251" s="12">
        <f t="shared" si="176"/>
        <v>51.071937116174091</v>
      </c>
    </row>
    <row r="4252" spans="1:7" x14ac:dyDescent="0.25">
      <c r="A4252" s="24">
        <v>75.316406000000001</v>
      </c>
      <c r="B4252" s="23">
        <v>-93.111655999999996</v>
      </c>
      <c r="C4252" s="25">
        <v>0.77756899999999995</v>
      </c>
      <c r="D4252" s="26">
        <v>2.7061162999999998E-3</v>
      </c>
      <c r="F4252" s="18">
        <f t="shared" si="175"/>
        <v>7.4095901559360673</v>
      </c>
      <c r="G4252" s="12">
        <f t="shared" si="176"/>
        <v>51.087077518188998</v>
      </c>
    </row>
    <row r="4253" spans="1:7" x14ac:dyDescent="0.25">
      <c r="A4253" s="24">
        <v>75.366211000000007</v>
      </c>
      <c r="B4253" s="23">
        <v>-93.125229000000004</v>
      </c>
      <c r="C4253" s="25">
        <v>0.77748704000000002</v>
      </c>
      <c r="D4253" s="26">
        <v>2.7077883000000001E-3</v>
      </c>
      <c r="F4253" s="18">
        <f t="shared" ref="F4253:F4272" si="177" xml:space="preserve"> -B4253 / A_4x8_in2</f>
        <v>7.4106702609573611</v>
      </c>
      <c r="G4253" s="12">
        <f t="shared" ref="G4253:G4272" si="178" xml:space="preserve"> -B4253 * kip_to_N / A_4x8_mm2</f>
        <v>51.094524543974416</v>
      </c>
    </row>
    <row r="4254" spans="1:7" x14ac:dyDescent="0.25">
      <c r="A4254" s="24">
        <v>75.416015999999999</v>
      </c>
      <c r="B4254" s="23">
        <v>-93.153914999999998</v>
      </c>
      <c r="C4254" s="25">
        <v>0.77751619000000005</v>
      </c>
      <c r="D4254" s="26">
        <v>2.7076930000000002E-3</v>
      </c>
      <c r="F4254" s="18">
        <f t="shared" si="177"/>
        <v>7.4129530203061273</v>
      </c>
      <c r="G4254" s="12">
        <f t="shared" si="178"/>
        <v>51.110263539161942</v>
      </c>
    </row>
    <row r="4255" spans="1:7" x14ac:dyDescent="0.25">
      <c r="A4255" s="24">
        <v>75.465819999999994</v>
      </c>
      <c r="B4255" s="23">
        <v>-93.178284000000005</v>
      </c>
      <c r="C4255" s="25">
        <v>0.77742367999999995</v>
      </c>
      <c r="D4255" s="26">
        <v>2.7071921999999998E-3</v>
      </c>
      <c r="F4255" s="18">
        <f t="shared" si="177"/>
        <v>7.4148922437102316</v>
      </c>
      <c r="G4255" s="12">
        <f t="shared" si="178"/>
        <v>51.123633948899268</v>
      </c>
    </row>
    <row r="4256" spans="1:7" x14ac:dyDescent="0.25">
      <c r="A4256" s="24">
        <v>75.515625</v>
      </c>
      <c r="B4256" s="23">
        <v>-93.204338000000007</v>
      </c>
      <c r="C4256" s="25">
        <v>0.77748644</v>
      </c>
      <c r="D4256" s="26">
        <v>2.7084142999999998E-3</v>
      </c>
      <c r="F4256" s="18">
        <f t="shared" si="177"/>
        <v>7.4169655551538902</v>
      </c>
      <c r="G4256" s="12">
        <f t="shared" si="178"/>
        <v>51.137928858632797</v>
      </c>
    </row>
    <row r="4257" spans="1:7" x14ac:dyDescent="0.25">
      <c r="A4257" s="24">
        <v>75.565430000000006</v>
      </c>
      <c r="B4257" s="23">
        <v>-93.226607999999999</v>
      </c>
      <c r="C4257" s="25">
        <v>0.77749860000000004</v>
      </c>
      <c r="D4257" s="26">
        <v>2.7067093E-3</v>
      </c>
      <c r="F4257" s="18">
        <f t="shared" si="177"/>
        <v>7.4187377454452177</v>
      </c>
      <c r="G4257" s="12">
        <f t="shared" si="178"/>
        <v>51.150147621193838</v>
      </c>
    </row>
    <row r="4258" spans="1:7" x14ac:dyDescent="0.25">
      <c r="A4258" s="24">
        <v>75.615234000000001</v>
      </c>
      <c r="B4258" s="23">
        <v>-93.248458999999997</v>
      </c>
      <c r="C4258" s="25">
        <v>0.77738965000000004</v>
      </c>
      <c r="D4258" s="26">
        <v>2.7050078E-3</v>
      </c>
      <c r="F4258" s="18">
        <f t="shared" si="177"/>
        <v>7.4204765927759677</v>
      </c>
      <c r="G4258" s="12">
        <f t="shared" si="178"/>
        <v>51.162136493251381</v>
      </c>
    </row>
    <row r="4259" spans="1:7" x14ac:dyDescent="0.25">
      <c r="A4259" s="24">
        <v>75.665038999999993</v>
      </c>
      <c r="B4259" s="23">
        <v>-93.270386000000002</v>
      </c>
      <c r="C4259" s="25">
        <v>0.77749800999999996</v>
      </c>
      <c r="D4259" s="26">
        <v>2.7074694999999998E-3</v>
      </c>
      <c r="F4259" s="18">
        <f t="shared" si="177"/>
        <v>7.4222214879945563</v>
      </c>
      <c r="G4259" s="12">
        <f t="shared" si="178"/>
        <v>51.174167063825074</v>
      </c>
    </row>
    <row r="4260" spans="1:7" x14ac:dyDescent="0.25">
      <c r="A4260" s="24">
        <v>75.714843999999999</v>
      </c>
      <c r="B4260" s="23">
        <v>-93.294494999999998</v>
      </c>
      <c r="C4260" s="25">
        <v>0.77746015999999996</v>
      </c>
      <c r="D4260" s="26">
        <v>2.7067509999999999E-3</v>
      </c>
      <c r="F4260" s="18">
        <f t="shared" si="177"/>
        <v>7.4241400212560569</v>
      </c>
      <c r="G4260" s="12">
        <f t="shared" si="178"/>
        <v>51.187394820743997</v>
      </c>
    </row>
    <row r="4261" spans="1:7" x14ac:dyDescent="0.25">
      <c r="A4261" s="24">
        <v>75.764647999999994</v>
      </c>
      <c r="B4261" s="23">
        <v>-93.317497000000003</v>
      </c>
      <c r="C4261" s="25">
        <v>0.77742809000000002</v>
      </c>
      <c r="D4261" s="26">
        <v>2.7061697999999999E-3</v>
      </c>
      <c r="F4261" s="18">
        <f t="shared" si="177"/>
        <v>7.425970462256557</v>
      </c>
      <c r="G4261" s="12">
        <f t="shared" si="178"/>
        <v>51.200015205855323</v>
      </c>
    </row>
    <row r="4262" spans="1:7" x14ac:dyDescent="0.25">
      <c r="A4262" s="24">
        <v>75.814453</v>
      </c>
      <c r="B4262" s="23">
        <v>-93.337517000000005</v>
      </c>
      <c r="C4262" s="25">
        <v>0.77746373000000002</v>
      </c>
      <c r="D4262" s="26">
        <v>2.7067838000000002E-3</v>
      </c>
      <c r="F4262" s="18">
        <f t="shared" si="177"/>
        <v>7.4275636032369077</v>
      </c>
      <c r="G4262" s="12">
        <f t="shared" si="178"/>
        <v>51.210999472872487</v>
      </c>
    </row>
    <row r="4263" spans="1:7" x14ac:dyDescent="0.25">
      <c r="A4263" s="24">
        <v>75.864258000000007</v>
      </c>
      <c r="B4263" s="23">
        <v>-93.356361000000007</v>
      </c>
      <c r="C4263" s="25">
        <v>0.77732539</v>
      </c>
      <c r="D4263" s="26">
        <v>2.7068287999999999E-3</v>
      </c>
      <c r="F4263" s="18">
        <f t="shared" si="177"/>
        <v>7.4290631611107196</v>
      </c>
      <c r="G4263" s="12">
        <f t="shared" si="178"/>
        <v>51.221338510218708</v>
      </c>
    </row>
    <row r="4264" spans="1:7" x14ac:dyDescent="0.25">
      <c r="A4264" s="24">
        <v>75.914062999999999</v>
      </c>
      <c r="B4264" s="23">
        <v>-93.379501000000005</v>
      </c>
      <c r="C4264" s="25">
        <v>0.77739274999999997</v>
      </c>
      <c r="D4264" s="26">
        <v>2.7068227E-3</v>
      </c>
      <c r="F4264" s="18">
        <f t="shared" si="177"/>
        <v>7.4309045838022927</v>
      </c>
      <c r="G4264" s="12">
        <f t="shared" si="178"/>
        <v>51.234034611056728</v>
      </c>
    </row>
    <row r="4265" spans="1:7" x14ac:dyDescent="0.25">
      <c r="A4265" s="24">
        <v>75.963866999999993</v>
      </c>
      <c r="B4265" s="23">
        <v>-93.415015999999994</v>
      </c>
      <c r="C4265" s="25">
        <v>0.77731401</v>
      </c>
      <c r="D4265" s="26">
        <v>2.7064561999999999E-3</v>
      </c>
      <c r="F4265" s="18">
        <f t="shared" si="177"/>
        <v>7.4337307777042456</v>
      </c>
      <c r="G4265" s="12">
        <f t="shared" si="178"/>
        <v>51.253520437386122</v>
      </c>
    </row>
    <row r="4266" spans="1:7" x14ac:dyDescent="0.25">
      <c r="A4266" s="24">
        <v>76.013672</v>
      </c>
      <c r="B4266" s="23">
        <v>-93.431258999999997</v>
      </c>
      <c r="C4266" s="25">
        <v>0.77736961999999998</v>
      </c>
      <c r="D4266" s="26">
        <v>2.7063219000000001E-3</v>
      </c>
      <c r="F4266" s="18">
        <f t="shared" si="177"/>
        <v>7.4350233545745672</v>
      </c>
      <c r="G4266" s="12">
        <f t="shared" si="178"/>
        <v>51.262432397883614</v>
      </c>
    </row>
    <row r="4267" spans="1:7" x14ac:dyDescent="0.25">
      <c r="A4267" s="24">
        <v>76.063477000000006</v>
      </c>
      <c r="B4267" s="23">
        <v>-93.446776999999997</v>
      </c>
      <c r="C4267" s="25">
        <v>0.77735268999999996</v>
      </c>
      <c r="D4267" s="26">
        <v>2.7062865000000002E-3</v>
      </c>
      <c r="F4267" s="18">
        <f t="shared" si="177"/>
        <v>7.4362582377780173</v>
      </c>
      <c r="G4267" s="12">
        <f t="shared" si="178"/>
        <v>51.270946576483631</v>
      </c>
    </row>
    <row r="4268" spans="1:7" x14ac:dyDescent="0.25">
      <c r="A4268" s="24">
        <v>76.113281000000001</v>
      </c>
      <c r="B4268" s="23">
        <v>-93.479247999999998</v>
      </c>
      <c r="C4268" s="25">
        <v>0.77723503000000005</v>
      </c>
      <c r="D4268" s="26">
        <v>2.7059885000000001E-3</v>
      </c>
      <c r="F4268" s="18">
        <f t="shared" si="177"/>
        <v>7.4388421978565855</v>
      </c>
      <c r="G4268" s="12">
        <f t="shared" si="178"/>
        <v>51.288762267508318</v>
      </c>
    </row>
    <row r="4269" spans="1:7" x14ac:dyDescent="0.25">
      <c r="A4269" s="24">
        <v>76.163086000000007</v>
      </c>
      <c r="B4269" s="23">
        <v>-93.495956000000007</v>
      </c>
      <c r="C4269" s="25">
        <v>0.77731024999999998</v>
      </c>
      <c r="D4269" s="26">
        <v>2.7051568000000001E-3</v>
      </c>
      <c r="F4269" s="18">
        <f t="shared" si="177"/>
        <v>7.4401717782511758</v>
      </c>
      <c r="G4269" s="12">
        <f t="shared" si="178"/>
        <v>51.297929357084875</v>
      </c>
    </row>
    <row r="4270" spans="1:7" x14ac:dyDescent="0.25">
      <c r="A4270" s="24">
        <v>76.212890999999999</v>
      </c>
      <c r="B4270" s="23">
        <v>-93.501876999999993</v>
      </c>
      <c r="C4270" s="25">
        <v>0.77722256999999995</v>
      </c>
      <c r="D4270" s="26">
        <v>2.7058066E-3</v>
      </c>
      <c r="F4270" s="18">
        <f t="shared" si="177"/>
        <v>7.4406429564601986</v>
      </c>
      <c r="G4270" s="12">
        <f t="shared" si="178"/>
        <v>51.301178000691699</v>
      </c>
    </row>
    <row r="4271" spans="1:7" x14ac:dyDescent="0.25">
      <c r="A4271" s="24">
        <v>76.262694999999994</v>
      </c>
      <c r="B4271" s="23">
        <v>-93.547355999999994</v>
      </c>
      <c r="C4271" s="25">
        <v>0.77727491000000004</v>
      </c>
      <c r="D4271" s="26">
        <v>2.7063219000000001E-3</v>
      </c>
      <c r="F4271" s="18">
        <f t="shared" si="177"/>
        <v>7.4442620602886365</v>
      </c>
      <c r="G4271" s="12">
        <f t="shared" si="178"/>
        <v>51.326130721954115</v>
      </c>
    </row>
    <row r="4272" spans="1:7" x14ac:dyDescent="0.25">
      <c r="A4272" s="24">
        <v>76.3125</v>
      </c>
      <c r="B4272" s="23">
        <v>-93.558998000000003</v>
      </c>
      <c r="C4272" s="25">
        <v>0.77719092000000001</v>
      </c>
      <c r="D4272" s="26">
        <v>2.7065665999999999E-3</v>
      </c>
      <c r="F4272" s="18">
        <f t="shared" si="177"/>
        <v>7.4451885012123755</v>
      </c>
      <c r="G4272" s="12">
        <f t="shared" si="178"/>
        <v>51.33251827623053</v>
      </c>
    </row>
    <row r="4273" spans="1:7" x14ac:dyDescent="0.25">
      <c r="A4273" s="24">
        <v>76.362305000000006</v>
      </c>
      <c r="B4273" s="23">
        <v>-93.575774999999993</v>
      </c>
      <c r="C4273" s="25">
        <v>0.77716403999999994</v>
      </c>
      <c r="D4273" s="26">
        <v>2.7070103999999998E-3</v>
      </c>
      <c r="F4273" s="18">
        <f t="shared" ref="F4273:F4336" si="179" xml:space="preserve"> -B4273 / A_4x8_in2</f>
        <v>7.4465235724525005</v>
      </c>
      <c r="G4273" s="12">
        <f t="shared" ref="G4273:G4336" si="180" xml:space="preserve"> -B4273 * kip_to_N / A_4x8_mm2</f>
        <v>51.341723223670428</v>
      </c>
    </row>
    <row r="4274" spans="1:7" x14ac:dyDescent="0.25">
      <c r="A4274" s="24">
        <v>76.412109000000001</v>
      </c>
      <c r="B4274" s="23">
        <v>-93.602585000000005</v>
      </c>
      <c r="C4274" s="25">
        <v>0.77714883999999995</v>
      </c>
      <c r="D4274" s="26">
        <v>2.7073354000000001E-3</v>
      </c>
      <c r="F4274" s="18">
        <f t="shared" si="179"/>
        <v>7.4486570444646487</v>
      </c>
      <c r="G4274" s="12">
        <f t="shared" si="180"/>
        <v>51.356432923906702</v>
      </c>
    </row>
    <row r="4275" spans="1:7" x14ac:dyDescent="0.25">
      <c r="A4275" s="24">
        <v>76.461913999999993</v>
      </c>
      <c r="B4275" s="23">
        <v>-93.608063000000001</v>
      </c>
      <c r="C4275" s="25">
        <v>0.77717358000000003</v>
      </c>
      <c r="D4275" s="26">
        <v>2.7081340000000001E-3</v>
      </c>
      <c r="F4275" s="18">
        <f t="shared" si="179"/>
        <v>7.4490929698537771</v>
      </c>
      <c r="G4275" s="12">
        <f t="shared" si="180"/>
        <v>51.359438509057554</v>
      </c>
    </row>
    <row r="4276" spans="1:7" x14ac:dyDescent="0.25">
      <c r="A4276" s="24">
        <v>76.511718999999999</v>
      </c>
      <c r="B4276" s="23">
        <v>-93.640540999999999</v>
      </c>
      <c r="C4276" s="25">
        <v>0.77712749999999997</v>
      </c>
      <c r="D4276" s="26">
        <v>2.7069062999999999E-3</v>
      </c>
      <c r="F4276" s="18">
        <f t="shared" si="179"/>
        <v>7.4516774869746465</v>
      </c>
      <c r="G4276" s="12">
        <f t="shared" si="180"/>
        <v>51.377258040735043</v>
      </c>
    </row>
    <row r="4277" spans="1:7" x14ac:dyDescent="0.25">
      <c r="A4277" s="24">
        <v>76.561522999999994</v>
      </c>
      <c r="B4277" s="23">
        <v>-93.663239000000004</v>
      </c>
      <c r="C4277" s="25">
        <v>0.77720182999999998</v>
      </c>
      <c r="D4277" s="26">
        <v>2.7056126999999998E-3</v>
      </c>
      <c r="F4277" s="18">
        <f t="shared" si="179"/>
        <v>7.4534837364237969</v>
      </c>
      <c r="G4277" s="12">
        <f t="shared" si="180"/>
        <v>51.389711631781779</v>
      </c>
    </row>
    <row r="4278" spans="1:7" x14ac:dyDescent="0.25">
      <c r="A4278" s="24">
        <v>76.611328</v>
      </c>
      <c r="B4278" s="23">
        <v>-93.680640999999994</v>
      </c>
      <c r="C4278" s="25">
        <v>0.77711129000000001</v>
      </c>
      <c r="D4278" s="26">
        <v>2.7032433999999998E-3</v>
      </c>
      <c r="F4278" s="18">
        <f t="shared" si="179"/>
        <v>7.4548685435836379</v>
      </c>
      <c r="G4278" s="12">
        <f t="shared" si="180"/>
        <v>51.399259494650536</v>
      </c>
    </row>
    <row r="4279" spans="1:7" x14ac:dyDescent="0.25">
      <c r="A4279" s="24">
        <v>76.661133000000007</v>
      </c>
      <c r="B4279" s="23">
        <v>-93.713454999999996</v>
      </c>
      <c r="C4279" s="25">
        <v>0.77707267000000002</v>
      </c>
      <c r="D4279" s="26">
        <v>2.7035714999999998E-3</v>
      </c>
      <c r="F4279" s="18">
        <f t="shared" si="179"/>
        <v>7.4574797987349468</v>
      </c>
      <c r="G4279" s="12">
        <f t="shared" si="180"/>
        <v>51.417263377662586</v>
      </c>
    </row>
    <row r="4280" spans="1:7" x14ac:dyDescent="0.25">
      <c r="A4280" s="24">
        <v>76.710937999999999</v>
      </c>
      <c r="B4280" s="23">
        <v>-93.718841999999995</v>
      </c>
      <c r="C4280" s="25">
        <v>0.77705645999999995</v>
      </c>
      <c r="D4280" s="26">
        <v>2.7081249E-3</v>
      </c>
      <c r="F4280" s="18">
        <f t="shared" si="179"/>
        <v>7.4579084825741653</v>
      </c>
      <c r="G4280" s="12">
        <f t="shared" si="180"/>
        <v>51.420219034326998</v>
      </c>
    </row>
    <row r="4281" spans="1:7" x14ac:dyDescent="0.25">
      <c r="A4281" s="24">
        <v>76.760741999999993</v>
      </c>
      <c r="B4281" s="23">
        <v>-93.746573999999995</v>
      </c>
      <c r="C4281" s="25">
        <v>0.77703845999999999</v>
      </c>
      <c r="D4281" s="26">
        <v>2.7055680000000002E-3</v>
      </c>
      <c r="F4281" s="18">
        <f t="shared" si="179"/>
        <v>7.4601153250150771</v>
      </c>
      <c r="G4281" s="12">
        <f t="shared" si="180"/>
        <v>51.435434603403912</v>
      </c>
    </row>
    <row r="4282" spans="1:7" x14ac:dyDescent="0.25">
      <c r="A4282" s="24">
        <v>76.810547</v>
      </c>
      <c r="B4282" s="23">
        <v>-93.765975999999995</v>
      </c>
      <c r="C4282" s="25">
        <v>0.77702057000000002</v>
      </c>
      <c r="D4282" s="26">
        <v>2.7048646000000002E-3</v>
      </c>
      <c r="F4282" s="18">
        <f t="shared" si="179"/>
        <v>7.4616592871180121</v>
      </c>
      <c r="G4282" s="12">
        <f t="shared" si="180"/>
        <v>51.446079795645019</v>
      </c>
    </row>
    <row r="4283" spans="1:7" x14ac:dyDescent="0.25">
      <c r="A4283" s="24">
        <v>76.860352000000006</v>
      </c>
      <c r="B4283" s="23">
        <v>-93.795463999999996</v>
      </c>
      <c r="C4283" s="25">
        <v>0.77696918999999998</v>
      </c>
      <c r="D4283" s="26">
        <v>2.7056513E-3</v>
      </c>
      <c r="F4283" s="18">
        <f t="shared" si="179"/>
        <v>7.4640058675989591</v>
      </c>
      <c r="G4283" s="12">
        <f t="shared" si="180"/>
        <v>51.462258819910858</v>
      </c>
    </row>
    <row r="4284" spans="1:7" x14ac:dyDescent="0.25">
      <c r="A4284" s="24">
        <v>76.910156000000001</v>
      </c>
      <c r="B4284" s="23">
        <v>-93.804992999999996</v>
      </c>
      <c r="C4284" s="25">
        <v>0.77692282000000001</v>
      </c>
      <c r="D4284" s="26">
        <v>2.7064887999999998E-3</v>
      </c>
      <c r="F4284" s="18">
        <f t="shared" si="179"/>
        <v>7.4647641613253199</v>
      </c>
      <c r="G4284" s="12">
        <f t="shared" si="180"/>
        <v>51.46748704570539</v>
      </c>
    </row>
    <row r="4285" spans="1:7" x14ac:dyDescent="0.25">
      <c r="A4285" s="24">
        <v>76.959961000000007</v>
      </c>
      <c r="B4285" s="23">
        <v>-93.846755999999999</v>
      </c>
      <c r="C4285" s="25">
        <v>0.77696145000000005</v>
      </c>
      <c r="D4285" s="26">
        <v>2.7065246999999999E-3</v>
      </c>
      <c r="F4285" s="18">
        <f t="shared" si="179"/>
        <v>7.4680875552694941</v>
      </c>
      <c r="G4285" s="12">
        <f t="shared" si="180"/>
        <v>51.490400928993992</v>
      </c>
    </row>
    <row r="4286" spans="1:7" x14ac:dyDescent="0.25">
      <c r="A4286" s="24">
        <v>77.009765999999999</v>
      </c>
      <c r="B4286" s="23">
        <v>-93.874877999999995</v>
      </c>
      <c r="C4286" s="25">
        <v>0.77689253999999996</v>
      </c>
      <c r="D4286" s="26">
        <v>2.7054310999999999E-3</v>
      </c>
      <c r="F4286" s="18">
        <f t="shared" si="179"/>
        <v>7.4703254329243087</v>
      </c>
      <c r="G4286" s="12">
        <f t="shared" si="180"/>
        <v>51.505830477298517</v>
      </c>
    </row>
    <row r="4287" spans="1:7" x14ac:dyDescent="0.25">
      <c r="A4287" s="24">
        <v>77.059569999999994</v>
      </c>
      <c r="B4287" s="23">
        <v>-93.881080999999995</v>
      </c>
      <c r="C4287" s="25">
        <v>0.77695440999999998</v>
      </c>
      <c r="D4287" s="26">
        <v>2.7056693000000001E-3</v>
      </c>
      <c r="F4287" s="18">
        <f t="shared" si="179"/>
        <v>7.4708190519803077</v>
      </c>
      <c r="G4287" s="12">
        <f t="shared" si="180"/>
        <v>51.509233844346838</v>
      </c>
    </row>
    <row r="4288" spans="1:7" x14ac:dyDescent="0.25">
      <c r="A4288" s="24">
        <v>77.109375</v>
      </c>
      <c r="B4288" s="23">
        <v>-93.888122999999993</v>
      </c>
      <c r="C4288" s="25">
        <v>0.77694266999999995</v>
      </c>
      <c r="D4288" s="26">
        <v>2.7048915999999998E-3</v>
      </c>
      <c r="F4288" s="18">
        <f t="shared" si="179"/>
        <v>7.4713794365349342</v>
      </c>
      <c r="G4288" s="12">
        <f t="shared" si="180"/>
        <v>51.513097541066863</v>
      </c>
    </row>
    <row r="4289" spans="1:7" x14ac:dyDescent="0.25">
      <c r="A4289" s="24">
        <v>77.159180000000006</v>
      </c>
      <c r="B4289" s="23">
        <v>-93.911445999999998</v>
      </c>
      <c r="C4289" s="25">
        <v>0.77692251999999995</v>
      </c>
      <c r="D4289" s="26">
        <v>2.7049274999999999E-3</v>
      </c>
      <c r="F4289" s="18">
        <f t="shared" si="179"/>
        <v>7.4732354219038006</v>
      </c>
      <c r="G4289" s="12">
        <f t="shared" si="180"/>
        <v>51.525894047542451</v>
      </c>
    </row>
    <row r="4290" spans="1:7" x14ac:dyDescent="0.25">
      <c r="A4290" s="24">
        <v>77.208984000000001</v>
      </c>
      <c r="B4290" s="23">
        <v>-93.942406000000005</v>
      </c>
      <c r="C4290" s="25">
        <v>0.77682823000000001</v>
      </c>
      <c r="D4290" s="26">
        <v>2.7055056000000002E-3</v>
      </c>
      <c r="F4290" s="18">
        <f t="shared" si="179"/>
        <v>7.4756991404228641</v>
      </c>
      <c r="G4290" s="12">
        <f t="shared" si="180"/>
        <v>51.542880706226342</v>
      </c>
    </row>
    <row r="4291" spans="1:7" x14ac:dyDescent="0.25">
      <c r="A4291" s="24">
        <v>77.258788999999993</v>
      </c>
      <c r="B4291" s="23">
        <v>-93.976387000000003</v>
      </c>
      <c r="C4291" s="25">
        <v>0.77688610999999996</v>
      </c>
      <c r="D4291" s="26">
        <v>2.7049183999999999E-3</v>
      </c>
      <c r="F4291" s="18">
        <f t="shared" si="179"/>
        <v>7.4784032624834671</v>
      </c>
      <c r="G4291" s="12">
        <f t="shared" si="180"/>
        <v>51.561524880927145</v>
      </c>
    </row>
    <row r="4292" spans="1:7" x14ac:dyDescent="0.25">
      <c r="A4292" s="24">
        <v>77.308593999999999</v>
      </c>
      <c r="B4292" s="23">
        <v>-93.990868000000006</v>
      </c>
      <c r="C4292" s="25">
        <v>0.77683013999999995</v>
      </c>
      <c r="D4292" s="26">
        <v>2.7061581999999998E-3</v>
      </c>
      <c r="F4292" s="18">
        <f t="shared" si="179"/>
        <v>7.479555623848924</v>
      </c>
      <c r="G4292" s="12">
        <f t="shared" si="180"/>
        <v>51.569470094247606</v>
      </c>
    </row>
    <row r="4293" spans="1:7" x14ac:dyDescent="0.25">
      <c r="A4293" s="24">
        <v>77.358397999999994</v>
      </c>
      <c r="B4293" s="23">
        <v>-94.009460000000004</v>
      </c>
      <c r="C4293" s="25">
        <v>0.77684324999999999</v>
      </c>
      <c r="D4293" s="26">
        <v>2.7050673999999999E-3</v>
      </c>
      <c r="F4293" s="18">
        <f t="shared" si="179"/>
        <v>7.4810351281999061</v>
      </c>
      <c r="G4293" s="12">
        <f t="shared" si="180"/>
        <v>51.579670868092911</v>
      </c>
    </row>
    <row r="4294" spans="1:7" x14ac:dyDescent="0.25">
      <c r="A4294" s="24">
        <v>77.408203</v>
      </c>
      <c r="B4294" s="23">
        <v>-94.038589000000002</v>
      </c>
      <c r="C4294" s="25">
        <v>0.77680039000000001</v>
      </c>
      <c r="D4294" s="26">
        <v>2.7050732000000002E-3</v>
      </c>
      <c r="F4294" s="18">
        <f t="shared" si="179"/>
        <v>7.4833531403685676</v>
      </c>
      <c r="G4294" s="12">
        <f t="shared" si="180"/>
        <v>51.595652921736416</v>
      </c>
    </row>
    <row r="4295" spans="1:7" x14ac:dyDescent="0.25">
      <c r="A4295" s="24">
        <v>77.458008000000007</v>
      </c>
      <c r="B4295" s="23">
        <v>-94.051642999999999</v>
      </c>
      <c r="C4295" s="25">
        <v>0.77668864000000004</v>
      </c>
      <c r="D4295" s="26">
        <v>2.7061640000000001E-3</v>
      </c>
      <c r="F4295" s="18">
        <f t="shared" si="179"/>
        <v>7.4843919446821285</v>
      </c>
      <c r="G4295" s="12">
        <f t="shared" si="180"/>
        <v>51.602815190549705</v>
      </c>
    </row>
    <row r="4296" spans="1:7" x14ac:dyDescent="0.25">
      <c r="A4296" s="24">
        <v>77.507812999999999</v>
      </c>
      <c r="B4296" s="23">
        <v>-94.082817000000006</v>
      </c>
      <c r="C4296" s="25">
        <v>0.77670503000000002</v>
      </c>
      <c r="D4296" s="26">
        <v>2.7051240000000002E-3</v>
      </c>
      <c r="F4296" s="18">
        <f t="shared" si="179"/>
        <v>7.4868726927801026</v>
      </c>
      <c r="G4296" s="12">
        <f t="shared" si="180"/>
        <v>51.619919263476433</v>
      </c>
    </row>
    <row r="4297" spans="1:7" x14ac:dyDescent="0.25">
      <c r="A4297" s="24">
        <v>77.557616999999993</v>
      </c>
      <c r="B4297" s="23">
        <v>-94.102478000000005</v>
      </c>
      <c r="C4297" s="25">
        <v>0.77679169000000003</v>
      </c>
      <c r="D4297" s="26">
        <v>2.706483E-3</v>
      </c>
      <c r="F4297" s="18">
        <f t="shared" si="179"/>
        <v>7.4884372654481668</v>
      </c>
      <c r="G4297" s="12">
        <f t="shared" si="180"/>
        <v>51.630706559871257</v>
      </c>
    </row>
    <row r="4298" spans="1:7" x14ac:dyDescent="0.25">
      <c r="A4298" s="24">
        <v>77.607422</v>
      </c>
      <c r="B4298" s="23">
        <v>-94.117165</v>
      </c>
      <c r="C4298" s="25">
        <v>0.77673680000000001</v>
      </c>
      <c r="D4298" s="26">
        <v>2.7055831000000002E-3</v>
      </c>
      <c r="F4298" s="18">
        <f t="shared" si="179"/>
        <v>7.4896060197727623</v>
      </c>
      <c r="G4298" s="12">
        <f t="shared" si="180"/>
        <v>51.638764798117059</v>
      </c>
    </row>
    <row r="4299" spans="1:7" x14ac:dyDescent="0.25">
      <c r="A4299" s="24">
        <v>77.657227000000006</v>
      </c>
      <c r="B4299" s="23">
        <v>-94.134299999999996</v>
      </c>
      <c r="C4299" s="25">
        <v>0.77673554</v>
      </c>
      <c r="D4299" s="26">
        <v>2.7049126000000001E-3</v>
      </c>
      <c r="F4299" s="18">
        <f t="shared" si="179"/>
        <v>7.4909695797477012</v>
      </c>
      <c r="G4299" s="12">
        <f t="shared" si="180"/>
        <v>51.64816616751461</v>
      </c>
    </row>
    <row r="4300" spans="1:7" x14ac:dyDescent="0.25">
      <c r="A4300" s="24">
        <v>77.707031000000001</v>
      </c>
      <c r="B4300" s="23">
        <v>-94.169342</v>
      </c>
      <c r="C4300" s="25">
        <v>0.77669929999999998</v>
      </c>
      <c r="D4300" s="26">
        <v>2.7077136999999999E-3</v>
      </c>
      <c r="F4300" s="18">
        <f t="shared" si="179"/>
        <v>7.4937581335056151</v>
      </c>
      <c r="G4300" s="12">
        <f t="shared" si="180"/>
        <v>51.66739247544745</v>
      </c>
    </row>
    <row r="4301" spans="1:7" x14ac:dyDescent="0.25">
      <c r="A4301" s="24">
        <v>77.756836000000007</v>
      </c>
      <c r="B4301" s="23">
        <v>-94.179496999999998</v>
      </c>
      <c r="C4301" s="25">
        <v>0.77665161999999999</v>
      </c>
      <c r="D4301" s="26">
        <v>2.7054815999999998E-3</v>
      </c>
      <c r="F4301" s="18">
        <f t="shared" si="179"/>
        <v>7.4945662427291637</v>
      </c>
      <c r="G4301" s="12">
        <f t="shared" si="180"/>
        <v>51.672964165335529</v>
      </c>
    </row>
    <row r="4302" spans="1:7" x14ac:dyDescent="0.25">
      <c r="A4302" s="24">
        <v>77.806640999999999</v>
      </c>
      <c r="B4302" s="23">
        <v>-94.209311999999997</v>
      </c>
      <c r="C4302" s="25">
        <v>0.77663791000000004</v>
      </c>
      <c r="D4302" s="26">
        <v>2.7057142000000002E-3</v>
      </c>
      <c r="F4302" s="18">
        <f t="shared" si="179"/>
        <v>7.4969388450433065</v>
      </c>
      <c r="G4302" s="12">
        <f t="shared" si="180"/>
        <v>51.689322602953737</v>
      </c>
    </row>
    <row r="4303" spans="1:7" x14ac:dyDescent="0.25">
      <c r="A4303" s="24">
        <v>77.856444999999994</v>
      </c>
      <c r="B4303" s="23">
        <v>-94.218849000000006</v>
      </c>
      <c r="C4303" s="25">
        <v>0.77662534000000005</v>
      </c>
      <c r="D4303" s="26">
        <v>2.7038931999999998E-3</v>
      </c>
      <c r="F4303" s="18">
        <f t="shared" si="179"/>
        <v>7.4976977753894403</v>
      </c>
      <c r="G4303" s="12">
        <f t="shared" si="180"/>
        <v>51.694555218065766</v>
      </c>
    </row>
    <row r="4304" spans="1:7" x14ac:dyDescent="0.25">
      <c r="A4304" s="24">
        <v>77.90625</v>
      </c>
      <c r="B4304" s="23">
        <v>-94.245330999999993</v>
      </c>
      <c r="C4304" s="25">
        <v>0.77659588999999996</v>
      </c>
      <c r="D4304" s="26">
        <v>2.7056159000000001E-3</v>
      </c>
      <c r="F4304" s="18">
        <f t="shared" si="179"/>
        <v>7.4998051459909192</v>
      </c>
      <c r="G4304" s="12">
        <f t="shared" si="180"/>
        <v>51.709084956284968</v>
      </c>
    </row>
    <row r="4305" spans="1:7" x14ac:dyDescent="0.25">
      <c r="A4305" s="24">
        <v>77.956055000000006</v>
      </c>
      <c r="B4305" s="23">
        <v>-94.283775000000006</v>
      </c>
      <c r="C4305" s="25">
        <v>0.77652091000000001</v>
      </c>
      <c r="D4305" s="26">
        <v>2.7060566999999999E-3</v>
      </c>
      <c r="F4305" s="18">
        <f t="shared" si="179"/>
        <v>7.5028644223070327</v>
      </c>
      <c r="G4305" s="12">
        <f t="shared" si="180"/>
        <v>51.730177821480169</v>
      </c>
    </row>
    <row r="4306" spans="1:7" x14ac:dyDescent="0.25">
      <c r="A4306" s="24">
        <v>78.005859000000001</v>
      </c>
      <c r="B4306" s="23">
        <v>-94.299553000000003</v>
      </c>
      <c r="C4306" s="25">
        <v>0.77663981999999998</v>
      </c>
      <c r="D4306" s="26">
        <v>2.7072128999999999E-3</v>
      </c>
      <c r="F4306" s="18">
        <f t="shared" si="179"/>
        <v>7.5041199956530846</v>
      </c>
      <c r="G4306" s="12">
        <f t="shared" si="180"/>
        <v>51.738834652898582</v>
      </c>
    </row>
    <row r="4307" spans="1:7" x14ac:dyDescent="0.25">
      <c r="A4307" s="24">
        <v>78.055663999999993</v>
      </c>
      <c r="B4307" s="23">
        <v>-94.307045000000002</v>
      </c>
      <c r="C4307" s="25">
        <v>0.77658777999999995</v>
      </c>
      <c r="D4307" s="26">
        <v>2.7061432999999999E-3</v>
      </c>
      <c r="F4307" s="18">
        <f t="shared" si="179"/>
        <v>7.5047161900699066</v>
      </c>
      <c r="G4307" s="12">
        <f t="shared" si="180"/>
        <v>51.742945248727381</v>
      </c>
    </row>
    <row r="4308" spans="1:7" x14ac:dyDescent="0.25">
      <c r="A4308" s="24">
        <v>78.105468999999999</v>
      </c>
      <c r="B4308" s="23">
        <v>-94.333663999999999</v>
      </c>
      <c r="C4308" s="25">
        <v>0.77654093999999996</v>
      </c>
      <c r="D4308" s="26">
        <v>2.7039735999999999E-3</v>
      </c>
      <c r="F4308" s="18">
        <f t="shared" si="179"/>
        <v>7.5068344627849877</v>
      </c>
      <c r="G4308" s="12">
        <f t="shared" si="180"/>
        <v>51.757550154008598</v>
      </c>
    </row>
    <row r="4309" spans="1:7" x14ac:dyDescent="0.25">
      <c r="A4309" s="24">
        <v>78.155272999999994</v>
      </c>
      <c r="B4309" s="23">
        <v>-94.357619999999997</v>
      </c>
      <c r="C4309" s="25">
        <v>0.77652431</v>
      </c>
      <c r="D4309" s="26">
        <v>2.7041344000000001E-3</v>
      </c>
      <c r="F4309" s="18">
        <f t="shared" si="179"/>
        <v>7.508740820693343</v>
      </c>
      <c r="G4309" s="12">
        <f t="shared" si="180"/>
        <v>51.770693965230528</v>
      </c>
    </row>
    <row r="4310" spans="1:7" x14ac:dyDescent="0.25">
      <c r="A4310" s="24">
        <v>78.205078</v>
      </c>
      <c r="B4310" s="23">
        <v>-94.381812999999994</v>
      </c>
      <c r="C4310" s="25">
        <v>0.77649206000000004</v>
      </c>
      <c r="D4310" s="26">
        <v>2.7058781000000001E-3</v>
      </c>
      <c r="F4310" s="18">
        <f t="shared" si="179"/>
        <v>7.5106660384624533</v>
      </c>
      <c r="G4310" s="12">
        <f t="shared" si="180"/>
        <v>51.783967809983089</v>
      </c>
    </row>
    <row r="4311" spans="1:7" x14ac:dyDescent="0.25">
      <c r="A4311" s="24">
        <v>78.254883000000007</v>
      </c>
      <c r="B4311" s="23">
        <v>-94.392669999999995</v>
      </c>
      <c r="C4311" s="25">
        <v>0.77651513000000005</v>
      </c>
      <c r="D4311" s="26">
        <v>2.7061224000000002E-3</v>
      </c>
      <c r="F4311" s="18">
        <f t="shared" si="179"/>
        <v>7.5115300110710281</v>
      </c>
      <c r="G4311" s="12">
        <f t="shared" si="180"/>
        <v>51.789924662480857</v>
      </c>
    </row>
    <row r="4312" spans="1:7" x14ac:dyDescent="0.25">
      <c r="A4312" s="24">
        <v>78.304687999999999</v>
      </c>
      <c r="B4312" s="23">
        <v>-94.412589999999994</v>
      </c>
      <c r="C4312" s="25">
        <v>0.77650368000000003</v>
      </c>
      <c r="D4312" s="26">
        <v>2.7061670999999998E-3</v>
      </c>
      <c r="F4312" s="18">
        <f t="shared" si="179"/>
        <v>7.5131151943042234</v>
      </c>
      <c r="G4312" s="12">
        <f t="shared" si="180"/>
        <v>51.800854063029398</v>
      </c>
    </row>
    <row r="4313" spans="1:7" x14ac:dyDescent="0.25">
      <c r="A4313" s="24">
        <v>78.354491999999993</v>
      </c>
      <c r="B4313" s="23">
        <v>-94.423409000000007</v>
      </c>
      <c r="C4313" s="25">
        <v>0.77643335000000002</v>
      </c>
      <c r="D4313" s="26">
        <v>2.7048408999999999E-3</v>
      </c>
      <c r="F4313" s="18">
        <f t="shared" si="179"/>
        <v>7.5139761429688798</v>
      </c>
      <c r="G4313" s="12">
        <f t="shared" si="180"/>
        <v>51.806790066269102</v>
      </c>
    </row>
    <row r="4314" spans="1:7" x14ac:dyDescent="0.25">
      <c r="A4314" s="24">
        <v>78.404297</v>
      </c>
      <c r="B4314" s="23">
        <v>-94.468552000000003</v>
      </c>
      <c r="C4314" s="25">
        <v>0.77644521</v>
      </c>
      <c r="D4314" s="26">
        <v>2.7049807999999999E-3</v>
      </c>
      <c r="F4314" s="18">
        <f t="shared" si="179"/>
        <v>7.5175685087668782</v>
      </c>
      <c r="G4314" s="12">
        <f t="shared" si="180"/>
        <v>51.83155843619695</v>
      </c>
    </row>
    <row r="4315" spans="1:7" x14ac:dyDescent="0.25">
      <c r="A4315" s="24">
        <v>78.454102000000006</v>
      </c>
      <c r="B4315" s="23">
        <v>-94.484543000000002</v>
      </c>
      <c r="C4315" s="25">
        <v>0.77643620999999996</v>
      </c>
      <c r="D4315" s="26">
        <v>2.7042240999999999E-3</v>
      </c>
      <c r="F4315" s="18">
        <f t="shared" si="179"/>
        <v>7.518841032114369</v>
      </c>
      <c r="G4315" s="12">
        <f t="shared" si="180"/>
        <v>51.840332133193535</v>
      </c>
    </row>
    <row r="4316" spans="1:7" x14ac:dyDescent="0.25">
      <c r="A4316" s="24">
        <v>78.503906000000001</v>
      </c>
      <c r="B4316" s="23">
        <v>-94.504356000000001</v>
      </c>
      <c r="C4316" s="25">
        <v>0.77641612000000004</v>
      </c>
      <c r="D4316" s="26">
        <v>2.7059019E-3</v>
      </c>
      <c r="F4316" s="18">
        <f t="shared" si="179"/>
        <v>7.5204177005581094</v>
      </c>
      <c r="G4316" s="12">
        <f t="shared" si="180"/>
        <v>51.851202826620657</v>
      </c>
    </row>
    <row r="4317" spans="1:7" x14ac:dyDescent="0.25">
      <c r="A4317" s="24">
        <v>78.553711000000007</v>
      </c>
      <c r="B4317" s="23">
        <v>-94.530922000000004</v>
      </c>
      <c r="C4317" s="25">
        <v>0.77632003999999999</v>
      </c>
      <c r="D4317" s="26">
        <v>2.7052788E-3</v>
      </c>
      <c r="F4317" s="18">
        <f t="shared" si="179"/>
        <v>7.5225317556671989</v>
      </c>
      <c r="G4317" s="12">
        <f t="shared" si="180"/>
        <v>51.865778652673505</v>
      </c>
    </row>
    <row r="4318" spans="1:7" x14ac:dyDescent="0.25">
      <c r="A4318" s="24">
        <v>78.603515999999999</v>
      </c>
      <c r="B4318" s="23">
        <v>-94.551002999999994</v>
      </c>
      <c r="C4318" s="25">
        <v>0.77635293999999999</v>
      </c>
      <c r="D4318" s="26">
        <v>2.7051090999999998E-3</v>
      </c>
      <c r="F4318" s="18">
        <f t="shared" si="179"/>
        <v>7.5241297508733123</v>
      </c>
      <c r="G4318" s="12">
        <f t="shared" si="180"/>
        <v>51.876796388236514</v>
      </c>
    </row>
    <row r="4319" spans="1:7" x14ac:dyDescent="0.25">
      <c r="A4319" s="24">
        <v>78.653319999999994</v>
      </c>
      <c r="B4319" s="23">
        <v>-94.578986999999998</v>
      </c>
      <c r="C4319" s="25">
        <v>0.77640127999999997</v>
      </c>
      <c r="D4319" s="26">
        <v>2.7057112E-3</v>
      </c>
      <c r="F4319" s="18">
        <f t="shared" si="179"/>
        <v>7.5263566468370549</v>
      </c>
      <c r="G4319" s="12">
        <f t="shared" si="180"/>
        <v>51.892150220814351</v>
      </c>
    </row>
    <row r="4320" spans="1:7" x14ac:dyDescent="0.25">
      <c r="A4320" s="24">
        <v>78.703125</v>
      </c>
      <c r="B4320" s="23">
        <v>-94.605553</v>
      </c>
      <c r="C4320" s="25">
        <v>0.77628869</v>
      </c>
      <c r="D4320" s="26">
        <v>2.7049183999999999E-3</v>
      </c>
      <c r="F4320" s="18">
        <f t="shared" si="179"/>
        <v>7.5284707019461443</v>
      </c>
      <c r="G4320" s="12">
        <f t="shared" si="180"/>
        <v>51.906726046867192</v>
      </c>
    </row>
    <row r="4321" spans="1:7" x14ac:dyDescent="0.25">
      <c r="A4321" s="24">
        <v>78.752930000000006</v>
      </c>
      <c r="B4321" s="23">
        <v>-94.617683</v>
      </c>
      <c r="C4321" s="25">
        <v>0.77618951000000003</v>
      </c>
      <c r="D4321" s="26">
        <v>2.7060658E-3</v>
      </c>
      <c r="F4321" s="18">
        <f t="shared" si="179"/>
        <v>7.5294359766759964</v>
      </c>
      <c r="G4321" s="12">
        <f t="shared" si="180"/>
        <v>51.913381349510459</v>
      </c>
    </row>
    <row r="4322" spans="1:7" x14ac:dyDescent="0.25">
      <c r="A4322" s="24">
        <v>78.802734000000001</v>
      </c>
      <c r="B4322" s="23">
        <v>-94.642653999999993</v>
      </c>
      <c r="C4322" s="25">
        <v>0.77632064000000001</v>
      </c>
      <c r="D4322" s="26">
        <v>2.7055235000000002E-3</v>
      </c>
      <c r="F4322" s="18">
        <f t="shared" si="179"/>
        <v>7.5314231057179697</v>
      </c>
      <c r="G4322" s="12">
        <f t="shared" si="180"/>
        <v>51.927082055388858</v>
      </c>
    </row>
    <row r="4323" spans="1:7" x14ac:dyDescent="0.25">
      <c r="A4323" s="24">
        <v>78.852538999999993</v>
      </c>
      <c r="B4323" s="23">
        <v>-94.656516999999994</v>
      </c>
      <c r="C4323" s="25">
        <v>0.77623081000000005</v>
      </c>
      <c r="D4323" s="26">
        <v>2.7060477999999999E-3</v>
      </c>
      <c r="F4323" s="18">
        <f t="shared" si="179"/>
        <v>7.5325262882060118</v>
      </c>
      <c r="G4323" s="12">
        <f t="shared" si="180"/>
        <v>51.934688193933262</v>
      </c>
    </row>
    <row r="4324" spans="1:7" x14ac:dyDescent="0.25">
      <c r="A4324" s="24">
        <v>78.902343999999999</v>
      </c>
      <c r="B4324" s="23">
        <v>-94.698868000000004</v>
      </c>
      <c r="C4324" s="25">
        <v>0.77627933000000005</v>
      </c>
      <c r="D4324" s="26">
        <v>2.7068614000000002E-3</v>
      </c>
      <c r="F4324" s="18">
        <f t="shared" si="179"/>
        <v>7.5358964737034544</v>
      </c>
      <c r="G4324" s="12">
        <f t="shared" si="180"/>
        <v>51.957924692057333</v>
      </c>
    </row>
    <row r="4325" spans="1:7" x14ac:dyDescent="0.25">
      <c r="A4325" s="24">
        <v>78.952147999999994</v>
      </c>
      <c r="B4325" s="23">
        <v>-94.722328000000005</v>
      </c>
      <c r="C4325" s="25">
        <v>0.77621572999999999</v>
      </c>
      <c r="D4325" s="26">
        <v>2.7056576E-3</v>
      </c>
      <c r="F4325" s="18">
        <f t="shared" si="179"/>
        <v>7.5377633611859229</v>
      </c>
      <c r="G4325" s="12">
        <f t="shared" si="180"/>
        <v>51.970796365594929</v>
      </c>
    </row>
    <row r="4326" spans="1:7" x14ac:dyDescent="0.25">
      <c r="A4326" s="24">
        <v>79.001953</v>
      </c>
      <c r="B4326" s="23">
        <v>-94.725975000000005</v>
      </c>
      <c r="C4326" s="25">
        <v>0.77618425999999996</v>
      </c>
      <c r="D4326" s="26">
        <v>2.7050374000000001E-3</v>
      </c>
      <c r="F4326" s="18">
        <f t="shared" si="179"/>
        <v>7.5380535802246511</v>
      </c>
      <c r="G4326" s="12">
        <f t="shared" si="180"/>
        <v>51.972797345705395</v>
      </c>
    </row>
    <row r="4327" spans="1:7" x14ac:dyDescent="0.25">
      <c r="A4327" s="24">
        <v>79.051758000000007</v>
      </c>
      <c r="B4327" s="23">
        <v>-94.770331999999996</v>
      </c>
      <c r="C4327" s="25">
        <v>0.77619863</v>
      </c>
      <c r="D4327" s="26">
        <v>2.7061312000000001E-3</v>
      </c>
      <c r="F4327" s="18">
        <f t="shared" si="179"/>
        <v>7.5415833981300135</v>
      </c>
      <c r="G4327" s="12">
        <f t="shared" si="180"/>
        <v>51.997134465189916</v>
      </c>
    </row>
    <row r="4328" spans="1:7" x14ac:dyDescent="0.25">
      <c r="A4328" s="24">
        <v>79.101562999999999</v>
      </c>
      <c r="B4328" s="23">
        <v>-94.792618000000004</v>
      </c>
      <c r="C4328" s="25">
        <v>0.77619112000000001</v>
      </c>
      <c r="D4328" s="26">
        <v>2.7048408999999999E-3</v>
      </c>
      <c r="F4328" s="18">
        <f t="shared" si="179"/>
        <v>7.5433568616608877</v>
      </c>
      <c r="G4328" s="12">
        <f t="shared" si="180"/>
        <v>52.009362006385956</v>
      </c>
    </row>
    <row r="4329" spans="1:7" x14ac:dyDescent="0.25">
      <c r="A4329" s="24">
        <v>79.151366999999993</v>
      </c>
      <c r="B4329" s="23">
        <v>-94.806374000000005</v>
      </c>
      <c r="C4329" s="25">
        <v>0.77609985999999997</v>
      </c>
      <c r="D4329" s="26">
        <v>2.706483E-3</v>
      </c>
      <c r="F4329" s="18">
        <f t="shared" si="179"/>
        <v>7.5444515293594732</v>
      </c>
      <c r="G4329" s="12">
        <f t="shared" si="180"/>
        <v>52.016909437808934</v>
      </c>
    </row>
    <row r="4330" spans="1:7" x14ac:dyDescent="0.25">
      <c r="A4330" s="24">
        <v>79.201172</v>
      </c>
      <c r="B4330" s="23">
        <v>-94.824493000000004</v>
      </c>
      <c r="C4330" s="25">
        <v>0.77616805</v>
      </c>
      <c r="D4330" s="26">
        <v>2.7061549E-3</v>
      </c>
      <c r="F4330" s="18">
        <f t="shared" si="179"/>
        <v>7.5458933935664145</v>
      </c>
      <c r="G4330" s="12">
        <f t="shared" si="180"/>
        <v>52.026850693257678</v>
      </c>
    </row>
    <row r="4331" spans="1:7" x14ac:dyDescent="0.25">
      <c r="A4331" s="24">
        <v>79.250977000000006</v>
      </c>
      <c r="B4331" s="23">
        <v>-94.838081000000003</v>
      </c>
      <c r="C4331" s="25">
        <v>0.77599638999999998</v>
      </c>
      <c r="D4331" s="26">
        <v>2.7048171E-3</v>
      </c>
      <c r="F4331" s="18">
        <f t="shared" si="179"/>
        <v>7.5469746922497807</v>
      </c>
      <c r="G4331" s="12">
        <f t="shared" si="180"/>
        <v>52.034305949013387</v>
      </c>
    </row>
    <row r="4332" spans="1:7" x14ac:dyDescent="0.25">
      <c r="A4332" s="24">
        <v>79.300781000000001</v>
      </c>
      <c r="B4332" s="23">
        <v>-94.859932000000001</v>
      </c>
      <c r="C4332" s="25">
        <v>0.77611923000000005</v>
      </c>
      <c r="D4332" s="26">
        <v>2.7061253999999999E-3</v>
      </c>
      <c r="F4332" s="18">
        <f t="shared" si="179"/>
        <v>7.5487135395805307</v>
      </c>
      <c r="G4332" s="12">
        <f t="shared" si="180"/>
        <v>52.046294821070923</v>
      </c>
    </row>
    <row r="4333" spans="1:7" x14ac:dyDescent="0.25">
      <c r="A4333" s="24">
        <v>79.350586000000007</v>
      </c>
      <c r="B4333" s="23">
        <v>-94.884170999999995</v>
      </c>
      <c r="C4333" s="25">
        <v>0.77608668999999997</v>
      </c>
      <c r="D4333" s="26">
        <v>2.7070014999999998E-3</v>
      </c>
      <c r="F4333" s="18">
        <f t="shared" si="179"/>
        <v>7.5506424179133331</v>
      </c>
      <c r="G4333" s="12">
        <f t="shared" si="180"/>
        <v>52.059593904399044</v>
      </c>
    </row>
    <row r="4334" spans="1:7" x14ac:dyDescent="0.25">
      <c r="A4334" s="24">
        <v>79.400390999999999</v>
      </c>
      <c r="B4334" s="23">
        <v>-94.913016999999996</v>
      </c>
      <c r="C4334" s="25">
        <v>0.77612758000000004</v>
      </c>
      <c r="D4334" s="26">
        <v>2.7062774000000001E-3</v>
      </c>
      <c r="F4334" s="18">
        <f t="shared" si="179"/>
        <v>7.5529379096575475</v>
      </c>
      <c r="G4334" s="12">
        <f t="shared" si="180"/>
        <v>52.075420685936365</v>
      </c>
    </row>
    <row r="4335" spans="1:7" x14ac:dyDescent="0.25">
      <c r="A4335" s="24">
        <v>79.450194999999994</v>
      </c>
      <c r="B4335" s="23">
        <v>-94.930260000000004</v>
      </c>
      <c r="C4335" s="25">
        <v>0.77603805000000003</v>
      </c>
      <c r="D4335" s="26">
        <v>2.7054877000000001E-3</v>
      </c>
      <c r="F4335" s="18">
        <f t="shared" si="179"/>
        <v>7.5543100639994147</v>
      </c>
      <c r="G4335" s="12">
        <f t="shared" si="180"/>
        <v>52.084881311120029</v>
      </c>
    </row>
    <row r="4336" spans="1:7" x14ac:dyDescent="0.25">
      <c r="A4336" s="24">
        <v>79.5</v>
      </c>
      <c r="B4336" s="23">
        <v>-94.959266999999997</v>
      </c>
      <c r="C4336" s="25">
        <v>0.77596438000000001</v>
      </c>
      <c r="D4336" s="26">
        <v>2.7066828E-3</v>
      </c>
      <c r="F4336" s="18">
        <f t="shared" si="179"/>
        <v>7.5566183677165473</v>
      </c>
      <c r="G4336" s="12">
        <f t="shared" si="180"/>
        <v>52.10079642767181</v>
      </c>
    </row>
    <row r="4337" spans="1:7" x14ac:dyDescent="0.25">
      <c r="A4337" s="24">
        <v>79.549805000000006</v>
      </c>
      <c r="B4337" s="23">
        <v>-94.980834999999999</v>
      </c>
      <c r="C4337" s="25">
        <v>0.77591294</v>
      </c>
      <c r="D4337" s="26">
        <v>2.7068703999999998E-3</v>
      </c>
      <c r="F4337" s="18">
        <f t="shared" ref="F4337:F4400" si="181" xml:space="preserve"> -B4337 / A_4x8_in2</f>
        <v>7.5583346946228502</v>
      </c>
      <c r="G4337" s="12">
        <f t="shared" ref="G4337:G4400" si="182" xml:space="preserve"> -B4337 * kip_to_N / A_4x8_mm2</f>
        <v>52.112630027623169</v>
      </c>
    </row>
    <row r="4338" spans="1:7" x14ac:dyDescent="0.25">
      <c r="A4338" s="24">
        <v>79.599609000000001</v>
      </c>
      <c r="B4338" s="23">
        <v>-95.008269999999996</v>
      </c>
      <c r="C4338" s="25">
        <v>0.77597702000000002</v>
      </c>
      <c r="D4338" s="26">
        <v>2.7060207999999998E-3</v>
      </c>
      <c r="F4338" s="18">
        <f t="shared" si="181"/>
        <v>7.5605179025547136</v>
      </c>
      <c r="G4338" s="12">
        <f t="shared" si="182"/>
        <v>52.127682643288296</v>
      </c>
    </row>
    <row r="4339" spans="1:7" x14ac:dyDescent="0.25">
      <c r="A4339" s="24">
        <v>79.649413999999993</v>
      </c>
      <c r="B4339" s="23">
        <v>-95.023208999999994</v>
      </c>
      <c r="C4339" s="25">
        <v>0.77591568</v>
      </c>
      <c r="D4339" s="26">
        <v>2.7050405999999999E-3</v>
      </c>
      <c r="F4339" s="18">
        <f t="shared" si="181"/>
        <v>7.561706710402138</v>
      </c>
      <c r="G4339" s="12">
        <f t="shared" si="182"/>
        <v>52.135879145035013</v>
      </c>
    </row>
    <row r="4340" spans="1:7" x14ac:dyDescent="0.25">
      <c r="A4340" s="24">
        <v>79.699218999999999</v>
      </c>
      <c r="B4340" s="23">
        <v>-95.036057</v>
      </c>
      <c r="C4340" s="25">
        <v>0.77603226999999997</v>
      </c>
      <c r="D4340" s="26">
        <v>2.7059314000000001E-3</v>
      </c>
      <c r="F4340" s="18">
        <f t="shared" si="181"/>
        <v>7.5627291217565613</v>
      </c>
      <c r="G4340" s="12">
        <f t="shared" si="182"/>
        <v>52.142928388922954</v>
      </c>
    </row>
    <row r="4341" spans="1:7" x14ac:dyDescent="0.25">
      <c r="A4341" s="24">
        <v>79.749022999999994</v>
      </c>
      <c r="B4341" s="23">
        <v>-95.061897000000002</v>
      </c>
      <c r="C4341" s="25">
        <v>0.77587013999999999</v>
      </c>
      <c r="D4341" s="26">
        <v>2.7052371000000001E-3</v>
      </c>
      <c r="F4341" s="18">
        <f t="shared" si="181"/>
        <v>7.5647854036213085</v>
      </c>
      <c r="G4341" s="12">
        <f t="shared" si="182"/>
        <v>52.157105884413646</v>
      </c>
    </row>
    <row r="4342" spans="1:7" x14ac:dyDescent="0.25">
      <c r="A4342" s="24">
        <v>79.798828</v>
      </c>
      <c r="B4342" s="23">
        <v>-95.087806999999998</v>
      </c>
      <c r="C4342" s="25">
        <v>0.77586787999999995</v>
      </c>
      <c r="D4342" s="26">
        <v>2.7050702E-3</v>
      </c>
      <c r="F4342" s="18">
        <f t="shared" si="181"/>
        <v>7.5668472559090638</v>
      </c>
      <c r="G4342" s="12">
        <f t="shared" si="182"/>
        <v>52.171321786432351</v>
      </c>
    </row>
    <row r="4343" spans="1:7" x14ac:dyDescent="0.25">
      <c r="A4343" s="24">
        <v>79.848633000000007</v>
      </c>
      <c r="B4343" s="23">
        <v>-95.107758000000004</v>
      </c>
      <c r="C4343" s="25">
        <v>0.77587450000000002</v>
      </c>
      <c r="D4343" s="26">
        <v>2.7074248000000002E-3</v>
      </c>
      <c r="F4343" s="18">
        <f t="shared" si="181"/>
        <v>7.5684349060438771</v>
      </c>
      <c r="G4343" s="12">
        <f t="shared" si="182"/>
        <v>52.182268195586175</v>
      </c>
    </row>
    <row r="4344" spans="1:7" x14ac:dyDescent="0.25">
      <c r="A4344" s="24">
        <v>79.898437999999999</v>
      </c>
      <c r="B4344" s="23">
        <v>-95.139503000000005</v>
      </c>
      <c r="C4344" s="25">
        <v>0.77583349000000001</v>
      </c>
      <c r="D4344" s="26">
        <v>2.7070553E-3</v>
      </c>
      <c r="F4344" s="18">
        <f t="shared" si="181"/>
        <v>7.570961092878103</v>
      </c>
      <c r="G4344" s="12">
        <f t="shared" si="182"/>
        <v>52.199685556048706</v>
      </c>
    </row>
    <row r="4345" spans="1:7" x14ac:dyDescent="0.25">
      <c r="A4345" s="24">
        <v>79.948241999999993</v>
      </c>
      <c r="B4345" s="23">
        <v>-95.156623999999994</v>
      </c>
      <c r="C4345" s="25">
        <v>0.77584498999999996</v>
      </c>
      <c r="D4345" s="26">
        <v>2.7061670999999998E-3</v>
      </c>
      <c r="F4345" s="18">
        <f t="shared" si="181"/>
        <v>7.5723235387684404</v>
      </c>
      <c r="G4345" s="12">
        <f t="shared" si="182"/>
        <v>52.209079244140646</v>
      </c>
    </row>
    <row r="4346" spans="1:7" x14ac:dyDescent="0.25">
      <c r="A4346" s="24">
        <v>79.998047</v>
      </c>
      <c r="B4346" s="23">
        <v>-95.177177</v>
      </c>
      <c r="C4346" s="25">
        <v>0.77584987999999999</v>
      </c>
      <c r="D4346" s="26">
        <v>2.7063518999999999E-3</v>
      </c>
      <c r="F4346" s="18">
        <f t="shared" si="181"/>
        <v>7.5739590945411255</v>
      </c>
      <c r="G4346" s="12">
        <f t="shared" si="182"/>
        <v>52.220355949435543</v>
      </c>
    </row>
    <row r="4347" spans="1:7" x14ac:dyDescent="0.25">
      <c r="A4347" s="24">
        <v>80.047852000000006</v>
      </c>
      <c r="B4347" s="23">
        <v>-95.192688000000004</v>
      </c>
      <c r="C4347" s="25">
        <v>0.77578807000000005</v>
      </c>
      <c r="D4347" s="26">
        <v>2.7086555000000001E-3</v>
      </c>
      <c r="F4347" s="18">
        <f t="shared" si="181"/>
        <v>7.5751934207022744</v>
      </c>
      <c r="G4347" s="12">
        <f t="shared" si="182"/>
        <v>52.22886628738275</v>
      </c>
    </row>
    <row r="4348" spans="1:7" x14ac:dyDescent="0.25">
      <c r="A4348" s="24">
        <v>80.097656000000001</v>
      </c>
      <c r="B4348" s="23">
        <v>-95.205298999999997</v>
      </c>
      <c r="C4348" s="25">
        <v>0.77575475000000005</v>
      </c>
      <c r="D4348" s="26">
        <v>2.7065844999999999E-3</v>
      </c>
      <c r="F4348" s="18">
        <f t="shared" si="181"/>
        <v>7.5761969721959401</v>
      </c>
      <c r="G4348" s="12">
        <f t="shared" si="182"/>
        <v>52.235785497740068</v>
      </c>
    </row>
    <row r="4349" spans="1:7" x14ac:dyDescent="0.25">
      <c r="A4349" s="24">
        <v>80.147461000000007</v>
      </c>
      <c r="B4349" s="23">
        <v>-95.240539999999996</v>
      </c>
      <c r="C4349" s="25">
        <v>0.77577788000000003</v>
      </c>
      <c r="D4349" s="26">
        <v>2.7079789000000001E-3</v>
      </c>
      <c r="F4349" s="18">
        <f t="shared" si="181"/>
        <v>7.5790013618706906</v>
      </c>
      <c r="G4349" s="12">
        <f t="shared" si="182"/>
        <v>52.255120989945446</v>
      </c>
    </row>
    <row r="4350" spans="1:7" x14ac:dyDescent="0.25">
      <c r="A4350" s="24">
        <v>80.197265999999999</v>
      </c>
      <c r="B4350" s="23">
        <v>-95.254478000000006</v>
      </c>
      <c r="C4350" s="25">
        <v>0.77569884</v>
      </c>
      <c r="D4350" s="26">
        <v>2.7051927000000002E-3</v>
      </c>
      <c r="F4350" s="18">
        <f t="shared" si="181"/>
        <v>7.5801105126690986</v>
      </c>
      <c r="G4350" s="12">
        <f t="shared" si="182"/>
        <v>52.262768278341319</v>
      </c>
    </row>
    <row r="4351" spans="1:7" x14ac:dyDescent="0.25">
      <c r="A4351" s="24">
        <v>80.247069999999994</v>
      </c>
      <c r="B4351" s="23">
        <v>-95.282287999999994</v>
      </c>
      <c r="C4351" s="25">
        <v>0.77576244000000005</v>
      </c>
      <c r="D4351" s="26">
        <v>2.7060001000000001E-3</v>
      </c>
      <c r="F4351" s="18">
        <f t="shared" si="181"/>
        <v>7.5823235621527907</v>
      </c>
      <c r="G4351" s="12">
        <f t="shared" si="182"/>
        <v>52.278026643263757</v>
      </c>
    </row>
    <row r="4352" spans="1:7" x14ac:dyDescent="0.25">
      <c r="A4352" s="24">
        <v>80.296875</v>
      </c>
      <c r="B4352" s="23">
        <v>-95.316895000000002</v>
      </c>
      <c r="C4352" s="25">
        <v>0.77565348000000001</v>
      </c>
      <c r="D4352" s="26">
        <v>2.7067123000000001E-3</v>
      </c>
      <c r="F4352" s="18">
        <f t="shared" si="181"/>
        <v>7.5850774997105823</v>
      </c>
      <c r="G4352" s="12">
        <f t="shared" si="182"/>
        <v>52.297014282058115</v>
      </c>
    </row>
    <row r="4353" spans="1:7" x14ac:dyDescent="0.25">
      <c r="A4353" s="24">
        <v>80.346680000000006</v>
      </c>
      <c r="B4353" s="23">
        <v>-95.321990999999997</v>
      </c>
      <c r="C4353" s="25">
        <v>0.77566486999999995</v>
      </c>
      <c r="D4353" s="26">
        <v>2.7059584000000002E-3</v>
      </c>
      <c r="F4353" s="18">
        <f t="shared" si="181"/>
        <v>7.5854830265055799</v>
      </c>
      <c r="G4353" s="12">
        <f t="shared" si="182"/>
        <v>52.299810277298839</v>
      </c>
    </row>
    <row r="4354" spans="1:7" x14ac:dyDescent="0.25">
      <c r="A4354" s="24">
        <v>80.396484000000001</v>
      </c>
      <c r="B4354" s="23">
        <v>-95.352074000000002</v>
      </c>
      <c r="C4354" s="25">
        <v>0.77560662999999996</v>
      </c>
      <c r="D4354" s="26">
        <v>2.7045458999999999E-3</v>
      </c>
      <c r="F4354" s="18">
        <f t="shared" si="181"/>
        <v>7.5878769555820966</v>
      </c>
      <c r="G4354" s="12">
        <f t="shared" si="182"/>
        <v>52.316315757052955</v>
      </c>
    </row>
    <row r="4355" spans="1:7" x14ac:dyDescent="0.25">
      <c r="A4355" s="24">
        <v>80.446288999999993</v>
      </c>
      <c r="B4355" s="23">
        <v>-95.378608999999997</v>
      </c>
      <c r="C4355" s="25">
        <v>0.77564842000000001</v>
      </c>
      <c r="D4355" s="26">
        <v>2.7044741000000001E-3</v>
      </c>
      <c r="F4355" s="18">
        <f t="shared" si="181"/>
        <v>7.589988543789568</v>
      </c>
      <c r="G4355" s="12">
        <f t="shared" si="182"/>
        <v>52.330874574500527</v>
      </c>
    </row>
    <row r="4356" spans="1:7" x14ac:dyDescent="0.25">
      <c r="A4356" s="24">
        <v>80.496093999999999</v>
      </c>
      <c r="B4356" s="23">
        <v>-95.395606999999998</v>
      </c>
      <c r="C4356" s="25">
        <v>0.77563464999999998</v>
      </c>
      <c r="D4356" s="26">
        <v>2.706927E-3</v>
      </c>
      <c r="F4356" s="18">
        <f t="shared" si="181"/>
        <v>7.5913412016509065</v>
      </c>
      <c r="G4356" s="12">
        <f t="shared" si="182"/>
        <v>52.340200776836078</v>
      </c>
    </row>
    <row r="4357" spans="1:7" x14ac:dyDescent="0.25">
      <c r="A4357" s="24">
        <v>80.545897999999994</v>
      </c>
      <c r="B4357" s="23">
        <v>-95.427757</v>
      </c>
      <c r="C4357" s="25">
        <v>0.77561181999999995</v>
      </c>
      <c r="D4357" s="26">
        <v>2.7085841E-3</v>
      </c>
      <c r="F4357" s="18">
        <f t="shared" si="181"/>
        <v>7.5938996173611084</v>
      </c>
      <c r="G4357" s="12">
        <f t="shared" si="182"/>
        <v>52.357840346496502</v>
      </c>
    </row>
    <row r="4358" spans="1:7" x14ac:dyDescent="0.25">
      <c r="A4358" s="24">
        <v>80.595703</v>
      </c>
      <c r="B4358" s="23">
        <v>-95.440010000000001</v>
      </c>
      <c r="C4358" s="25">
        <v>0.77549827000000005</v>
      </c>
      <c r="D4358" s="26">
        <v>2.7062980999999998E-3</v>
      </c>
      <c r="F4358" s="18">
        <f t="shared" si="181"/>
        <v>7.5948746801199611</v>
      </c>
      <c r="G4358" s="12">
        <f t="shared" si="182"/>
        <v>52.364563134896166</v>
      </c>
    </row>
    <row r="4359" spans="1:7" x14ac:dyDescent="0.25">
      <c r="A4359" s="24">
        <v>80.645508000000007</v>
      </c>
      <c r="B4359" s="23">
        <v>-95.467811999999995</v>
      </c>
      <c r="C4359" s="25">
        <v>0.77555346000000003</v>
      </c>
      <c r="D4359" s="26">
        <v>2.7060688000000001E-3</v>
      </c>
      <c r="F4359" s="18">
        <f t="shared" si="181"/>
        <v>7.5970870929838812</v>
      </c>
      <c r="G4359" s="12">
        <f t="shared" si="182"/>
        <v>52.379817110501122</v>
      </c>
    </row>
    <row r="4360" spans="1:7" x14ac:dyDescent="0.25">
      <c r="A4360" s="24">
        <v>80.695312999999999</v>
      </c>
      <c r="B4360" s="23">
        <v>-95.489281000000005</v>
      </c>
      <c r="C4360" s="25">
        <v>0.77553724999999996</v>
      </c>
      <c r="D4360" s="26">
        <v>2.7055889E-3</v>
      </c>
      <c r="F4360" s="18">
        <f t="shared" si="181"/>
        <v>7.5987955417205022</v>
      </c>
      <c r="G4360" s="12">
        <f t="shared" si="182"/>
        <v>52.391596392648552</v>
      </c>
    </row>
    <row r="4361" spans="1:7" x14ac:dyDescent="0.25">
      <c r="A4361" s="24">
        <v>80.745116999999993</v>
      </c>
      <c r="B4361" s="23">
        <v>-95.517830000000004</v>
      </c>
      <c r="C4361" s="25">
        <v>0.77555185999999998</v>
      </c>
      <c r="D4361" s="26">
        <v>2.7062178000000002E-3</v>
      </c>
      <c r="F4361" s="18">
        <f t="shared" si="181"/>
        <v>7.6010673989556672</v>
      </c>
      <c r="G4361" s="12">
        <f t="shared" si="182"/>
        <v>52.40726022077407</v>
      </c>
    </row>
    <row r="4362" spans="1:7" x14ac:dyDescent="0.25">
      <c r="A4362" s="24">
        <v>80.794922</v>
      </c>
      <c r="B4362" s="23">
        <v>-95.541404999999997</v>
      </c>
      <c r="C4362" s="25">
        <v>0.77550626</v>
      </c>
      <c r="D4362" s="26">
        <v>2.7055738E-3</v>
      </c>
      <c r="F4362" s="18">
        <f t="shared" si="181"/>
        <v>7.6029434378473626</v>
      </c>
      <c r="G4362" s="12">
        <f t="shared" si="182"/>
        <v>52.420194990750566</v>
      </c>
    </row>
    <row r="4363" spans="1:7" x14ac:dyDescent="0.25">
      <c r="A4363" s="24">
        <v>80.844727000000006</v>
      </c>
      <c r="B4363" s="23">
        <v>-95.564437999999996</v>
      </c>
      <c r="C4363" s="25">
        <v>0.77550971999999996</v>
      </c>
      <c r="D4363" s="26">
        <v>2.7063431E-3</v>
      </c>
      <c r="F4363" s="18">
        <f t="shared" si="181"/>
        <v>7.6047763457494799</v>
      </c>
      <c r="G4363" s="12">
        <f t="shared" si="182"/>
        <v>52.432832384467169</v>
      </c>
    </row>
    <row r="4364" spans="1:7" x14ac:dyDescent="0.25">
      <c r="A4364" s="24">
        <v>80.894531000000001</v>
      </c>
      <c r="B4364" s="23">
        <v>-95.579018000000005</v>
      </c>
      <c r="C4364" s="25">
        <v>0.77550715000000003</v>
      </c>
      <c r="D4364" s="26">
        <v>2.7058303999999999E-3</v>
      </c>
      <c r="F4364" s="18">
        <f t="shared" si="181"/>
        <v>7.6059365852846206</v>
      </c>
      <c r="G4364" s="12">
        <f t="shared" si="182"/>
        <v>52.440831915591559</v>
      </c>
    </row>
    <row r="4365" spans="1:7" x14ac:dyDescent="0.25">
      <c r="A4365" s="24">
        <v>80.944336000000007</v>
      </c>
      <c r="B4365" s="23">
        <v>-95.589843999999999</v>
      </c>
      <c r="C4365" s="25">
        <v>0.77539586999999999</v>
      </c>
      <c r="D4365" s="26">
        <v>2.7067838000000002E-3</v>
      </c>
      <c r="F4365" s="18">
        <f t="shared" si="181"/>
        <v>7.6067980909915764</v>
      </c>
      <c r="G4365" s="12">
        <f t="shared" si="182"/>
        <v>52.446771759484051</v>
      </c>
    </row>
    <row r="4366" spans="1:7" x14ac:dyDescent="0.25">
      <c r="A4366" s="24">
        <v>80.994140999999999</v>
      </c>
      <c r="B4366" s="23">
        <v>-95.617615000000001</v>
      </c>
      <c r="C4366" s="25">
        <v>0.7754392</v>
      </c>
      <c r="D4366" s="26">
        <v>2.7076450999999999E-3</v>
      </c>
      <c r="F4366" s="18">
        <f t="shared" si="181"/>
        <v>7.6090080369538793</v>
      </c>
      <c r="G4366" s="12">
        <f t="shared" si="182"/>
        <v>52.462008726483738</v>
      </c>
    </row>
    <row r="4367" spans="1:7" x14ac:dyDescent="0.25">
      <c r="A4367" s="24">
        <v>81.043944999999994</v>
      </c>
      <c r="B4367" s="23">
        <v>-95.631088000000005</v>
      </c>
      <c r="C4367" s="25">
        <v>0.77541994999999997</v>
      </c>
      <c r="D4367" s="26">
        <v>2.7048380999999998E-3</v>
      </c>
      <c r="F4367" s="18">
        <f t="shared" si="181"/>
        <v>7.6100801842280186</v>
      </c>
      <c r="G4367" s="12">
        <f t="shared" si="182"/>
        <v>52.469400885800532</v>
      </c>
    </row>
    <row r="4368" spans="1:7" x14ac:dyDescent="0.25">
      <c r="A4368" s="24">
        <v>81.09375</v>
      </c>
      <c r="B4368" s="23">
        <v>-95.650977999999995</v>
      </c>
      <c r="C4368" s="25">
        <v>0.77538836</v>
      </c>
      <c r="D4368" s="26">
        <v>2.7058838999999999E-3</v>
      </c>
      <c r="F4368" s="18">
        <f t="shared" si="181"/>
        <v>7.6116629801370665</v>
      </c>
      <c r="G4368" s="12">
        <f t="shared" si="182"/>
        <v>52.480313826408484</v>
      </c>
    </row>
    <row r="4369" spans="1:7" x14ac:dyDescent="0.25">
      <c r="A4369" s="24">
        <v>81.143555000000006</v>
      </c>
      <c r="B4369" s="23">
        <v>-95.689246999999995</v>
      </c>
      <c r="C4369" s="25">
        <v>0.77532219999999996</v>
      </c>
      <c r="D4369" s="26">
        <v>2.7071384000000001E-3</v>
      </c>
      <c r="F4369" s="18">
        <f t="shared" si="181"/>
        <v>7.6147083303956578</v>
      </c>
      <c r="G4369" s="12">
        <f t="shared" si="182"/>
        <v>52.501310675283598</v>
      </c>
    </row>
    <row r="4370" spans="1:7" x14ac:dyDescent="0.25">
      <c r="A4370" s="24">
        <v>81.193359000000001</v>
      </c>
      <c r="B4370" s="23">
        <v>-95.687438999999998</v>
      </c>
      <c r="C4370" s="25">
        <v>0.77535951000000003</v>
      </c>
      <c r="D4370" s="26">
        <v>2.7039051E-3</v>
      </c>
      <c r="F4370" s="18">
        <f t="shared" si="181"/>
        <v>7.6145644543271036</v>
      </c>
      <c r="G4370" s="12">
        <f t="shared" si="182"/>
        <v>52.500318689531007</v>
      </c>
    </row>
    <row r="4371" spans="1:7" x14ac:dyDescent="0.25">
      <c r="A4371" s="24">
        <v>81.243163999999993</v>
      </c>
      <c r="B4371" s="23">
        <v>-95.712081999999995</v>
      </c>
      <c r="C4371" s="25">
        <v>0.77536457999999997</v>
      </c>
      <c r="D4371" s="26">
        <v>2.7071892000000001E-3</v>
      </c>
      <c r="F4371" s="18">
        <f t="shared" si="181"/>
        <v>7.6165254819584103</v>
      </c>
      <c r="G4371" s="12">
        <f t="shared" si="182"/>
        <v>52.513839433392334</v>
      </c>
    </row>
    <row r="4372" spans="1:7" x14ac:dyDescent="0.25">
      <c r="A4372" s="24">
        <v>81.292968999999999</v>
      </c>
      <c r="B4372" s="23">
        <v>-95.744354000000001</v>
      </c>
      <c r="C4372" s="25">
        <v>0.77528660999999999</v>
      </c>
      <c r="D4372" s="26">
        <v>2.7047573E-3</v>
      </c>
      <c r="F4372" s="18">
        <f t="shared" si="181"/>
        <v>7.6190936061201411</v>
      </c>
      <c r="G4372" s="12">
        <f t="shared" si="182"/>
        <v>52.531545940144483</v>
      </c>
    </row>
    <row r="4373" spans="1:7" x14ac:dyDescent="0.25">
      <c r="A4373" s="24">
        <v>81.342772999999994</v>
      </c>
      <c r="B4373" s="23">
        <v>-95.765274000000005</v>
      </c>
      <c r="C4373" s="25">
        <v>0.77535158000000004</v>
      </c>
      <c r="D4373" s="26">
        <v>2.7039555999999998E-3</v>
      </c>
      <c r="F4373" s="18">
        <f t="shared" si="181"/>
        <v>7.6207583668248828</v>
      </c>
      <c r="G4373" s="12">
        <f t="shared" si="182"/>
        <v>52.543024005379195</v>
      </c>
    </row>
    <row r="4374" spans="1:7" x14ac:dyDescent="0.25">
      <c r="A4374" s="24">
        <v>81.392578</v>
      </c>
      <c r="B4374" s="23">
        <v>-95.786377000000002</v>
      </c>
      <c r="C4374" s="25">
        <v>0.77527952</v>
      </c>
      <c r="D4374" s="26">
        <v>2.7065574999999998E-3</v>
      </c>
      <c r="F4374" s="18">
        <f t="shared" si="181"/>
        <v>7.6224376902069162</v>
      </c>
      <c r="G4374" s="12">
        <f t="shared" si="182"/>
        <v>52.554602476251482</v>
      </c>
    </row>
    <row r="4375" spans="1:7" x14ac:dyDescent="0.25">
      <c r="A4375" s="24">
        <v>81.442383000000007</v>
      </c>
      <c r="B4375" s="23">
        <v>-95.810080999999997</v>
      </c>
      <c r="C4375" s="25">
        <v>0.77528757000000004</v>
      </c>
      <c r="D4375" s="26">
        <v>2.7047455999999999E-3</v>
      </c>
      <c r="F4375" s="18">
        <f t="shared" si="181"/>
        <v>7.6243239945924417</v>
      </c>
      <c r="G4375" s="12">
        <f t="shared" si="182"/>
        <v>52.567608023972504</v>
      </c>
    </row>
    <row r="4376" spans="1:7" x14ac:dyDescent="0.25">
      <c r="A4376" s="24">
        <v>81.492187999999999</v>
      </c>
      <c r="B4376" s="23">
        <v>-95.832297999999994</v>
      </c>
      <c r="C4376" s="25">
        <v>0.77520984000000004</v>
      </c>
      <c r="D4376" s="26">
        <v>2.7049421000000001E-3</v>
      </c>
      <c r="F4376" s="18">
        <f t="shared" si="181"/>
        <v>7.6260919672777776</v>
      </c>
      <c r="G4376" s="12">
        <f t="shared" si="182"/>
        <v>52.579797707305183</v>
      </c>
    </row>
    <row r="4377" spans="1:7" x14ac:dyDescent="0.25">
      <c r="A4377" s="24">
        <v>81.541991999999993</v>
      </c>
      <c r="B4377" s="23">
        <v>-95.854857999999993</v>
      </c>
      <c r="C4377" s="25">
        <v>0.77513527999999998</v>
      </c>
      <c r="D4377" s="26">
        <v>2.7040957999999999E-3</v>
      </c>
      <c r="F4377" s="18">
        <f t="shared" si="181"/>
        <v>7.6278872350358542</v>
      </c>
      <c r="G4377" s="12">
        <f t="shared" si="182"/>
        <v>52.592175582625217</v>
      </c>
    </row>
    <row r="4378" spans="1:7" x14ac:dyDescent="0.25">
      <c r="A4378" s="24">
        <v>81.591797</v>
      </c>
      <c r="B4378" s="23">
        <v>-95.863731000000001</v>
      </c>
      <c r="C4378" s="25">
        <v>0.77526313000000002</v>
      </c>
      <c r="D4378" s="26">
        <v>2.7048467000000001E-3</v>
      </c>
      <c r="F4378" s="18">
        <f t="shared" si="181"/>
        <v>7.6285933259408818</v>
      </c>
      <c r="G4378" s="12">
        <f t="shared" si="182"/>
        <v>52.597043884385627</v>
      </c>
    </row>
    <row r="4379" spans="1:7" x14ac:dyDescent="0.25">
      <c r="A4379" s="24">
        <v>81.641602000000006</v>
      </c>
      <c r="B4379" s="23">
        <v>-95.893935999999997</v>
      </c>
      <c r="C4379" s="25">
        <v>0.77519654999999998</v>
      </c>
      <c r="D4379" s="26">
        <v>2.7041374999999999E-3</v>
      </c>
      <c r="F4379" s="18">
        <f t="shared" si="181"/>
        <v>7.6309969634689265</v>
      </c>
      <c r="G4379" s="12">
        <f t="shared" si="182"/>
        <v>52.613616301231446</v>
      </c>
    </row>
    <row r="4380" spans="1:7" x14ac:dyDescent="0.25">
      <c r="A4380" s="24">
        <v>81.691406000000001</v>
      </c>
      <c r="B4380" s="23">
        <v>-95.913498000000004</v>
      </c>
      <c r="C4380" s="25">
        <v>0.77514702000000002</v>
      </c>
      <c r="D4380" s="26">
        <v>2.7031658999999999E-3</v>
      </c>
      <c r="F4380" s="18">
        <f t="shared" si="181"/>
        <v>7.6325536579673088</v>
      </c>
      <c r="G4380" s="12">
        <f t="shared" si="182"/>
        <v>52.624349279822347</v>
      </c>
    </row>
    <row r="4381" spans="1:7" x14ac:dyDescent="0.25">
      <c r="A4381" s="24">
        <v>81.741211000000007</v>
      </c>
      <c r="B4381" s="23">
        <v>-95.925147999999993</v>
      </c>
      <c r="C4381" s="25">
        <v>0.77515369999999995</v>
      </c>
      <c r="D4381" s="26">
        <v>2.7029125000000002E-3</v>
      </c>
      <c r="F4381" s="18">
        <f t="shared" si="181"/>
        <v>7.633480735510819</v>
      </c>
      <c r="G4381" s="12">
        <f t="shared" si="182"/>
        <v>52.630741223416244</v>
      </c>
    </row>
    <row r="4382" spans="1:7" x14ac:dyDescent="0.25">
      <c r="A4382" s="24">
        <v>81.791015999999999</v>
      </c>
      <c r="B4382" s="23">
        <v>-95.959334999999996</v>
      </c>
      <c r="C4382" s="25">
        <v>0.77498990000000001</v>
      </c>
      <c r="D4382" s="26">
        <v>2.7025191E-3</v>
      </c>
      <c r="F4382" s="18">
        <f t="shared" si="181"/>
        <v>7.6362012505305605</v>
      </c>
      <c r="G4382" s="12">
        <f t="shared" si="182"/>
        <v>52.649498423042402</v>
      </c>
    </row>
    <row r="4383" spans="1:7" x14ac:dyDescent="0.25">
      <c r="A4383" s="24">
        <v>81.840819999999994</v>
      </c>
      <c r="B4383" s="23">
        <v>-95.988937000000007</v>
      </c>
      <c r="C4383" s="25">
        <v>0.77513843999999998</v>
      </c>
      <c r="D4383" s="26">
        <v>2.7029186000000001E-3</v>
      </c>
      <c r="F4383" s="18">
        <f t="shared" si="181"/>
        <v>7.6385569028432645</v>
      </c>
      <c r="G4383" s="12">
        <f t="shared" si="182"/>
        <v>52.665739995082475</v>
      </c>
    </row>
    <row r="4384" spans="1:7" x14ac:dyDescent="0.25">
      <c r="A4384" s="24">
        <v>81.890625</v>
      </c>
      <c r="B4384" s="23">
        <v>-96.007980000000003</v>
      </c>
      <c r="C4384" s="25">
        <v>0.77504569000000001</v>
      </c>
      <c r="D4384" s="26">
        <v>2.7033538000000002E-3</v>
      </c>
      <c r="F4384" s="18">
        <f t="shared" si="181"/>
        <v>7.640072296633913</v>
      </c>
      <c r="G4384" s="12">
        <f t="shared" si="182"/>
        <v>52.676188216701242</v>
      </c>
    </row>
    <row r="4385" spans="1:7" x14ac:dyDescent="0.25">
      <c r="A4385" s="24">
        <v>81.940430000000006</v>
      </c>
      <c r="B4385" s="23">
        <v>-96.019713999999993</v>
      </c>
      <c r="C4385" s="25">
        <v>0.77508580999999999</v>
      </c>
      <c r="D4385" s="26">
        <v>2.7040750999999998E-3</v>
      </c>
      <c r="F4385" s="18">
        <f t="shared" si="181"/>
        <v>7.6410060586850328</v>
      </c>
      <c r="G4385" s="12">
        <f t="shared" si="182"/>
        <v>52.682626248128784</v>
      </c>
    </row>
    <row r="4386" spans="1:7" x14ac:dyDescent="0.25">
      <c r="A4386" s="24">
        <v>81.990234000000001</v>
      </c>
      <c r="B4386" s="23">
        <v>-96.049469000000002</v>
      </c>
      <c r="C4386" s="25">
        <v>0.77497565999999996</v>
      </c>
      <c r="D4386" s="26">
        <v>2.7032734000000001E-3</v>
      </c>
      <c r="F4386" s="18">
        <f t="shared" si="181"/>
        <v>7.6433738863508829</v>
      </c>
      <c r="G4386" s="12">
        <f t="shared" si="182"/>
        <v>52.698951765865829</v>
      </c>
    </row>
    <row r="4387" spans="1:7" x14ac:dyDescent="0.25">
      <c r="A4387" s="24">
        <v>82.040038999999993</v>
      </c>
      <c r="B4387" s="23">
        <v>-96.078461000000004</v>
      </c>
      <c r="C4387" s="25">
        <v>0.77503007999999995</v>
      </c>
      <c r="D4387" s="26">
        <v>2.7050853E-3</v>
      </c>
      <c r="F4387" s="18">
        <f t="shared" si="181"/>
        <v>7.6456809964059431</v>
      </c>
      <c r="G4387" s="12">
        <f t="shared" si="182"/>
        <v>52.714858652447326</v>
      </c>
    </row>
    <row r="4388" spans="1:7" x14ac:dyDescent="0.25">
      <c r="A4388" s="24">
        <v>82.089843999999999</v>
      </c>
      <c r="B4388" s="23">
        <v>-96.080596999999997</v>
      </c>
      <c r="C4388" s="25">
        <v>0.77498555000000002</v>
      </c>
      <c r="D4388" s="26">
        <v>2.7037321E-3</v>
      </c>
      <c r="F4388" s="18">
        <f t="shared" si="181"/>
        <v>7.6458509738851648</v>
      </c>
      <c r="G4388" s="12">
        <f t="shared" si="182"/>
        <v>52.716030600216989</v>
      </c>
    </row>
    <row r="4389" spans="1:7" x14ac:dyDescent="0.25">
      <c r="A4389" s="24">
        <v>82.139647999999994</v>
      </c>
      <c r="B4389" s="23">
        <v>-96.106803999999997</v>
      </c>
      <c r="C4389" s="25">
        <v>0.77497214000000003</v>
      </c>
      <c r="D4389" s="26">
        <v>2.7033716999999998E-3</v>
      </c>
      <c r="F4389" s="18">
        <f t="shared" si="181"/>
        <v>7.6479364606819695</v>
      </c>
      <c r="G4389" s="12">
        <f t="shared" si="182"/>
        <v>52.730409455647496</v>
      </c>
    </row>
    <row r="4390" spans="1:7" x14ac:dyDescent="0.25">
      <c r="A4390" s="24">
        <v>82.189453</v>
      </c>
      <c r="B4390" s="23">
        <v>-96.147766000000004</v>
      </c>
      <c r="C4390" s="25">
        <v>0.77496624000000003</v>
      </c>
      <c r="D4390" s="26">
        <v>2.7032583000000002E-3</v>
      </c>
      <c r="F4390" s="18">
        <f t="shared" si="181"/>
        <v>7.6511961130714354</v>
      </c>
      <c r="G4390" s="12">
        <f t="shared" si="182"/>
        <v>52.752883858522473</v>
      </c>
    </row>
    <row r="4391" spans="1:7" x14ac:dyDescent="0.25">
      <c r="A4391" s="24">
        <v>82.239258000000007</v>
      </c>
      <c r="B4391" s="23">
        <v>-96.163048000000003</v>
      </c>
      <c r="C4391" s="25">
        <v>0.77484911999999995</v>
      </c>
      <c r="D4391" s="26">
        <v>2.7038215000000001E-3</v>
      </c>
      <c r="F4391" s="18">
        <f t="shared" si="181"/>
        <v>7.6524122159916006</v>
      </c>
      <c r="G4391" s="12">
        <f t="shared" si="182"/>
        <v>52.761268552256553</v>
      </c>
    </row>
    <row r="4392" spans="1:7" x14ac:dyDescent="0.25">
      <c r="A4392" s="24">
        <v>82.289062999999999</v>
      </c>
      <c r="B4392" s="23">
        <v>-96.169372999999993</v>
      </c>
      <c r="C4392" s="25">
        <v>0.77492386000000002</v>
      </c>
      <c r="D4392" s="26">
        <v>2.7047247000000002E-3</v>
      </c>
      <c r="F4392" s="18">
        <f t="shared" si="181"/>
        <v>7.6529155434991276</v>
      </c>
      <c r="G4392" s="12">
        <f t="shared" si="182"/>
        <v>52.764738856396583</v>
      </c>
    </row>
    <row r="4393" spans="1:7" x14ac:dyDescent="0.25">
      <c r="A4393" s="24">
        <v>82.338866999999993</v>
      </c>
      <c r="B4393" s="23">
        <v>-96.209038000000007</v>
      </c>
      <c r="C4393" s="25">
        <v>0.77490484999999998</v>
      </c>
      <c r="D4393" s="26">
        <v>2.7029036999999998E-3</v>
      </c>
      <c r="F4393" s="18">
        <f t="shared" si="181"/>
        <v>7.6560719839079985</v>
      </c>
      <c r="G4393" s="12">
        <f t="shared" si="182"/>
        <v>52.786501641173601</v>
      </c>
    </row>
    <row r="4394" spans="1:7" x14ac:dyDescent="0.25">
      <c r="A4394" s="24">
        <v>82.388672</v>
      </c>
      <c r="B4394" s="23">
        <v>-96.232833999999997</v>
      </c>
      <c r="C4394" s="25">
        <v>0.77493864000000001</v>
      </c>
      <c r="D4394" s="26">
        <v>2.7038902000000001E-3</v>
      </c>
      <c r="F4394" s="18">
        <f t="shared" si="181"/>
        <v>7.6579656094209057</v>
      </c>
      <c r="G4394" s="12">
        <f t="shared" si="182"/>
        <v>52.79955766604575</v>
      </c>
    </row>
    <row r="4395" spans="1:7" x14ac:dyDescent="0.25">
      <c r="A4395" s="24">
        <v>82.438477000000006</v>
      </c>
      <c r="B4395" s="23">
        <v>-96.247649999999993</v>
      </c>
      <c r="C4395" s="25">
        <v>0.77484297999999996</v>
      </c>
      <c r="D4395" s="26">
        <v>2.7042864999999999E-3</v>
      </c>
      <c r="F4395" s="18">
        <f t="shared" si="181"/>
        <v>7.6591446292393295</v>
      </c>
      <c r="G4395" s="12">
        <f t="shared" si="182"/>
        <v>52.807686682036064</v>
      </c>
    </row>
    <row r="4396" spans="1:7" x14ac:dyDescent="0.25">
      <c r="A4396" s="24">
        <v>82.488281000000001</v>
      </c>
      <c r="B4396" s="23">
        <v>-96.267219999999995</v>
      </c>
      <c r="C4396" s="25">
        <v>0.77486432000000005</v>
      </c>
      <c r="D4396" s="26">
        <v>2.7030435999999998E-3</v>
      </c>
      <c r="F4396" s="18">
        <f t="shared" si="181"/>
        <v>7.6607019603574837</v>
      </c>
      <c r="G4396" s="12">
        <f t="shared" si="182"/>
        <v>52.818424049944454</v>
      </c>
    </row>
    <row r="4397" spans="1:7" x14ac:dyDescent="0.25">
      <c r="A4397" s="24">
        <v>82.538086000000007</v>
      </c>
      <c r="B4397" s="23">
        <v>-96.286452999999995</v>
      </c>
      <c r="C4397" s="25">
        <v>0.77477317999999995</v>
      </c>
      <c r="D4397" s="26">
        <v>2.7028263999999999E-3</v>
      </c>
      <c r="F4397" s="18">
        <f t="shared" si="181"/>
        <v>7.6622324738677277</v>
      </c>
      <c r="G4397" s="12">
        <f t="shared" si="182"/>
        <v>52.828976517853597</v>
      </c>
    </row>
    <row r="4398" spans="1:7" x14ac:dyDescent="0.25">
      <c r="A4398" s="24">
        <v>82.587890999999999</v>
      </c>
      <c r="B4398" s="23">
        <v>-96.303055000000001</v>
      </c>
      <c r="C4398" s="25">
        <v>0.77473462000000004</v>
      </c>
      <c r="D4398" s="26">
        <v>2.7035297999999999E-3</v>
      </c>
      <c r="F4398" s="18">
        <f t="shared" si="181"/>
        <v>7.6635536190503339</v>
      </c>
      <c r="G4398" s="12">
        <f t="shared" si="182"/>
        <v>52.83808544897343</v>
      </c>
    </row>
    <row r="4399" spans="1:7" x14ac:dyDescent="0.25">
      <c r="A4399" s="24">
        <v>82.637694999999994</v>
      </c>
      <c r="B4399" s="23">
        <v>-96.317322000000004</v>
      </c>
      <c r="C4399" s="25">
        <v>0.77479792000000003</v>
      </c>
      <c r="D4399" s="26">
        <v>2.7033894000000002E-3</v>
      </c>
      <c r="F4399" s="18">
        <f t="shared" si="181"/>
        <v>7.6646889508368803</v>
      </c>
      <c r="G4399" s="12">
        <f t="shared" si="182"/>
        <v>52.845913248051048</v>
      </c>
    </row>
    <row r="4400" spans="1:7" x14ac:dyDescent="0.25">
      <c r="A4400" s="24">
        <v>82.6875</v>
      </c>
      <c r="B4400" s="23">
        <v>-96.342285000000004</v>
      </c>
      <c r="C4400" s="25">
        <v>0.77476853000000001</v>
      </c>
      <c r="D4400" s="26">
        <v>2.702856E-3</v>
      </c>
      <c r="F4400" s="18">
        <f t="shared" si="181"/>
        <v>7.6666754432590816</v>
      </c>
      <c r="G4400" s="12">
        <f t="shared" si="182"/>
        <v>52.859609564611951</v>
      </c>
    </row>
    <row r="4401" spans="1:7" x14ac:dyDescent="0.25">
      <c r="A4401" s="24">
        <v>82.737305000000006</v>
      </c>
      <c r="B4401" s="23">
        <v>-96.374863000000005</v>
      </c>
      <c r="C4401" s="25">
        <v>0.77471155000000003</v>
      </c>
      <c r="D4401" s="26">
        <v>2.7033923999999999E-3</v>
      </c>
      <c r="F4401" s="18">
        <f t="shared" ref="F4401:F4464" si="183" xml:space="preserve"> -B4401 / A_4x8_in2</f>
        <v>7.6692679181271055</v>
      </c>
      <c r="G4401" s="12">
        <f t="shared" ref="G4401:G4464" si="184" xml:space="preserve"> -B4401 * kip_to_N / A_4x8_mm2</f>
        <v>52.877483962758056</v>
      </c>
    </row>
    <row r="4402" spans="1:7" x14ac:dyDescent="0.25">
      <c r="A4402" s="24">
        <v>82.787109000000001</v>
      </c>
      <c r="B4402" s="23">
        <v>-96.391891000000001</v>
      </c>
      <c r="C4402" s="25">
        <v>0.77472030999999997</v>
      </c>
      <c r="D4402" s="26">
        <v>2.7026029E-3</v>
      </c>
      <c r="F4402" s="18">
        <f t="shared" si="183"/>
        <v>7.6706229633125895</v>
      </c>
      <c r="G4402" s="12">
        <f t="shared" si="184"/>
        <v>52.886826625034196</v>
      </c>
    </row>
    <row r="4403" spans="1:7" x14ac:dyDescent="0.25">
      <c r="A4403" s="24">
        <v>82.836913999999993</v>
      </c>
      <c r="B4403" s="23">
        <v>-96.427795000000003</v>
      </c>
      <c r="C4403" s="25">
        <v>0.77475530000000004</v>
      </c>
      <c r="D4403" s="26">
        <v>2.7025014000000001E-3</v>
      </c>
      <c r="F4403" s="18">
        <f t="shared" si="183"/>
        <v>7.6734801128509753</v>
      </c>
      <c r="G4403" s="12">
        <f t="shared" si="184"/>
        <v>52.906525881926513</v>
      </c>
    </row>
    <row r="4404" spans="1:7" x14ac:dyDescent="0.25">
      <c r="A4404" s="24">
        <v>82.886718999999999</v>
      </c>
      <c r="B4404" s="23">
        <v>-96.436583999999996</v>
      </c>
      <c r="C4404" s="25">
        <v>0.77465576000000003</v>
      </c>
      <c r="D4404" s="26">
        <v>2.7041016000000002E-3</v>
      </c>
      <c r="F4404" s="18">
        <f t="shared" si="183"/>
        <v>7.6741795192483924</v>
      </c>
      <c r="G4404" s="12">
        <f t="shared" si="184"/>
        <v>52.91134809585327</v>
      </c>
    </row>
    <row r="4405" spans="1:7" x14ac:dyDescent="0.25">
      <c r="A4405" s="24">
        <v>82.936522999999994</v>
      </c>
      <c r="B4405" s="23">
        <v>-96.462317999999996</v>
      </c>
      <c r="C4405" s="25">
        <v>0.77470231000000001</v>
      </c>
      <c r="D4405" s="26">
        <v>2.7039081000000001E-3</v>
      </c>
      <c r="F4405" s="18">
        <f t="shared" si="183"/>
        <v>7.6762273659011555</v>
      </c>
      <c r="G4405" s="12">
        <f t="shared" si="184"/>
        <v>52.925467432887224</v>
      </c>
    </row>
    <row r="4406" spans="1:7" x14ac:dyDescent="0.25">
      <c r="A4406" s="24">
        <v>82.986328</v>
      </c>
      <c r="B4406" s="23">
        <v>-96.479752000000005</v>
      </c>
      <c r="C4406" s="25">
        <v>0.77472764000000005</v>
      </c>
      <c r="D4406" s="26">
        <v>2.7053353999999998E-3</v>
      </c>
      <c r="F4406" s="18">
        <f t="shared" si="183"/>
        <v>7.6776147195400881</v>
      </c>
      <c r="G4406" s="12">
        <f t="shared" si="184"/>
        <v>52.935032853025952</v>
      </c>
    </row>
    <row r="4407" spans="1:7" x14ac:dyDescent="0.25">
      <c r="A4407" s="24">
        <v>83.036133000000007</v>
      </c>
      <c r="B4407" s="23">
        <v>-96.494018999999994</v>
      </c>
      <c r="C4407" s="25">
        <v>0.77462511999999994</v>
      </c>
      <c r="D4407" s="26">
        <v>2.7026653E-3</v>
      </c>
      <c r="F4407" s="18">
        <f t="shared" si="183"/>
        <v>7.6787500513266336</v>
      </c>
      <c r="G4407" s="12">
        <f t="shared" si="184"/>
        <v>52.942860652103562</v>
      </c>
    </row>
    <row r="4408" spans="1:7" x14ac:dyDescent="0.25">
      <c r="A4408" s="24">
        <v>83.085937999999999</v>
      </c>
      <c r="B4408" s="23">
        <v>-96.525627</v>
      </c>
      <c r="C4408" s="25">
        <v>0.77457887000000003</v>
      </c>
      <c r="D4408" s="26">
        <v>2.7053326000000002E-3</v>
      </c>
      <c r="F4408" s="18">
        <f t="shared" si="183"/>
        <v>7.6812653360472583</v>
      </c>
      <c r="G4408" s="12">
        <f t="shared" si="184"/>
        <v>52.960202845504085</v>
      </c>
    </row>
    <row r="4409" spans="1:7" x14ac:dyDescent="0.25">
      <c r="A4409" s="24">
        <v>83.135741999999993</v>
      </c>
      <c r="B4409" s="23">
        <v>-96.557395999999997</v>
      </c>
      <c r="C4409" s="25">
        <v>0.77447717999999999</v>
      </c>
      <c r="D4409" s="26">
        <v>2.7033358000000001E-3</v>
      </c>
      <c r="F4409" s="18">
        <f t="shared" si="183"/>
        <v>7.6837934327408011</v>
      </c>
      <c r="G4409" s="12">
        <f t="shared" si="184"/>
        <v>52.977633373919076</v>
      </c>
    </row>
    <row r="4410" spans="1:7" x14ac:dyDescent="0.25">
      <c r="A4410" s="24">
        <v>83.185547</v>
      </c>
      <c r="B4410" s="23">
        <v>-96.569098999999994</v>
      </c>
      <c r="C4410" s="25">
        <v>0.77452611999999998</v>
      </c>
      <c r="D4410" s="26">
        <v>2.7042326999999998E-3</v>
      </c>
      <c r="F4410" s="18">
        <f t="shared" si="183"/>
        <v>7.6847247278903028</v>
      </c>
      <c r="G4410" s="12">
        <f t="shared" si="184"/>
        <v>52.984054396741342</v>
      </c>
    </row>
    <row r="4411" spans="1:7" x14ac:dyDescent="0.25">
      <c r="A4411" s="24">
        <v>83.235352000000006</v>
      </c>
      <c r="B4411" s="23">
        <v>-96.592017999999996</v>
      </c>
      <c r="C4411" s="25">
        <v>0.77452969999999999</v>
      </c>
      <c r="D4411" s="26">
        <v>2.7050881000000001E-3</v>
      </c>
      <c r="F4411" s="18">
        <f t="shared" si="183"/>
        <v>7.686548563960665</v>
      </c>
      <c r="G4411" s="12">
        <f t="shared" si="184"/>
        <v>52.996629242683724</v>
      </c>
    </row>
    <row r="4412" spans="1:7" x14ac:dyDescent="0.25">
      <c r="A4412" s="24">
        <v>83.285156000000001</v>
      </c>
      <c r="B4412" s="23">
        <v>-96.627953000000005</v>
      </c>
      <c r="C4412" s="25">
        <v>0.77450949000000002</v>
      </c>
      <c r="D4412" s="26">
        <v>2.7030229000000001E-3</v>
      </c>
      <c r="F4412" s="18">
        <f t="shared" si="183"/>
        <v>7.6894081804006689</v>
      </c>
      <c r="G4412" s="12">
        <f t="shared" si="184"/>
        <v>53.016345508181317</v>
      </c>
    </row>
    <row r="4413" spans="1:7" x14ac:dyDescent="0.25">
      <c r="A4413" s="24">
        <v>83.334961000000007</v>
      </c>
      <c r="B4413" s="23">
        <v>-96.657982000000004</v>
      </c>
      <c r="C4413" s="25">
        <v>0.77450960999999996</v>
      </c>
      <c r="D4413" s="26">
        <v>2.7022717999999999E-3</v>
      </c>
      <c r="F4413" s="18">
        <f t="shared" si="183"/>
        <v>7.6917978122937223</v>
      </c>
      <c r="G4413" s="12">
        <f t="shared" si="184"/>
        <v>53.032821360042377</v>
      </c>
    </row>
    <row r="4414" spans="1:7" x14ac:dyDescent="0.25">
      <c r="A4414" s="24">
        <v>83.384765999999999</v>
      </c>
      <c r="B4414" s="23">
        <v>-96.670722999999995</v>
      </c>
      <c r="C4414" s="25">
        <v>0.77453881999999996</v>
      </c>
      <c r="D4414" s="26">
        <v>2.7019080999999999E-3</v>
      </c>
      <c r="F4414" s="18">
        <f t="shared" si="183"/>
        <v>7.6928117088586889</v>
      </c>
      <c r="G4414" s="12">
        <f t="shared" si="184"/>
        <v>53.039811896808885</v>
      </c>
    </row>
    <row r="4415" spans="1:7" x14ac:dyDescent="0.25">
      <c r="A4415" s="24">
        <v>83.434569999999994</v>
      </c>
      <c r="B4415" s="23">
        <v>-96.679152999999999</v>
      </c>
      <c r="C4415" s="25">
        <v>0.77447146</v>
      </c>
      <c r="D4415" s="26">
        <v>2.7034639E-3</v>
      </c>
      <c r="F4415" s="18">
        <f t="shared" si="183"/>
        <v>7.6934825469438213</v>
      </c>
      <c r="G4415" s="12">
        <f t="shared" si="184"/>
        <v>53.044437140113317</v>
      </c>
    </row>
    <row r="4416" spans="1:7" x14ac:dyDescent="0.25">
      <c r="A4416" s="24">
        <v>83.484375</v>
      </c>
      <c r="B4416" s="23">
        <v>-96.718788000000004</v>
      </c>
      <c r="C4416" s="25">
        <v>0.77443320000000004</v>
      </c>
      <c r="D4416" s="26">
        <v>2.7037112000000002E-3</v>
      </c>
      <c r="F4416" s="18">
        <f t="shared" si="183"/>
        <v>7.6966366000285458</v>
      </c>
      <c r="G4416" s="12">
        <f t="shared" si="184"/>
        <v>53.066183464949745</v>
      </c>
    </row>
    <row r="4417" spans="1:7" x14ac:dyDescent="0.25">
      <c r="A4417" s="24">
        <v>83.534180000000006</v>
      </c>
      <c r="B4417" s="23">
        <v>-96.729423999999995</v>
      </c>
      <c r="C4417" s="25">
        <v>0.77441382000000003</v>
      </c>
      <c r="D4417" s="26">
        <v>2.7009933000000002E-3</v>
      </c>
      <c r="F4417" s="18">
        <f t="shared" si="183"/>
        <v>7.6974829860159071</v>
      </c>
      <c r="G4417" s="12">
        <f t="shared" si="184"/>
        <v>53.07201906255186</v>
      </c>
    </row>
    <row r="4418" spans="1:7" x14ac:dyDescent="0.25">
      <c r="A4418" s="24">
        <v>83.583984000000001</v>
      </c>
      <c r="B4418" s="23">
        <v>-96.754379</v>
      </c>
      <c r="C4418" s="25">
        <v>0.77439141</v>
      </c>
      <c r="D4418" s="26">
        <v>2.7030347999999998E-3</v>
      </c>
      <c r="F4418" s="18">
        <f t="shared" si="183"/>
        <v>7.6994688418183372</v>
      </c>
      <c r="G4418" s="12">
        <f t="shared" si="184"/>
        <v>53.085710989795288</v>
      </c>
    </row>
    <row r="4419" spans="1:7" x14ac:dyDescent="0.25">
      <c r="A4419" s="24">
        <v>83.633788999999993</v>
      </c>
      <c r="B4419" s="23">
        <v>-96.770554000000004</v>
      </c>
      <c r="C4419" s="25">
        <v>0.77436888000000004</v>
      </c>
      <c r="D4419" s="26">
        <v>2.7044984000000002E-3</v>
      </c>
      <c r="F4419" s="18">
        <f t="shared" si="183"/>
        <v>7.7007560074205932</v>
      </c>
      <c r="G4419" s="12">
        <f t="shared" si="184"/>
        <v>53.09458564109412</v>
      </c>
    </row>
    <row r="4420" spans="1:7" x14ac:dyDescent="0.25">
      <c r="A4420" s="24">
        <v>83.683593999999999</v>
      </c>
      <c r="B4420" s="23">
        <v>-96.795188999999993</v>
      </c>
      <c r="C4420" s="25">
        <v>0.77433419000000003</v>
      </c>
      <c r="D4420" s="26">
        <v>2.7033716999999998E-3</v>
      </c>
      <c r="F4420" s="18">
        <f t="shared" si="183"/>
        <v>7.7027163984321261</v>
      </c>
      <c r="G4420" s="12">
        <f t="shared" si="184"/>
        <v>53.108101995637959</v>
      </c>
    </row>
    <row r="4421" spans="1:7" x14ac:dyDescent="0.25">
      <c r="A4421" s="24">
        <v>83.733397999999994</v>
      </c>
      <c r="B4421" s="23">
        <v>-96.820723999999998</v>
      </c>
      <c r="C4421" s="25">
        <v>0.77433669999999999</v>
      </c>
      <c r="D4421" s="26">
        <v>2.7035864000000001E-3</v>
      </c>
      <c r="F4421" s="18">
        <f t="shared" si="183"/>
        <v>7.7047484091680527</v>
      </c>
      <c r="G4421" s="12">
        <f t="shared" si="184"/>
        <v>53.12211214839936</v>
      </c>
    </row>
    <row r="4422" spans="1:7" x14ac:dyDescent="0.25">
      <c r="A4422" s="24">
        <v>83.783203</v>
      </c>
      <c r="B4422" s="23">
        <v>-96.847801000000004</v>
      </c>
      <c r="C4422" s="25">
        <v>0.77430522000000002</v>
      </c>
      <c r="D4422" s="26">
        <v>2.7049333000000002E-3</v>
      </c>
      <c r="F4422" s="18">
        <f t="shared" si="183"/>
        <v>7.7069031283651031</v>
      </c>
      <c r="G4422" s="12">
        <f t="shared" si="184"/>
        <v>53.13696834210684</v>
      </c>
    </row>
    <row r="4423" spans="1:7" x14ac:dyDescent="0.25">
      <c r="A4423" s="24">
        <v>83.833008000000007</v>
      </c>
      <c r="B4423" s="23">
        <v>-96.860412999999994</v>
      </c>
      <c r="C4423" s="25">
        <v>0.77423441000000004</v>
      </c>
      <c r="D4423" s="26">
        <v>2.7043403000000001E-3</v>
      </c>
      <c r="F4423" s="18">
        <f t="shared" si="183"/>
        <v>7.7079067594362396</v>
      </c>
      <c r="G4423" s="12">
        <f t="shared" si="184"/>
        <v>53.143888101128837</v>
      </c>
    </row>
    <row r="4424" spans="1:7" x14ac:dyDescent="0.25">
      <c r="A4424" s="24">
        <v>83.882812999999999</v>
      </c>
      <c r="B4424" s="23">
        <v>-96.887107999999998</v>
      </c>
      <c r="C4424" s="25">
        <v>0.77422672999999997</v>
      </c>
      <c r="D4424" s="26">
        <v>2.7033716999999998E-3</v>
      </c>
      <c r="F4424" s="18">
        <f t="shared" si="183"/>
        <v>7.7100310800391592</v>
      </c>
      <c r="G4424" s="12">
        <f t="shared" si="184"/>
        <v>53.158534704926197</v>
      </c>
    </row>
    <row r="4425" spans="1:7" x14ac:dyDescent="0.25">
      <c r="A4425" s="24">
        <v>83.932616999999993</v>
      </c>
      <c r="B4425" s="23">
        <v>-96.916161000000002</v>
      </c>
      <c r="C4425" s="25">
        <v>0.77426474999999995</v>
      </c>
      <c r="D4425" s="26">
        <v>2.7040809000000001E-3</v>
      </c>
      <c r="F4425" s="18">
        <f t="shared" si="183"/>
        <v>7.7123430443199839</v>
      </c>
      <c r="G4425" s="12">
        <f t="shared" si="184"/>
        <v>53.17447506005356</v>
      </c>
    </row>
    <row r="4426" spans="1:7" x14ac:dyDescent="0.25">
      <c r="A4426" s="24">
        <v>83.982422</v>
      </c>
      <c r="B4426" s="23">
        <v>-96.934441000000007</v>
      </c>
      <c r="C4426" s="25">
        <v>0.77419512999999995</v>
      </c>
      <c r="D4426" s="26">
        <v>2.7041970999999998E-3</v>
      </c>
      <c r="F4426" s="18">
        <f t="shared" si="183"/>
        <v>7.7137977204998442</v>
      </c>
      <c r="G4426" s="12">
        <f t="shared" si="184"/>
        <v>53.184504650516779</v>
      </c>
    </row>
    <row r="4427" spans="1:7" x14ac:dyDescent="0.25">
      <c r="A4427" s="24">
        <v>84.032227000000006</v>
      </c>
      <c r="B4427" s="23">
        <v>-96.960846000000004</v>
      </c>
      <c r="C4427" s="25">
        <v>0.77424884000000005</v>
      </c>
      <c r="D4427" s="26">
        <v>2.7030794999999999E-3</v>
      </c>
      <c r="F4427" s="18">
        <f t="shared" si="183"/>
        <v>7.7158989636360147</v>
      </c>
      <c r="G4427" s="12">
        <f t="shared" si="184"/>
        <v>53.198992141555152</v>
      </c>
    </row>
    <row r="4428" spans="1:7" x14ac:dyDescent="0.25">
      <c r="A4428" s="24">
        <v>84.082031000000001</v>
      </c>
      <c r="B4428" s="23">
        <v>-96.97654</v>
      </c>
      <c r="C4428" s="25">
        <v>0.77417374000000005</v>
      </c>
      <c r="D4428" s="26">
        <v>2.703923E-3</v>
      </c>
      <c r="F4428" s="18">
        <f t="shared" si="183"/>
        <v>7.7171478524744561</v>
      </c>
      <c r="G4428" s="12">
        <f t="shared" si="184"/>
        <v>53.207602885139927</v>
      </c>
    </row>
    <row r="4429" spans="1:7" x14ac:dyDescent="0.25">
      <c r="A4429" s="24">
        <v>84.131836000000007</v>
      </c>
      <c r="B4429" s="23">
        <v>-97.004829000000001</v>
      </c>
      <c r="C4429" s="25">
        <v>0.77411169000000002</v>
      </c>
      <c r="D4429" s="26">
        <v>2.7049661000000001E-3</v>
      </c>
      <c r="F4429" s="18">
        <f t="shared" si="183"/>
        <v>7.7193990195670192</v>
      </c>
      <c r="G4429" s="12">
        <f t="shared" si="184"/>
        <v>53.223124060447049</v>
      </c>
    </row>
    <row r="4430" spans="1:7" x14ac:dyDescent="0.25">
      <c r="A4430" s="24">
        <v>84.181640999999999</v>
      </c>
      <c r="B4430" s="23">
        <v>-97.025238000000002</v>
      </c>
      <c r="C4430" s="25">
        <v>0.77418560000000003</v>
      </c>
      <c r="D4430" s="26">
        <v>2.7047541999999998E-3</v>
      </c>
      <c r="F4430" s="18">
        <f t="shared" si="183"/>
        <v>7.721023116183801</v>
      </c>
      <c r="G4430" s="12">
        <f t="shared" si="184"/>
        <v>53.234321758027129</v>
      </c>
    </row>
    <row r="4431" spans="1:7" x14ac:dyDescent="0.25">
      <c r="A4431" s="24">
        <v>84.231444999999994</v>
      </c>
      <c r="B4431" s="23">
        <v>-97.038596999999996</v>
      </c>
      <c r="C4431" s="25">
        <v>0.77412075000000002</v>
      </c>
      <c r="D4431" s="26">
        <v>2.7051389E-3</v>
      </c>
      <c r="F4431" s="18">
        <f t="shared" si="183"/>
        <v>7.7220861916261825</v>
      </c>
      <c r="G4431" s="12">
        <f t="shared" si="184"/>
        <v>53.241651369569695</v>
      </c>
    </row>
    <row r="4432" spans="1:7" x14ac:dyDescent="0.25">
      <c r="A4432" s="24">
        <v>84.28125</v>
      </c>
      <c r="B4432" s="23">
        <v>-97.064628999999996</v>
      </c>
      <c r="C4432" s="25">
        <v>0.77408558000000005</v>
      </c>
      <c r="D4432" s="26">
        <v>2.7044591999999998E-3</v>
      </c>
      <c r="F4432" s="18">
        <f t="shared" si="183"/>
        <v>7.7241577523654668</v>
      </c>
      <c r="G4432" s="12">
        <f t="shared" si="184"/>
        <v>53.255934208680131</v>
      </c>
    </row>
    <row r="4433" spans="1:7" x14ac:dyDescent="0.25">
      <c r="A4433" s="24">
        <v>84.331055000000006</v>
      </c>
      <c r="B4433" s="23">
        <v>-97.071372999999994</v>
      </c>
      <c r="C4433" s="25">
        <v>0.77416015000000005</v>
      </c>
      <c r="D4433" s="26">
        <v>2.7045577E-3</v>
      </c>
      <c r="F4433" s="18">
        <f t="shared" si="183"/>
        <v>7.7246944228335721</v>
      </c>
      <c r="G4433" s="12">
        <f t="shared" si="184"/>
        <v>53.259634403323673</v>
      </c>
    </row>
    <row r="4434" spans="1:7" x14ac:dyDescent="0.25">
      <c r="A4434" s="24">
        <v>84.380859000000001</v>
      </c>
      <c r="B4434" s="23">
        <v>-97.096451000000002</v>
      </c>
      <c r="C4434" s="25">
        <v>0.77404302000000003</v>
      </c>
      <c r="D4434" s="26">
        <v>2.7039914999999999E-3</v>
      </c>
      <c r="F4434" s="18">
        <f t="shared" si="183"/>
        <v>7.726690066665002</v>
      </c>
      <c r="G4434" s="12">
        <f t="shared" si="184"/>
        <v>53.273393816323491</v>
      </c>
    </row>
    <row r="4435" spans="1:7" x14ac:dyDescent="0.25">
      <c r="A4435" s="24">
        <v>84.430663999999993</v>
      </c>
      <c r="B4435" s="23">
        <v>-97.118713</v>
      </c>
      <c r="C4435" s="25">
        <v>0.77406883000000004</v>
      </c>
      <c r="D4435" s="26">
        <v>2.7025787E-3</v>
      </c>
      <c r="F4435" s="18">
        <f t="shared" si="183"/>
        <v>7.7284616203365584</v>
      </c>
      <c r="G4435" s="12">
        <f t="shared" si="184"/>
        <v>53.28560818956705</v>
      </c>
    </row>
    <row r="4436" spans="1:7" x14ac:dyDescent="0.25">
      <c r="A4436" s="24">
        <v>84.480468999999999</v>
      </c>
      <c r="B4436" s="23">
        <v>-97.145927</v>
      </c>
      <c r="C4436" s="25">
        <v>0.77403772000000004</v>
      </c>
      <c r="D4436" s="26">
        <v>2.7042061999999999E-3</v>
      </c>
      <c r="F4436" s="18">
        <f t="shared" si="183"/>
        <v>7.7306272416472099</v>
      </c>
      <c r="G4436" s="12">
        <f t="shared" si="184"/>
        <v>53.300539550336538</v>
      </c>
    </row>
    <row r="4437" spans="1:7" x14ac:dyDescent="0.25">
      <c r="A4437" s="24">
        <v>84.530272999999994</v>
      </c>
      <c r="B4437" s="23">
        <v>-97.168785</v>
      </c>
      <c r="C4437" s="25">
        <v>0.77399461999999997</v>
      </c>
      <c r="D4437" s="26">
        <v>2.7039319E-3</v>
      </c>
      <c r="F4437" s="18">
        <f t="shared" si="183"/>
        <v>7.7324462234918068</v>
      </c>
      <c r="G4437" s="12">
        <f t="shared" si="184"/>
        <v>53.313080927733047</v>
      </c>
    </row>
    <row r="4438" spans="1:7" x14ac:dyDescent="0.25">
      <c r="A4438" s="24">
        <v>84.580078</v>
      </c>
      <c r="B4438" s="23">
        <v>-97.186447000000001</v>
      </c>
      <c r="C4438" s="25">
        <v>0.77407753000000001</v>
      </c>
      <c r="D4438" s="26">
        <v>2.7031272000000001E-3</v>
      </c>
      <c r="F4438" s="18">
        <f t="shared" si="183"/>
        <v>7.7338517207942514</v>
      </c>
      <c r="G4438" s="12">
        <f t="shared" si="184"/>
        <v>53.322771443420223</v>
      </c>
    </row>
    <row r="4439" spans="1:7" x14ac:dyDescent="0.25">
      <c r="A4439" s="24">
        <v>84.629883000000007</v>
      </c>
      <c r="B4439" s="23">
        <v>-97.217872999999997</v>
      </c>
      <c r="C4439" s="25">
        <v>0.77396542000000002</v>
      </c>
      <c r="D4439" s="26">
        <v>2.7027277000000001E-3</v>
      </c>
      <c r="F4439" s="18">
        <f t="shared" si="183"/>
        <v>7.7363525224150544</v>
      </c>
      <c r="G4439" s="12">
        <f t="shared" si="184"/>
        <v>53.340013779847858</v>
      </c>
    </row>
    <row r="4440" spans="1:7" x14ac:dyDescent="0.25">
      <c r="A4440" s="24">
        <v>84.679687999999999</v>
      </c>
      <c r="B4440" s="23">
        <v>-97.247307000000006</v>
      </c>
      <c r="C4440" s="25">
        <v>0.77395981999999997</v>
      </c>
      <c r="D4440" s="26">
        <v>2.7035145999999999E-3</v>
      </c>
      <c r="F4440" s="18">
        <f t="shared" si="183"/>
        <v>7.7386948057125382</v>
      </c>
      <c r="G4440" s="12">
        <f t="shared" si="184"/>
        <v>53.356163176220647</v>
      </c>
    </row>
    <row r="4441" spans="1:7" x14ac:dyDescent="0.25">
      <c r="A4441" s="24">
        <v>84.729491999999993</v>
      </c>
      <c r="B4441" s="23">
        <v>-97.257187000000002</v>
      </c>
      <c r="C4441" s="25">
        <v>0.77391474999999998</v>
      </c>
      <c r="D4441" s="26">
        <v>2.7024418000000001E-3</v>
      </c>
      <c r="F4441" s="18">
        <f t="shared" si="183"/>
        <v>7.7394810311314117</v>
      </c>
      <c r="G4441" s="12">
        <f t="shared" si="184"/>
        <v>53.361583983320024</v>
      </c>
    </row>
    <row r="4442" spans="1:7" x14ac:dyDescent="0.25">
      <c r="A4442" s="24">
        <v>84.779297</v>
      </c>
      <c r="B4442" s="23">
        <v>-97.280365000000003</v>
      </c>
      <c r="C4442" s="25">
        <v>0.77391332000000002</v>
      </c>
      <c r="D4442" s="26">
        <v>2.7032762000000002E-3</v>
      </c>
      <c r="F4442" s="18">
        <f t="shared" si="183"/>
        <v>7.7413254777669041</v>
      </c>
      <c r="G4442" s="12">
        <f t="shared" si="184"/>
        <v>53.374300933416123</v>
      </c>
    </row>
    <row r="4443" spans="1:7" x14ac:dyDescent="0.25">
      <c r="A4443" s="24">
        <v>84.829102000000006</v>
      </c>
      <c r="B4443" s="23">
        <v>-97.305824000000001</v>
      </c>
      <c r="C4443" s="25">
        <v>0.77389216000000005</v>
      </c>
      <c r="D4443" s="26">
        <v>2.7027605E-3</v>
      </c>
      <c r="F4443" s="18">
        <f t="shared" si="183"/>
        <v>7.7433514406149921</v>
      </c>
      <c r="G4443" s="12">
        <f t="shared" si="184"/>
        <v>53.388269387661367</v>
      </c>
    </row>
    <row r="4444" spans="1:7" x14ac:dyDescent="0.25">
      <c r="A4444" s="24">
        <v>84.878906000000001</v>
      </c>
      <c r="B4444" s="23">
        <v>-97.317077999999995</v>
      </c>
      <c r="C4444" s="25">
        <v>0.77384459999999999</v>
      </c>
      <c r="D4444" s="26">
        <v>2.7038871999999999E-3</v>
      </c>
      <c r="F4444" s="18">
        <f t="shared" si="183"/>
        <v>7.7442470054797701</v>
      </c>
      <c r="G4444" s="12">
        <f t="shared" si="184"/>
        <v>53.39444406003954</v>
      </c>
    </row>
    <row r="4445" spans="1:7" x14ac:dyDescent="0.25">
      <c r="A4445" s="24">
        <v>84.928711000000007</v>
      </c>
      <c r="B4445" s="23">
        <v>-97.371780000000001</v>
      </c>
      <c r="C4445" s="25">
        <v>0.77389693000000004</v>
      </c>
      <c r="D4445" s="26">
        <v>2.7034340999999998E-3</v>
      </c>
      <c r="F4445" s="18">
        <f t="shared" si="183"/>
        <v>7.7486000523282765</v>
      </c>
      <c r="G4445" s="12">
        <f t="shared" si="184"/>
        <v>53.424457115702523</v>
      </c>
    </row>
    <row r="4446" spans="1:7" x14ac:dyDescent="0.25">
      <c r="A4446" s="24">
        <v>84.978515999999999</v>
      </c>
      <c r="B4446" s="23">
        <v>-97.375136999999995</v>
      </c>
      <c r="C4446" s="25">
        <v>0.77386509999999997</v>
      </c>
      <c r="D4446" s="26">
        <v>2.7022389999999999E-3</v>
      </c>
      <c r="F4446" s="18">
        <f t="shared" si="183"/>
        <v>7.7488671939002556</v>
      </c>
      <c r="G4446" s="12">
        <f t="shared" si="184"/>
        <v>53.426298983054004</v>
      </c>
    </row>
    <row r="4447" spans="1:7" x14ac:dyDescent="0.25">
      <c r="A4447" s="24">
        <v>85.028319999999994</v>
      </c>
      <c r="B4447" s="23">
        <v>-97.395911999999996</v>
      </c>
      <c r="C4447" s="25">
        <v>0.77382200999999995</v>
      </c>
      <c r="D4447" s="26">
        <v>2.7026980999999999E-3</v>
      </c>
      <c r="F4447" s="18">
        <f t="shared" si="183"/>
        <v>7.7505204158716232</v>
      </c>
      <c r="G4447" s="12">
        <f t="shared" si="184"/>
        <v>53.437697491909219</v>
      </c>
    </row>
    <row r="4448" spans="1:7" x14ac:dyDescent="0.25">
      <c r="A4448" s="24">
        <v>85.078125</v>
      </c>
      <c r="B4448" s="23">
        <v>-97.403137000000001</v>
      </c>
      <c r="C4448" s="25">
        <v>0.77381288999999998</v>
      </c>
      <c r="D4448" s="26">
        <v>2.7022093999999998E-3</v>
      </c>
      <c r="F4448" s="18">
        <f t="shared" si="183"/>
        <v>7.7510953631035431</v>
      </c>
      <c r="G4448" s="12">
        <f t="shared" si="184"/>
        <v>53.441661594266819</v>
      </c>
    </row>
    <row r="4449" spans="1:7" x14ac:dyDescent="0.25">
      <c r="A4449" s="24">
        <v>85.127930000000006</v>
      </c>
      <c r="B4449" s="23">
        <v>-97.449805999999995</v>
      </c>
      <c r="C4449" s="25">
        <v>0.77371866</v>
      </c>
      <c r="D4449" s="26">
        <v>2.7034102999999999E-3</v>
      </c>
      <c r="F4449" s="18">
        <f t="shared" si="183"/>
        <v>7.7548091641231203</v>
      </c>
      <c r="G4449" s="12">
        <f t="shared" si="184"/>
        <v>53.467267226505776</v>
      </c>
    </row>
    <row r="4450" spans="1:7" x14ac:dyDescent="0.25">
      <c r="A4450" s="24">
        <v>85.177734000000001</v>
      </c>
      <c r="B4450" s="23">
        <v>-97.467322999999993</v>
      </c>
      <c r="C4450" s="25">
        <v>0.77367472999999998</v>
      </c>
      <c r="D4450" s="26">
        <v>2.7032734000000001E-3</v>
      </c>
      <c r="F4450" s="18">
        <f t="shared" si="183"/>
        <v>7.7562031226921908</v>
      </c>
      <c r="G4450" s="12">
        <f t="shared" si="184"/>
        <v>53.476878185813447</v>
      </c>
    </row>
    <row r="4451" spans="1:7" x14ac:dyDescent="0.25">
      <c r="A4451" s="24">
        <v>85.227538999999993</v>
      </c>
      <c r="B4451" s="23">
        <v>-97.477538999999993</v>
      </c>
      <c r="C4451" s="25">
        <v>0.77371513999999997</v>
      </c>
      <c r="D4451" s="26">
        <v>2.7042240999999999E-3</v>
      </c>
      <c r="F4451" s="18">
        <f t="shared" si="183"/>
        <v>7.7570160861415038</v>
      </c>
      <c r="G4451" s="12">
        <f t="shared" si="184"/>
        <v>53.482483344247377</v>
      </c>
    </row>
    <row r="4452" spans="1:7" x14ac:dyDescent="0.25">
      <c r="A4452" s="24">
        <v>85.277343999999999</v>
      </c>
      <c r="B4452" s="23">
        <v>-97.494949000000005</v>
      </c>
      <c r="C4452" s="25">
        <v>0.77368002999999996</v>
      </c>
      <c r="D4452" s="26">
        <v>2.7028916E-3</v>
      </c>
      <c r="F4452" s="18">
        <f t="shared" si="183"/>
        <v>7.7584015299211195</v>
      </c>
      <c r="G4452" s="12">
        <f t="shared" si="184"/>
        <v>53.492035596433638</v>
      </c>
    </row>
    <row r="4453" spans="1:7" x14ac:dyDescent="0.25">
      <c r="A4453" s="24">
        <v>85.327147999999994</v>
      </c>
      <c r="B4453" s="23">
        <v>-97.516434000000004</v>
      </c>
      <c r="C4453" s="25">
        <v>0.77363479000000002</v>
      </c>
      <c r="D4453" s="26">
        <v>2.7023107000000001E-3</v>
      </c>
      <c r="F4453" s="18">
        <f t="shared" si="183"/>
        <v>7.7601112518972846</v>
      </c>
      <c r="G4453" s="12">
        <f t="shared" si="184"/>
        <v>53.503823657216046</v>
      </c>
    </row>
    <row r="4454" spans="1:7" x14ac:dyDescent="0.25">
      <c r="A4454" s="24">
        <v>85.376953</v>
      </c>
      <c r="B4454" s="23">
        <v>-97.524711999999994</v>
      </c>
      <c r="C4454" s="25">
        <v>0.77358906999999999</v>
      </c>
      <c r="D4454" s="26">
        <v>2.7046797E-3</v>
      </c>
      <c r="F4454" s="18">
        <f t="shared" si="183"/>
        <v>7.7607699942067407</v>
      </c>
      <c r="G4454" s="12">
        <f t="shared" si="184"/>
        <v>53.508365503488164</v>
      </c>
    </row>
    <row r="4455" spans="1:7" x14ac:dyDescent="0.25">
      <c r="A4455" s="24">
        <v>85.426758000000007</v>
      </c>
      <c r="B4455" s="23">
        <v>-97.565719999999999</v>
      </c>
      <c r="C4455" s="25">
        <v>0.77363914</v>
      </c>
      <c r="D4455" s="26">
        <v>2.7044147999999999E-3</v>
      </c>
      <c r="F4455" s="18">
        <f t="shared" si="183"/>
        <v>7.7640333071598979</v>
      </c>
      <c r="G4455" s="12">
        <f t="shared" si="184"/>
        <v>53.530865144938709</v>
      </c>
    </row>
    <row r="4456" spans="1:7" x14ac:dyDescent="0.25">
      <c r="A4456" s="24">
        <v>85.476562999999999</v>
      </c>
      <c r="B4456" s="23">
        <v>-97.583252000000002</v>
      </c>
      <c r="C4456" s="25">
        <v>0.77364093</v>
      </c>
      <c r="D4456" s="26">
        <v>2.7039646999999999E-3</v>
      </c>
      <c r="F4456" s="18">
        <f t="shared" si="183"/>
        <v>7.7654284593910416</v>
      </c>
      <c r="G4456" s="12">
        <f t="shared" si="184"/>
        <v>53.540484334216671</v>
      </c>
    </row>
    <row r="4457" spans="1:7" x14ac:dyDescent="0.25">
      <c r="A4457" s="24">
        <v>85.526366999999993</v>
      </c>
      <c r="B4457" s="23">
        <v>-97.599250999999995</v>
      </c>
      <c r="C4457" s="25">
        <v>0.77360713000000003</v>
      </c>
      <c r="D4457" s="26">
        <v>2.7025014000000001E-3</v>
      </c>
      <c r="F4457" s="18">
        <f t="shared" si="183"/>
        <v>7.7667016193583045</v>
      </c>
      <c r="G4457" s="12">
        <f t="shared" si="184"/>
        <v>53.549262420530738</v>
      </c>
    </row>
    <row r="4458" spans="1:7" x14ac:dyDescent="0.25">
      <c r="A4458" s="24">
        <v>85.576172</v>
      </c>
      <c r="B4458" s="23">
        <v>-97.631637999999995</v>
      </c>
      <c r="C4458" s="25">
        <v>0.77359747999999995</v>
      </c>
      <c r="D4458" s="26">
        <v>2.7037591000000001E-3</v>
      </c>
      <c r="F4458" s="18">
        <f t="shared" si="183"/>
        <v>7.769278894929263</v>
      </c>
      <c r="G4458" s="12">
        <f t="shared" si="184"/>
        <v>53.567032023721787</v>
      </c>
    </row>
    <row r="4459" spans="1:7" x14ac:dyDescent="0.25">
      <c r="A4459" s="24">
        <v>85.625977000000006</v>
      </c>
      <c r="B4459" s="23">
        <v>-97.657264999999995</v>
      </c>
      <c r="C4459" s="25">
        <v>0.77355123000000003</v>
      </c>
      <c r="D4459" s="26">
        <v>2.7044950999999999E-3</v>
      </c>
      <c r="F4459" s="18">
        <f t="shared" si="183"/>
        <v>7.7713182267925713</v>
      </c>
      <c r="G4459" s="12">
        <f t="shared" si="184"/>
        <v>53.581092653634315</v>
      </c>
    </row>
    <row r="4460" spans="1:7" x14ac:dyDescent="0.25">
      <c r="A4460" s="24">
        <v>85.675781000000001</v>
      </c>
      <c r="B4460" s="23">
        <v>-97.676749999999998</v>
      </c>
      <c r="C4460" s="25">
        <v>0.77353196999999996</v>
      </c>
      <c r="D4460" s="26">
        <v>2.7038306000000002E-3</v>
      </c>
      <c r="F4460" s="18">
        <f t="shared" si="183"/>
        <v>7.7728687938256442</v>
      </c>
      <c r="G4460" s="12">
        <f t="shared" si="184"/>
        <v>53.59178338504438</v>
      </c>
    </row>
    <row r="4461" spans="1:7" x14ac:dyDescent="0.25">
      <c r="A4461" s="24">
        <v>85.725586000000007</v>
      </c>
      <c r="B4461" s="23">
        <v>-97.695312999999999</v>
      </c>
      <c r="C4461" s="25">
        <v>0.77346795999999995</v>
      </c>
      <c r="D4461" s="26">
        <v>2.7041079000000002E-3</v>
      </c>
      <c r="F4461" s="18">
        <f t="shared" si="183"/>
        <v>7.7743459904299517</v>
      </c>
      <c r="G4461" s="12">
        <f t="shared" si="184"/>
        <v>53.60196824761379</v>
      </c>
    </row>
    <row r="4462" spans="1:7" x14ac:dyDescent="0.25">
      <c r="A4462" s="24">
        <v>85.775390999999999</v>
      </c>
      <c r="B4462" s="23">
        <v>-97.726387000000003</v>
      </c>
      <c r="C4462" s="25">
        <v>0.77344769000000002</v>
      </c>
      <c r="D4462" s="26">
        <v>2.7032641E-3</v>
      </c>
      <c r="F4462" s="18">
        <f t="shared" si="183"/>
        <v>7.7768187807807703</v>
      </c>
      <c r="G4462" s="12">
        <f t="shared" si="184"/>
        <v>53.619017454071894</v>
      </c>
    </row>
    <row r="4463" spans="1:7" x14ac:dyDescent="0.25">
      <c r="A4463" s="24">
        <v>85.825194999999994</v>
      </c>
      <c r="B4463" s="23">
        <v>-97.741425000000007</v>
      </c>
      <c r="C4463" s="25">
        <v>0.77338284000000002</v>
      </c>
      <c r="D4463" s="26">
        <v>2.7041226E-3</v>
      </c>
      <c r="F4463" s="18">
        <f t="shared" si="183"/>
        <v>7.7780154667978785</v>
      </c>
      <c r="G4463" s="12">
        <f t="shared" si="184"/>
        <v>53.627268273622548</v>
      </c>
    </row>
    <row r="4464" spans="1:7" x14ac:dyDescent="0.25">
      <c r="A4464" s="24">
        <v>85.875</v>
      </c>
      <c r="B4464" s="23">
        <v>-97.738654999999994</v>
      </c>
      <c r="C4464" s="25">
        <v>0.77346110000000001</v>
      </c>
      <c r="D4464" s="26">
        <v>2.7038723000000001E-3</v>
      </c>
      <c r="F4464" s="18">
        <f t="shared" si="183"/>
        <v>7.7777950372016953</v>
      </c>
      <c r="G4464" s="12">
        <f t="shared" si="184"/>
        <v>53.625748472441856</v>
      </c>
    </row>
    <row r="4465" spans="1:7" x14ac:dyDescent="0.25">
      <c r="A4465" s="24">
        <v>85.924805000000006</v>
      </c>
      <c r="B4465" s="23">
        <v>-97.755363000000003</v>
      </c>
      <c r="C4465" s="25">
        <v>0.77340984000000002</v>
      </c>
      <c r="D4465" s="26">
        <v>2.7051657000000001E-3</v>
      </c>
      <c r="F4465" s="18">
        <f t="shared" ref="F4465:F4528" si="185" xml:space="preserve"> -B4465 / A_4x8_in2</f>
        <v>7.7791246175962856</v>
      </c>
      <c r="G4465" s="12">
        <f t="shared" ref="G4465:G4528" si="186" xml:space="preserve"> -B4465 * kip_to_N / A_4x8_mm2</f>
        <v>53.634915562018413</v>
      </c>
    </row>
    <row r="4466" spans="1:7" x14ac:dyDescent="0.25">
      <c r="A4466" s="24">
        <v>85.974609000000001</v>
      </c>
      <c r="B4466" s="23">
        <v>-97.793319999999994</v>
      </c>
      <c r="C4466" s="25">
        <v>0.77336013000000003</v>
      </c>
      <c r="D4466" s="26">
        <v>2.7025698E-3</v>
      </c>
      <c r="F4466" s="18">
        <f t="shared" si="185"/>
        <v>7.7821451396837551</v>
      </c>
      <c r="G4466" s="12">
        <f t="shared" si="186"/>
        <v>53.655741227511434</v>
      </c>
    </row>
    <row r="4467" spans="1:7" x14ac:dyDescent="0.25">
      <c r="A4467" s="24">
        <v>86.024413999999993</v>
      </c>
      <c r="B4467" s="23">
        <v>-97.808220000000006</v>
      </c>
      <c r="C4467" s="25">
        <v>0.77329557999999998</v>
      </c>
      <c r="D4467" s="26">
        <v>2.7034848000000002E-3</v>
      </c>
      <c r="F4467" s="18">
        <f t="shared" si="185"/>
        <v>7.7833308440097904</v>
      </c>
      <c r="G4467" s="12">
        <f t="shared" si="186"/>
        <v>53.663916331335408</v>
      </c>
    </row>
    <row r="4468" spans="1:7" x14ac:dyDescent="0.25">
      <c r="A4468" s="24">
        <v>86.074218999999999</v>
      </c>
      <c r="B4468" s="23">
        <v>-97.830009000000004</v>
      </c>
      <c r="C4468" s="25">
        <v>0.77323430999999998</v>
      </c>
      <c r="D4468" s="26">
        <v>2.7029511999999999E-3</v>
      </c>
      <c r="F4468" s="18">
        <f t="shared" si="185"/>
        <v>7.7850647575373051</v>
      </c>
      <c r="G4468" s="12">
        <f t="shared" si="186"/>
        <v>53.675871186182405</v>
      </c>
    </row>
    <row r="4469" spans="1:7" x14ac:dyDescent="0.25">
      <c r="A4469" s="24">
        <v>86.124022999999994</v>
      </c>
      <c r="B4469" s="23">
        <v>-97.862166999999999</v>
      </c>
      <c r="C4469" s="25">
        <v>0.77329104999999998</v>
      </c>
      <c r="D4469" s="26">
        <v>2.7035206999999999E-3</v>
      </c>
      <c r="F4469" s="18">
        <f t="shared" si="185"/>
        <v>7.787623809867279</v>
      </c>
      <c r="G4469" s="12">
        <f t="shared" si="186"/>
        <v>53.693515145160319</v>
      </c>
    </row>
    <row r="4470" spans="1:7" x14ac:dyDescent="0.25">
      <c r="A4470" s="24">
        <v>86.173828</v>
      </c>
      <c r="B4470" s="23">
        <v>-97.896889000000002</v>
      </c>
      <c r="C4470" s="25">
        <v>0.77324605000000002</v>
      </c>
      <c r="D4470" s="26">
        <v>2.7044534E-3</v>
      </c>
      <c r="F4470" s="18">
        <f t="shared" si="185"/>
        <v>7.7903868988342975</v>
      </c>
      <c r="G4470" s="12">
        <f t="shared" si="186"/>
        <v>53.712565880393583</v>
      </c>
    </row>
    <row r="4471" spans="1:7" x14ac:dyDescent="0.25">
      <c r="A4471" s="24">
        <v>86.223633000000007</v>
      </c>
      <c r="B4471" s="23">
        <v>-97.901320999999996</v>
      </c>
      <c r="C4471" s="25">
        <v>0.77325666000000004</v>
      </c>
      <c r="D4471" s="26">
        <v>2.7036816000000001E-3</v>
      </c>
      <c r="F4471" s="18">
        <f t="shared" si="185"/>
        <v>7.790739586188189</v>
      </c>
      <c r="G4471" s="12">
        <f t="shared" si="186"/>
        <v>53.714997562282697</v>
      </c>
    </row>
    <row r="4472" spans="1:7" x14ac:dyDescent="0.25">
      <c r="A4472" s="24">
        <v>86.273437999999999</v>
      </c>
      <c r="B4472" s="23">
        <v>-97.923446999999996</v>
      </c>
      <c r="C4472" s="25">
        <v>0.77329581999999997</v>
      </c>
      <c r="D4472" s="26">
        <v>2.7046383000000002E-3</v>
      </c>
      <c r="F4472" s="18">
        <f t="shared" si="185"/>
        <v>7.7925003173236149</v>
      </c>
      <c r="G4472" s="12">
        <f t="shared" si="186"/>
        <v>53.727137317128935</v>
      </c>
    </row>
    <row r="4473" spans="1:7" x14ac:dyDescent="0.25">
      <c r="A4473" s="24">
        <v>86.323241999999993</v>
      </c>
      <c r="B4473" s="23">
        <v>-97.945571999999999</v>
      </c>
      <c r="C4473" s="25">
        <v>0.77321755999999997</v>
      </c>
      <c r="D4473" s="26">
        <v>2.7053444999999999E-3</v>
      </c>
      <c r="F4473" s="18">
        <f t="shared" si="185"/>
        <v>7.7942609688815692</v>
      </c>
      <c r="G4473" s="12">
        <f t="shared" si="186"/>
        <v>53.739276523310494</v>
      </c>
    </row>
    <row r="4474" spans="1:7" x14ac:dyDescent="0.25">
      <c r="A4474" s="24">
        <v>86.373047</v>
      </c>
      <c r="B4474" s="23">
        <v>-97.959862000000001</v>
      </c>
      <c r="C4474" s="25">
        <v>0.77313423000000003</v>
      </c>
      <c r="D4474" s="26">
        <v>2.704686E-3</v>
      </c>
      <c r="F4474" s="18">
        <f t="shared" si="185"/>
        <v>7.7953981309499607</v>
      </c>
      <c r="G4474" s="12">
        <f t="shared" si="186"/>
        <v>53.747116941675884</v>
      </c>
    </row>
    <row r="4475" spans="1:7" x14ac:dyDescent="0.25">
      <c r="A4475" s="24">
        <v>86.422852000000006</v>
      </c>
      <c r="B4475" s="23">
        <v>-97.986052999999998</v>
      </c>
      <c r="C4475" s="25">
        <v>0.77319926000000005</v>
      </c>
      <c r="D4475" s="26">
        <v>2.7050135999999998E-3</v>
      </c>
      <c r="F4475" s="18">
        <f t="shared" si="185"/>
        <v>7.7974823445072206</v>
      </c>
      <c r="G4475" s="12">
        <f t="shared" si="186"/>
        <v>53.761487018471421</v>
      </c>
    </row>
    <row r="4476" spans="1:7" x14ac:dyDescent="0.25">
      <c r="A4476" s="24">
        <v>86.472656000000001</v>
      </c>
      <c r="B4476" s="23">
        <v>-98.023750000000007</v>
      </c>
      <c r="C4476" s="25">
        <v>0.77315849000000003</v>
      </c>
      <c r="D4476" s="26">
        <v>2.7043223E-3</v>
      </c>
      <c r="F4476" s="18">
        <f t="shared" si="185"/>
        <v>7.8004821764520882</v>
      </c>
      <c r="G4476" s="12">
        <f t="shared" si="186"/>
        <v>53.782170031146045</v>
      </c>
    </row>
    <row r="4477" spans="1:7" x14ac:dyDescent="0.25">
      <c r="A4477" s="24">
        <v>86.522461000000007</v>
      </c>
      <c r="B4477" s="23">
        <v>-98.050224</v>
      </c>
      <c r="C4477" s="25">
        <v>0.77311927000000003</v>
      </c>
      <c r="D4477" s="26">
        <v>2.7044863E-3</v>
      </c>
      <c r="F4477" s="18">
        <f t="shared" si="185"/>
        <v>7.8025889104337951</v>
      </c>
      <c r="G4477" s="12">
        <f t="shared" si="186"/>
        <v>53.796695380047758</v>
      </c>
    </row>
    <row r="4478" spans="1:7" x14ac:dyDescent="0.25">
      <c r="A4478" s="24">
        <v>86.572265999999999</v>
      </c>
      <c r="B4478" s="23">
        <v>-98.061958000000004</v>
      </c>
      <c r="C4478" s="25">
        <v>0.77306401999999996</v>
      </c>
      <c r="D4478" s="26">
        <v>2.7038394000000001E-3</v>
      </c>
      <c r="F4478" s="18">
        <f t="shared" si="185"/>
        <v>7.8035226724849158</v>
      </c>
      <c r="G4478" s="12">
        <f t="shared" si="186"/>
        <v>53.803133411475301</v>
      </c>
    </row>
    <row r="4479" spans="1:7" x14ac:dyDescent="0.25">
      <c r="A4479" s="24">
        <v>86.622069999999994</v>
      </c>
      <c r="B4479" s="23">
        <v>-98.078536999999997</v>
      </c>
      <c r="C4479" s="25">
        <v>0.77304262000000001</v>
      </c>
      <c r="D4479" s="26">
        <v>2.7053264999999998E-3</v>
      </c>
      <c r="F4479" s="18">
        <f t="shared" si="185"/>
        <v>7.804841987385676</v>
      </c>
      <c r="G4479" s="12">
        <f t="shared" si="186"/>
        <v>53.81222972330734</v>
      </c>
    </row>
    <row r="4480" spans="1:7" x14ac:dyDescent="0.25">
      <c r="A4480" s="24">
        <v>86.671875</v>
      </c>
      <c r="B4480" s="23">
        <v>-98.104073</v>
      </c>
      <c r="C4480" s="25">
        <v>0.77304172999999998</v>
      </c>
      <c r="D4480" s="26">
        <v>2.7063963999999999E-3</v>
      </c>
      <c r="F4480" s="18">
        <f t="shared" si="185"/>
        <v>7.8068740776990735</v>
      </c>
      <c r="G4480" s="12">
        <f t="shared" si="186"/>
        <v>53.826240424733427</v>
      </c>
    </row>
    <row r="4481" spans="1:7" x14ac:dyDescent="0.25">
      <c r="A4481" s="24">
        <v>86.721680000000006</v>
      </c>
      <c r="B4481" s="23">
        <v>-98.118088</v>
      </c>
      <c r="C4481" s="25">
        <v>0.77299755999999997</v>
      </c>
      <c r="D4481" s="26">
        <v>2.7043013999999998E-3</v>
      </c>
      <c r="F4481" s="18">
        <f t="shared" si="185"/>
        <v>7.80798935596279</v>
      </c>
      <c r="G4481" s="12">
        <f t="shared" si="186"/>
        <v>53.83392996031013</v>
      </c>
    </row>
    <row r="4482" spans="1:7" x14ac:dyDescent="0.25">
      <c r="A4482" s="24">
        <v>86.771484000000001</v>
      </c>
      <c r="B4482" s="23">
        <v>-98.151993000000004</v>
      </c>
      <c r="C4482" s="25">
        <v>0.77287905999999995</v>
      </c>
      <c r="D4482" s="26">
        <v>2.7034938999999998E-3</v>
      </c>
      <c r="F4482" s="18">
        <f t="shared" si="185"/>
        <v>7.8106874301355553</v>
      </c>
      <c r="G4482" s="12">
        <f t="shared" si="186"/>
        <v>53.852532436494791</v>
      </c>
    </row>
    <row r="4483" spans="1:7" x14ac:dyDescent="0.25">
      <c r="A4483" s="24">
        <v>86.821288999999993</v>
      </c>
      <c r="B4483" s="23">
        <v>-98.188293000000002</v>
      </c>
      <c r="C4483" s="25">
        <v>0.77301586</v>
      </c>
      <c r="D4483" s="26">
        <v>2.7057527999999999E-3</v>
      </c>
      <c r="F4483" s="18">
        <f t="shared" si="185"/>
        <v>7.8135760923526734</v>
      </c>
      <c r="G4483" s="12">
        <f t="shared" si="186"/>
        <v>53.872448964602825</v>
      </c>
    </row>
    <row r="4484" spans="1:7" x14ac:dyDescent="0.25">
      <c r="A4484" s="24">
        <v>86.871093999999999</v>
      </c>
      <c r="B4484" s="23">
        <v>-98.204369</v>
      </c>
      <c r="C4484" s="25">
        <v>0.77296352000000002</v>
      </c>
      <c r="D4484" s="26">
        <v>2.7026293999999999E-3</v>
      </c>
      <c r="F4484" s="18">
        <f t="shared" si="185"/>
        <v>7.8148553797852456</v>
      </c>
      <c r="G4484" s="12">
        <f t="shared" si="186"/>
        <v>53.881269298097727</v>
      </c>
    </row>
    <row r="4485" spans="1:7" x14ac:dyDescent="0.25">
      <c r="A4485" s="24">
        <v>86.920897999999994</v>
      </c>
      <c r="B4485" s="23">
        <v>-98.211265999999995</v>
      </c>
      <c r="C4485" s="25">
        <v>0.77296001000000003</v>
      </c>
      <c r="D4485" s="26">
        <v>2.7042211000000002E-3</v>
      </c>
      <c r="F4485" s="18">
        <f t="shared" si="185"/>
        <v>7.8154042256064979</v>
      </c>
      <c r="G4485" s="12">
        <f t="shared" si="186"/>
        <v>53.885053438438248</v>
      </c>
    </row>
    <row r="4486" spans="1:7" x14ac:dyDescent="0.25">
      <c r="A4486" s="24">
        <v>86.970703</v>
      </c>
      <c r="B4486" s="23">
        <v>-98.246505999999997</v>
      </c>
      <c r="C4486" s="25">
        <v>0.77284330000000001</v>
      </c>
      <c r="D4486" s="26">
        <v>2.7035830999999999E-3</v>
      </c>
      <c r="F4486" s="18">
        <f t="shared" si="185"/>
        <v>7.8182085357037767</v>
      </c>
      <c r="G4486" s="12">
        <f t="shared" si="186"/>
        <v>53.904388381978954</v>
      </c>
    </row>
    <row r="4487" spans="1:7" x14ac:dyDescent="0.25">
      <c r="A4487" s="24">
        <v>87.020508000000007</v>
      </c>
      <c r="B4487" s="23">
        <v>-98.269638</v>
      </c>
      <c r="C4487" s="25">
        <v>0.77289574999999999</v>
      </c>
      <c r="D4487" s="26">
        <v>2.7041524000000002E-3</v>
      </c>
      <c r="F4487" s="18">
        <f t="shared" si="185"/>
        <v>7.8200493217755778</v>
      </c>
      <c r="G4487" s="12">
        <f t="shared" si="186"/>
        <v>53.917080093499486</v>
      </c>
    </row>
    <row r="4488" spans="1:7" x14ac:dyDescent="0.25">
      <c r="A4488" s="24">
        <v>87.070312999999999</v>
      </c>
      <c r="B4488" s="23">
        <v>-98.267455999999996</v>
      </c>
      <c r="C4488" s="25">
        <v>0.77286237000000002</v>
      </c>
      <c r="D4488" s="26">
        <v>2.7046768999999999E-3</v>
      </c>
      <c r="F4488" s="18">
        <f t="shared" si="185"/>
        <v>7.819875683732664</v>
      </c>
      <c r="G4488" s="12">
        <f t="shared" si="186"/>
        <v>53.915882907154256</v>
      </c>
    </row>
    <row r="4489" spans="1:7" x14ac:dyDescent="0.25">
      <c r="A4489" s="24">
        <v>87.120116999999993</v>
      </c>
      <c r="B4489" s="23">
        <v>-98.289139000000006</v>
      </c>
      <c r="C4489" s="25">
        <v>0.77284752999999995</v>
      </c>
      <c r="D4489" s="26">
        <v>2.7035621000000001E-3</v>
      </c>
      <c r="F4489" s="18">
        <f t="shared" si="185"/>
        <v>7.8216011620481956</v>
      </c>
      <c r="G4489" s="12">
        <f t="shared" si="186"/>
        <v>53.927779603544529</v>
      </c>
    </row>
    <row r="4490" spans="1:7" x14ac:dyDescent="0.25">
      <c r="A4490" s="24">
        <v>87.169922</v>
      </c>
      <c r="B4490" s="23">
        <v>-98.314368999999999</v>
      </c>
      <c r="C4490" s="25">
        <v>0.77282768000000002</v>
      </c>
      <c r="D4490" s="26">
        <v>2.7052106000000002E-3</v>
      </c>
      <c r="F4490" s="18">
        <f t="shared" si="185"/>
        <v>7.8236089016552999</v>
      </c>
      <c r="G4490" s="12">
        <f t="shared" si="186"/>
        <v>53.941622413576638</v>
      </c>
    </row>
    <row r="4491" spans="1:7" x14ac:dyDescent="0.25">
      <c r="A4491" s="24">
        <v>87.219727000000006</v>
      </c>
      <c r="B4491" s="23">
        <v>-98.343704000000002</v>
      </c>
      <c r="C4491" s="25">
        <v>0.77286065000000004</v>
      </c>
      <c r="D4491" s="26">
        <v>2.7033807999999999E-3</v>
      </c>
      <c r="F4491" s="18">
        <f t="shared" si="185"/>
        <v>7.8259433067830999</v>
      </c>
      <c r="G4491" s="12">
        <f t="shared" si="186"/>
        <v>53.957717492145498</v>
      </c>
    </row>
    <row r="4492" spans="1:7" x14ac:dyDescent="0.25">
      <c r="A4492" s="24">
        <v>87.269531000000001</v>
      </c>
      <c r="B4492" s="23">
        <v>-98.374069000000006</v>
      </c>
      <c r="C4492" s="25">
        <v>0.77276372999999998</v>
      </c>
      <c r="D4492" s="26">
        <v>2.7061521999999999E-3</v>
      </c>
      <c r="F4492" s="18">
        <f t="shared" si="185"/>
        <v>7.8283596767065937</v>
      </c>
      <c r="G4492" s="12">
        <f t="shared" si="186"/>
        <v>53.974377695341104</v>
      </c>
    </row>
    <row r="4493" spans="1:7" x14ac:dyDescent="0.25">
      <c r="A4493" s="24">
        <v>87.319336000000007</v>
      </c>
      <c r="B4493" s="23">
        <v>-98.377196999999995</v>
      </c>
      <c r="C4493" s="25">
        <v>0.77270835999999998</v>
      </c>
      <c r="D4493" s="26">
        <v>2.7048022000000001E-3</v>
      </c>
      <c r="F4493" s="18">
        <f t="shared" si="185"/>
        <v>7.8286085950375881</v>
      </c>
      <c r="G4493" s="12">
        <f t="shared" si="186"/>
        <v>53.976093918479449</v>
      </c>
    </row>
    <row r="4494" spans="1:7" x14ac:dyDescent="0.25">
      <c r="A4494" s="24">
        <v>87.369140999999999</v>
      </c>
      <c r="B4494" s="23">
        <v>-98.398903000000004</v>
      </c>
      <c r="C4494" s="25">
        <v>0.77272308000000001</v>
      </c>
      <c r="D4494" s="26">
        <v>2.7042505999999998E-3</v>
      </c>
      <c r="F4494" s="18">
        <f t="shared" si="185"/>
        <v>7.8303359036349649</v>
      </c>
      <c r="G4494" s="12">
        <f t="shared" si="186"/>
        <v>53.988003234157503</v>
      </c>
    </row>
    <row r="4495" spans="1:7" x14ac:dyDescent="0.25">
      <c r="A4495" s="24">
        <v>87.418944999999994</v>
      </c>
      <c r="B4495" s="23">
        <v>-98.429160999999993</v>
      </c>
      <c r="C4495" s="25">
        <v>0.77270633</v>
      </c>
      <c r="D4495" s="26">
        <v>2.7062294999999998E-3</v>
      </c>
      <c r="F4495" s="18">
        <f t="shared" si="185"/>
        <v>7.8327437587690021</v>
      </c>
      <c r="G4495" s="12">
        <f t="shared" si="186"/>
        <v>54.004604730231691</v>
      </c>
    </row>
    <row r="4496" spans="1:7" x14ac:dyDescent="0.25">
      <c r="A4496" s="24">
        <v>87.46875</v>
      </c>
      <c r="B4496" s="23">
        <v>-98.448868000000004</v>
      </c>
      <c r="C4496" s="25">
        <v>0.77268893000000005</v>
      </c>
      <c r="D4496" s="26">
        <v>2.7041824E-3</v>
      </c>
      <c r="F4496" s="18">
        <f t="shared" si="185"/>
        <v>7.8343119920007585</v>
      </c>
      <c r="G4496" s="12">
        <f t="shared" si="186"/>
        <v>54.015417265202082</v>
      </c>
    </row>
    <row r="4497" spans="1:7" x14ac:dyDescent="0.25">
      <c r="A4497" s="24">
        <v>87.518555000000006</v>
      </c>
      <c r="B4497" s="23">
        <v>-98.477524000000003</v>
      </c>
      <c r="C4497" s="25">
        <v>0.77266771000000001</v>
      </c>
      <c r="D4497" s="26">
        <v>2.7059643E-3</v>
      </c>
      <c r="F4497" s="18">
        <f t="shared" si="185"/>
        <v>7.8365923640253792</v>
      </c>
      <c r="G4497" s="12">
        <f t="shared" si="186"/>
        <v>54.031139800449026</v>
      </c>
    </row>
    <row r="4498" spans="1:7" x14ac:dyDescent="0.25">
      <c r="A4498" s="24">
        <v>87.568359000000001</v>
      </c>
      <c r="B4498" s="23">
        <v>-98.508667000000003</v>
      </c>
      <c r="C4498" s="25">
        <v>0.77262449</v>
      </c>
      <c r="D4498" s="26">
        <v>2.7042895000000001E-3</v>
      </c>
      <c r="F4498" s="18">
        <f t="shared" si="185"/>
        <v>7.8390706452217342</v>
      </c>
      <c r="G4498" s="12">
        <f t="shared" si="186"/>
        <v>54.048226864770477</v>
      </c>
    </row>
    <row r="4499" spans="1:7" x14ac:dyDescent="0.25">
      <c r="A4499" s="24">
        <v>87.618163999999993</v>
      </c>
      <c r="B4499" s="23">
        <v>-98.533051</v>
      </c>
      <c r="C4499" s="25">
        <v>0.77260857999999999</v>
      </c>
      <c r="D4499" s="26">
        <v>2.705449E-3</v>
      </c>
      <c r="F4499" s="18">
        <f t="shared" si="185"/>
        <v>7.8410110622879108</v>
      </c>
      <c r="G4499" s="12">
        <f t="shared" si="186"/>
        <v>54.061605504478095</v>
      </c>
    </row>
    <row r="4500" spans="1:7" x14ac:dyDescent="0.25">
      <c r="A4500" s="24">
        <v>87.667968999999999</v>
      </c>
      <c r="B4500" s="23">
        <v>-98.553428999999994</v>
      </c>
      <c r="C4500" s="25">
        <v>0.77258890999999996</v>
      </c>
      <c r="D4500" s="26">
        <v>2.7056576E-3</v>
      </c>
      <c r="F4500" s="18">
        <f t="shared" si="185"/>
        <v>7.8426326920030736</v>
      </c>
      <c r="G4500" s="12">
        <f t="shared" si="186"/>
        <v>54.072786193452899</v>
      </c>
    </row>
    <row r="4501" spans="1:7" x14ac:dyDescent="0.25">
      <c r="A4501" s="24">
        <v>87.717772999999994</v>
      </c>
      <c r="B4501" s="23">
        <v>-98.574050999999997</v>
      </c>
      <c r="C4501" s="25">
        <v>0.77258157999999999</v>
      </c>
      <c r="D4501" s="26">
        <v>2.7050135999999998E-3</v>
      </c>
      <c r="F4501" s="18">
        <f t="shared" si="185"/>
        <v>7.8442737386212942</v>
      </c>
      <c r="G4501" s="12">
        <f t="shared" si="186"/>
        <v>54.084100756611136</v>
      </c>
    </row>
    <row r="4502" spans="1:7" x14ac:dyDescent="0.25">
      <c r="A4502" s="24">
        <v>87.767578</v>
      </c>
      <c r="B4502" s="23">
        <v>-98.581862999999998</v>
      </c>
      <c r="C4502" s="25">
        <v>0.77254719000000005</v>
      </c>
      <c r="D4502" s="26">
        <v>2.7051775000000002E-3</v>
      </c>
      <c r="F4502" s="18">
        <f t="shared" si="185"/>
        <v>7.8448953978290117</v>
      </c>
      <c r="G4502" s="12">
        <f t="shared" si="186"/>
        <v>54.088386925139517</v>
      </c>
    </row>
    <row r="4503" spans="1:7" x14ac:dyDescent="0.25">
      <c r="A4503" s="24">
        <v>87.817383000000007</v>
      </c>
      <c r="B4503" s="23">
        <v>-98.610878</v>
      </c>
      <c r="C4503" s="25">
        <v>0.77252381999999997</v>
      </c>
      <c r="D4503" s="26">
        <v>2.704391E-3</v>
      </c>
      <c r="F4503" s="18">
        <f t="shared" si="185"/>
        <v>7.8472043381659171</v>
      </c>
      <c r="G4503" s="12">
        <f t="shared" si="186"/>
        <v>54.104306431008794</v>
      </c>
    </row>
    <row r="4504" spans="1:7" x14ac:dyDescent="0.25">
      <c r="A4504" s="24">
        <v>87.867187999999999</v>
      </c>
      <c r="B4504" s="23">
        <v>-98.628585999999999</v>
      </c>
      <c r="C4504" s="25">
        <v>0.77250962999999995</v>
      </c>
      <c r="D4504" s="26">
        <v>2.7045249000000001E-3</v>
      </c>
      <c r="F4504" s="18">
        <f t="shared" si="185"/>
        <v>7.848613496032053</v>
      </c>
      <c r="G4504" s="12">
        <f t="shared" si="186"/>
        <v>54.11402218527153</v>
      </c>
    </row>
    <row r="4505" spans="1:7" x14ac:dyDescent="0.25">
      <c r="A4505" s="24">
        <v>87.916991999999993</v>
      </c>
      <c r="B4505" s="23">
        <v>-98.652587999999994</v>
      </c>
      <c r="C4505" s="25">
        <v>0.77237135000000001</v>
      </c>
      <c r="D4505" s="26">
        <v>2.7043013999999998E-3</v>
      </c>
      <c r="F4505" s="18">
        <f t="shared" si="185"/>
        <v>7.8505235145040979</v>
      </c>
      <c r="G4505" s="12">
        <f t="shared" si="186"/>
        <v>54.12719123506902</v>
      </c>
    </row>
    <row r="4506" spans="1:7" x14ac:dyDescent="0.25">
      <c r="A4506" s="24">
        <v>87.966797</v>
      </c>
      <c r="B4506" s="23">
        <v>-98.678673000000003</v>
      </c>
      <c r="C4506" s="25">
        <v>0.77240849</v>
      </c>
      <c r="D4506" s="26">
        <v>2.7041824E-3</v>
      </c>
      <c r="F4506" s="18">
        <f t="shared" si="185"/>
        <v>7.8525992928493746</v>
      </c>
      <c r="G4506" s="12">
        <f t="shared" si="186"/>
        <v>54.141503153407825</v>
      </c>
    </row>
    <row r="4507" spans="1:7" x14ac:dyDescent="0.25">
      <c r="A4507" s="24">
        <v>88.016602000000006</v>
      </c>
      <c r="B4507" s="23">
        <v>-98.717476000000005</v>
      </c>
      <c r="C4507" s="25">
        <v>0.77236384000000002</v>
      </c>
      <c r="D4507" s="26">
        <v>2.7047097999999999E-3</v>
      </c>
      <c r="F4507" s="18">
        <f t="shared" si="185"/>
        <v>7.8556871374777728</v>
      </c>
      <c r="G4507" s="12">
        <f t="shared" si="186"/>
        <v>54.162792989225352</v>
      </c>
    </row>
    <row r="4508" spans="1:7" x14ac:dyDescent="0.25">
      <c r="A4508" s="24">
        <v>88.066406000000001</v>
      </c>
      <c r="B4508" s="23">
        <v>-98.714691000000002</v>
      </c>
      <c r="C4508" s="25">
        <v>0.77236360000000004</v>
      </c>
      <c r="D4508" s="26">
        <v>2.7060716000000002E-3</v>
      </c>
      <c r="F4508" s="18">
        <f t="shared" si="185"/>
        <v>7.8554655142195164</v>
      </c>
      <c r="G4508" s="12">
        <f t="shared" si="186"/>
        <v>54.161264958074362</v>
      </c>
    </row>
    <row r="4509" spans="1:7" x14ac:dyDescent="0.25">
      <c r="A4509" s="24">
        <v>88.116211000000007</v>
      </c>
      <c r="B4509" s="23">
        <v>-98.737174999999993</v>
      </c>
      <c r="C4509" s="25">
        <v>0.77236837000000003</v>
      </c>
      <c r="D4509" s="26">
        <v>2.7035801000000002E-3</v>
      </c>
      <c r="F4509" s="18">
        <f t="shared" si="185"/>
        <v>7.8572547340897554</v>
      </c>
      <c r="G4509" s="12">
        <f t="shared" si="186"/>
        <v>54.173601134878247</v>
      </c>
    </row>
    <row r="4510" spans="1:7" x14ac:dyDescent="0.25">
      <c r="A4510" s="24">
        <v>88.166015999999999</v>
      </c>
      <c r="B4510" s="23">
        <v>-98.754715000000004</v>
      </c>
      <c r="C4510" s="25">
        <v>0.77229910999999996</v>
      </c>
      <c r="D4510" s="26">
        <v>2.7047636E-3</v>
      </c>
      <c r="F4510" s="18">
        <f t="shared" si="185"/>
        <v>7.858650522940672</v>
      </c>
      <c r="G4510" s="12">
        <f t="shared" si="186"/>
        <v>54.183224713473713</v>
      </c>
    </row>
    <row r="4511" spans="1:7" x14ac:dyDescent="0.25">
      <c r="A4511" s="24">
        <v>88.215819999999994</v>
      </c>
      <c r="B4511" s="23">
        <v>-98.791809000000001</v>
      </c>
      <c r="C4511" s="25">
        <v>0.77226728</v>
      </c>
      <c r="D4511" s="26">
        <v>2.7066439000000002E-3</v>
      </c>
      <c r="F4511" s="18">
        <f t="shared" si="185"/>
        <v>7.8616023696701971</v>
      </c>
      <c r="G4511" s="12">
        <f t="shared" si="186"/>
        <v>54.20357688134257</v>
      </c>
    </row>
    <row r="4512" spans="1:7" x14ac:dyDescent="0.25">
      <c r="A4512" s="24">
        <v>88.265625</v>
      </c>
      <c r="B4512" s="23">
        <v>-98.819626</v>
      </c>
      <c r="C4512" s="25">
        <v>0.77230805000000002</v>
      </c>
      <c r="D4512" s="26">
        <v>2.7053623999999999E-3</v>
      </c>
      <c r="F4512" s="18">
        <f t="shared" si="185"/>
        <v>7.8638159761961903</v>
      </c>
      <c r="G4512" s="12">
        <f t="shared" si="186"/>
        <v>54.218839086917811</v>
      </c>
    </row>
    <row r="4513" spans="1:7" x14ac:dyDescent="0.25">
      <c r="A4513" s="24">
        <v>88.315430000000006</v>
      </c>
      <c r="B4513" s="23">
        <v>-98.834716999999998</v>
      </c>
      <c r="C4513" s="25">
        <v>0.77218973999999996</v>
      </c>
      <c r="D4513" s="26">
        <v>2.7056126999999998E-3</v>
      </c>
      <c r="F4513" s="18">
        <f t="shared" si="185"/>
        <v>7.8650168798192901</v>
      </c>
      <c r="G4513" s="12">
        <f t="shared" si="186"/>
        <v>54.227118985696833</v>
      </c>
    </row>
    <row r="4514" spans="1:7" x14ac:dyDescent="0.25">
      <c r="A4514" s="24">
        <v>88.365234000000001</v>
      </c>
      <c r="B4514" s="23">
        <v>-98.870354000000006</v>
      </c>
      <c r="C4514" s="25">
        <v>0.77219594000000003</v>
      </c>
      <c r="D4514" s="26">
        <v>2.7044176E-3</v>
      </c>
      <c r="F4514" s="18">
        <f t="shared" si="185"/>
        <v>7.8678527821727737</v>
      </c>
      <c r="G4514" s="12">
        <f t="shared" si="186"/>
        <v>54.246671749117944</v>
      </c>
    </row>
    <row r="4515" spans="1:7" x14ac:dyDescent="0.25">
      <c r="A4515" s="24">
        <v>88.415038999999993</v>
      </c>
      <c r="B4515" s="23">
        <v>-98.884972000000005</v>
      </c>
      <c r="C4515" s="25">
        <v>0.77215378999999995</v>
      </c>
      <c r="D4515" s="26">
        <v>2.7054071E-3</v>
      </c>
      <c r="F4515" s="18">
        <f t="shared" si="185"/>
        <v>7.8690160456518328</v>
      </c>
      <c r="G4515" s="12">
        <f t="shared" si="186"/>
        <v>54.254692129500405</v>
      </c>
    </row>
    <row r="4516" spans="1:7" x14ac:dyDescent="0.25">
      <c r="A4516" s="24">
        <v>88.464843999999999</v>
      </c>
      <c r="B4516" s="23">
        <v>-98.899360999999999</v>
      </c>
      <c r="C4516" s="25">
        <v>0.77212893999999999</v>
      </c>
      <c r="D4516" s="26">
        <v>2.7041316E-3</v>
      </c>
      <c r="F4516" s="18">
        <f t="shared" si="185"/>
        <v>7.8701610858899071</v>
      </c>
      <c r="G4516" s="12">
        <f t="shared" si="186"/>
        <v>54.262586865669732</v>
      </c>
    </row>
    <row r="4517" spans="1:7" x14ac:dyDescent="0.25">
      <c r="A4517" s="24">
        <v>88.514647999999994</v>
      </c>
      <c r="B4517" s="23">
        <v>-98.916504000000003</v>
      </c>
      <c r="C4517" s="25">
        <v>0.77222793999999995</v>
      </c>
      <c r="D4517" s="26">
        <v>2.7064530000000002E-3</v>
      </c>
      <c r="F4517" s="18">
        <f t="shared" si="185"/>
        <v>7.8715252824846189</v>
      </c>
      <c r="G4517" s="12">
        <f t="shared" si="186"/>
        <v>54.271992624384779</v>
      </c>
    </row>
    <row r="4518" spans="1:7" x14ac:dyDescent="0.25">
      <c r="A4518" s="24">
        <v>88.564453</v>
      </c>
      <c r="B4518" s="23">
        <v>-98.944159999999997</v>
      </c>
      <c r="C4518" s="25">
        <v>0.77211552999999999</v>
      </c>
      <c r="D4518" s="26">
        <v>2.7038723000000001E-3</v>
      </c>
      <c r="F4518" s="18">
        <f t="shared" si="185"/>
        <v>7.8737260770376931</v>
      </c>
      <c r="G4518" s="12">
        <f t="shared" si="186"/>
        <v>54.287166494945545</v>
      </c>
    </row>
    <row r="4519" spans="1:7" x14ac:dyDescent="0.25">
      <c r="A4519" s="24">
        <v>88.614258000000007</v>
      </c>
      <c r="B4519" s="23">
        <v>-98.949234000000004</v>
      </c>
      <c r="C4519" s="25">
        <v>0.77208756999999995</v>
      </c>
      <c r="D4519" s="26">
        <v>2.7045577E-3</v>
      </c>
      <c r="F4519" s="18">
        <f t="shared" si="185"/>
        <v>7.8741298531283181</v>
      </c>
      <c r="G4519" s="12">
        <f t="shared" si="186"/>
        <v>54.289950419563191</v>
      </c>
    </row>
    <row r="4520" spans="1:7" x14ac:dyDescent="0.25">
      <c r="A4520" s="24">
        <v>88.664062999999999</v>
      </c>
      <c r="B4520" s="23">
        <v>-98.988692999999998</v>
      </c>
      <c r="C4520" s="25">
        <v>0.77215224999999998</v>
      </c>
      <c r="D4520" s="26">
        <v>2.7054637000000002E-3</v>
      </c>
      <c r="F4520" s="18">
        <f t="shared" si="185"/>
        <v>7.8772699005780495</v>
      </c>
      <c r="G4520" s="12">
        <f t="shared" si="186"/>
        <v>54.311600179414846</v>
      </c>
    </row>
    <row r="4521" spans="1:7" x14ac:dyDescent="0.25">
      <c r="A4521" s="24">
        <v>88.713866999999993</v>
      </c>
      <c r="B4521" s="23">
        <v>-99.003219999999999</v>
      </c>
      <c r="C4521" s="25">
        <v>0.77207236999999995</v>
      </c>
      <c r="D4521" s="26">
        <v>2.7052491999999999E-3</v>
      </c>
      <c r="F4521" s="18">
        <f t="shared" si="185"/>
        <v>7.8784259225071969</v>
      </c>
      <c r="G4521" s="12">
        <f t="shared" si="186"/>
        <v>54.319570631310867</v>
      </c>
    </row>
    <row r="4522" spans="1:7" x14ac:dyDescent="0.25">
      <c r="A4522" s="24">
        <v>88.763672</v>
      </c>
      <c r="B4522" s="23">
        <v>-99.038833999999994</v>
      </c>
      <c r="C4522" s="25">
        <v>0.77197271999999995</v>
      </c>
      <c r="D4522" s="26">
        <v>2.7050108000000002E-3</v>
      </c>
      <c r="F4522" s="18">
        <f t="shared" si="185"/>
        <v>7.8812599945788344</v>
      </c>
      <c r="G4522" s="12">
        <f t="shared" si="186"/>
        <v>54.33911077544419</v>
      </c>
    </row>
    <row r="4523" spans="1:7" x14ac:dyDescent="0.25">
      <c r="A4523" s="24">
        <v>88.813477000000006</v>
      </c>
      <c r="B4523" s="23">
        <v>-99.060874999999996</v>
      </c>
      <c r="C4523" s="25">
        <v>0.77194554000000004</v>
      </c>
      <c r="D4523" s="26">
        <v>2.7038632E-3</v>
      </c>
      <c r="F4523" s="18">
        <f t="shared" si="185"/>
        <v>7.883013961629179</v>
      </c>
      <c r="G4523" s="12">
        <f t="shared" si="186"/>
        <v>54.351203893792103</v>
      </c>
    </row>
    <row r="4524" spans="1:7" x14ac:dyDescent="0.25">
      <c r="A4524" s="24">
        <v>88.863281000000001</v>
      </c>
      <c r="B4524" s="23">
        <v>-99.069298000000003</v>
      </c>
      <c r="C4524" s="25">
        <v>0.77194386999999998</v>
      </c>
      <c r="D4524" s="26">
        <v>2.7065037000000001E-3</v>
      </c>
      <c r="F4524" s="18">
        <f t="shared" si="185"/>
        <v>7.8836842426720111</v>
      </c>
      <c r="G4524" s="12">
        <f t="shared" si="186"/>
        <v>54.355825296443733</v>
      </c>
    </row>
    <row r="4525" spans="1:7" x14ac:dyDescent="0.25">
      <c r="A4525" s="24">
        <v>88.913086000000007</v>
      </c>
      <c r="B4525" s="23">
        <v>-99.105782000000005</v>
      </c>
      <c r="C4525" s="25">
        <v>0.77195482999999998</v>
      </c>
      <c r="D4525" s="26">
        <v>2.7032464E-3</v>
      </c>
      <c r="F4525" s="18">
        <f t="shared" si="185"/>
        <v>7.8865875471438933</v>
      </c>
      <c r="G4525" s="12">
        <f t="shared" si="186"/>
        <v>54.375842778854029</v>
      </c>
    </row>
    <row r="4526" spans="1:7" x14ac:dyDescent="0.25">
      <c r="A4526" s="24">
        <v>88.962890999999999</v>
      </c>
      <c r="B4526" s="23">
        <v>-99.099625000000003</v>
      </c>
      <c r="C4526" s="25">
        <v>0.77191602999999998</v>
      </c>
      <c r="D4526" s="26">
        <v>2.7036158999999998E-3</v>
      </c>
      <c r="F4526" s="18">
        <f t="shared" si="185"/>
        <v>7.8860975886515847</v>
      </c>
      <c r="G4526" s="12">
        <f t="shared" si="186"/>
        <v>54.372464650381268</v>
      </c>
    </row>
    <row r="4527" spans="1:7" x14ac:dyDescent="0.25">
      <c r="A4527" s="24">
        <v>89.012694999999994</v>
      </c>
      <c r="B4527" s="23">
        <v>-99.132851000000002</v>
      </c>
      <c r="C4527" s="25">
        <v>0.77191668999999996</v>
      </c>
      <c r="D4527" s="26">
        <v>2.7041465999999999E-3</v>
      </c>
      <c r="F4527" s="18">
        <f t="shared" si="185"/>
        <v>7.8887416297211699</v>
      </c>
      <c r="G4527" s="12">
        <f t="shared" si="186"/>
        <v>54.390694583244013</v>
      </c>
    </row>
    <row r="4528" spans="1:7" x14ac:dyDescent="0.25">
      <c r="A4528" s="24">
        <v>89.0625</v>
      </c>
      <c r="B4528" s="23">
        <v>-99.161270000000002</v>
      </c>
      <c r="C4528" s="25">
        <v>0.77186065999999998</v>
      </c>
      <c r="D4528" s="26">
        <v>2.7026265999999998E-3</v>
      </c>
      <c r="F4528" s="18">
        <f t="shared" si="185"/>
        <v>7.8910031418850348</v>
      </c>
      <c r="G4528" s="12">
        <f t="shared" si="186"/>
        <v>54.406287084960333</v>
      </c>
    </row>
    <row r="4529" spans="1:7" x14ac:dyDescent="0.25">
      <c r="A4529" s="24">
        <v>89.112305000000006</v>
      </c>
      <c r="B4529" s="23">
        <v>-99.195685999999995</v>
      </c>
      <c r="C4529" s="25">
        <v>0.77176993999999999</v>
      </c>
      <c r="D4529" s="26">
        <v>2.7035505E-3</v>
      </c>
      <c r="F4529" s="18">
        <f t="shared" ref="F4529:F4588" si="187" xml:space="preserve"> -B4529 / A_4x8_in2</f>
        <v>7.8937418801457593</v>
      </c>
      <c r="G4529" s="12">
        <f t="shared" ref="G4529:G4588" si="188" xml:space="preserve"> -B4529 * kip_to_N / A_4x8_mm2</f>
        <v>54.425169928799626</v>
      </c>
    </row>
    <row r="4530" spans="1:7" x14ac:dyDescent="0.25">
      <c r="A4530" s="24">
        <v>89.162109000000001</v>
      </c>
      <c r="B4530" s="23">
        <v>-99.197570999999996</v>
      </c>
      <c r="C4530" s="25">
        <v>0.77180654000000004</v>
      </c>
      <c r="D4530" s="26">
        <v>2.7034045000000001E-3</v>
      </c>
      <c r="F4530" s="18">
        <f t="shared" si="187"/>
        <v>7.8938918836796237</v>
      </c>
      <c r="G4530" s="12">
        <f t="shared" si="188"/>
        <v>54.426204161733061</v>
      </c>
    </row>
    <row r="4531" spans="1:7" x14ac:dyDescent="0.25">
      <c r="A4531" s="24">
        <v>89.211913999999993</v>
      </c>
      <c r="B4531" s="23">
        <v>-99.227692000000005</v>
      </c>
      <c r="C4531" s="25">
        <v>0.77168338999999997</v>
      </c>
      <c r="D4531" s="26">
        <v>2.7041106999999998E-3</v>
      </c>
      <c r="F4531" s="18">
        <f t="shared" si="187"/>
        <v>7.8962888367000597</v>
      </c>
      <c r="G4531" s="12">
        <f t="shared" si="188"/>
        <v>54.442730490745248</v>
      </c>
    </row>
    <row r="4532" spans="1:7" x14ac:dyDescent="0.25">
      <c r="A4532" s="24">
        <v>89.261718999999999</v>
      </c>
      <c r="B4532" s="23">
        <v>-99.258208999999994</v>
      </c>
      <c r="C4532" s="25">
        <v>0.77174217000000001</v>
      </c>
      <c r="D4532" s="26">
        <v>2.7049840000000001E-3</v>
      </c>
      <c r="F4532" s="18">
        <f t="shared" si="187"/>
        <v>7.8987173023992261</v>
      </c>
      <c r="G4532" s="12">
        <f t="shared" si="188"/>
        <v>54.45947409097316</v>
      </c>
    </row>
    <row r="4533" spans="1:7" x14ac:dyDescent="0.25">
      <c r="A4533" s="24">
        <v>89.311522999999994</v>
      </c>
      <c r="B4533" s="23">
        <v>-99.267302999999998</v>
      </c>
      <c r="C4533" s="25">
        <v>0.77171104999999995</v>
      </c>
      <c r="D4533" s="26">
        <v>2.7044446000000001E-3</v>
      </c>
      <c r="F4533" s="18">
        <f t="shared" si="187"/>
        <v>7.8994409799254655</v>
      </c>
      <c r="G4533" s="12">
        <f t="shared" si="188"/>
        <v>54.464463647629202</v>
      </c>
    </row>
    <row r="4534" spans="1:7" x14ac:dyDescent="0.25">
      <c r="A4534" s="24">
        <v>89.361328</v>
      </c>
      <c r="B4534" s="23">
        <v>-99.312134</v>
      </c>
      <c r="C4534" s="25">
        <v>0.77170985999999997</v>
      </c>
      <c r="D4534" s="26">
        <v>2.7033894000000002E-3</v>
      </c>
      <c r="F4534" s="18">
        <f t="shared" si="187"/>
        <v>7.9030085175523421</v>
      </c>
      <c r="G4534" s="12">
        <f t="shared" si="188"/>
        <v>54.489060834174978</v>
      </c>
    </row>
    <row r="4535" spans="1:7" x14ac:dyDescent="0.25">
      <c r="A4535" s="24">
        <v>89.411133000000007</v>
      </c>
      <c r="B4535" s="23">
        <v>-99.308868000000004</v>
      </c>
      <c r="C4535" s="25">
        <v>0.77162898000000002</v>
      </c>
      <c r="D4535" s="26">
        <v>2.7045486E-3</v>
      </c>
      <c r="F4535" s="18">
        <f t="shared" si="187"/>
        <v>7.9027486175302739</v>
      </c>
      <c r="G4535" s="12">
        <f t="shared" si="188"/>
        <v>54.487268895309938</v>
      </c>
    </row>
    <row r="4536" spans="1:7" x14ac:dyDescent="0.25">
      <c r="A4536" s="24">
        <v>89.460937999999999</v>
      </c>
      <c r="B4536" s="23">
        <v>-99.345534999999998</v>
      </c>
      <c r="C4536" s="25">
        <v>0.77161378000000003</v>
      </c>
      <c r="D4536" s="26">
        <v>2.7074574000000001E-3</v>
      </c>
      <c r="F4536" s="18">
        <f t="shared" si="187"/>
        <v>7.9056664846794487</v>
      </c>
      <c r="G4536" s="12">
        <f t="shared" si="188"/>
        <v>54.507386783357802</v>
      </c>
    </row>
    <row r="4537" spans="1:7" x14ac:dyDescent="0.25">
      <c r="A4537" s="24">
        <v>89.510741999999993</v>
      </c>
      <c r="B4537" s="23">
        <v>-99.359168999999994</v>
      </c>
      <c r="C4537" s="25">
        <v>0.77161241000000003</v>
      </c>
      <c r="D4537" s="26">
        <v>2.7050494999999999E-3</v>
      </c>
      <c r="F4537" s="18">
        <f t="shared" si="187"/>
        <v>7.9067514439265052</v>
      </c>
      <c r="G4537" s="12">
        <f t="shared" si="188"/>
        <v>54.514867277689078</v>
      </c>
    </row>
    <row r="4538" spans="1:7" x14ac:dyDescent="0.25">
      <c r="A4538" s="24">
        <v>89.560547</v>
      </c>
      <c r="B4538" s="23">
        <v>-99.370377000000005</v>
      </c>
      <c r="C4538" s="25">
        <v>0.77155857999999999</v>
      </c>
      <c r="D4538" s="26">
        <v>2.7041645E-3</v>
      </c>
      <c r="F4538" s="18">
        <f t="shared" si="187"/>
        <v>7.9076433482275936</v>
      </c>
      <c r="G4538" s="12">
        <f t="shared" si="188"/>
        <v>54.521016711491697</v>
      </c>
    </row>
    <row r="4539" spans="1:7" x14ac:dyDescent="0.25">
      <c r="A4539" s="24">
        <v>89.610352000000006</v>
      </c>
      <c r="B4539" s="23">
        <v>-99.385283999999999</v>
      </c>
      <c r="C4539" s="25">
        <v>0.77149338000000001</v>
      </c>
      <c r="D4539" s="26">
        <v>2.7057291000000001E-3</v>
      </c>
      <c r="F4539" s="18">
        <f t="shared" si="187"/>
        <v>7.9088296095959283</v>
      </c>
      <c r="G4539" s="12">
        <f t="shared" si="188"/>
        <v>54.529195655968458</v>
      </c>
    </row>
    <row r="4540" spans="1:7" x14ac:dyDescent="0.25">
      <c r="A4540" s="24">
        <v>89.660156000000001</v>
      </c>
      <c r="B4540" s="23">
        <v>-99.426933000000005</v>
      </c>
      <c r="C4540" s="25">
        <v>0.77144133999999998</v>
      </c>
      <c r="D4540" s="26">
        <v>2.7064441000000002E-3</v>
      </c>
      <c r="F4540" s="18">
        <f t="shared" si="187"/>
        <v>7.9121439317083455</v>
      </c>
      <c r="G4540" s="12">
        <f t="shared" si="188"/>
        <v>54.552046991482833</v>
      </c>
    </row>
    <row r="4541" spans="1:7" x14ac:dyDescent="0.25">
      <c r="A4541" s="24">
        <v>89.709961000000007</v>
      </c>
      <c r="B4541" s="23">
        <v>-99.447288999999998</v>
      </c>
      <c r="C4541" s="25">
        <v>0.77145653999999997</v>
      </c>
      <c r="D4541" s="26">
        <v>2.7042716E-3</v>
      </c>
      <c r="F4541" s="18">
        <f t="shared" si="187"/>
        <v>7.9137638107191348</v>
      </c>
      <c r="G4541" s="12">
        <f t="shared" si="188"/>
        <v>54.563215609834543</v>
      </c>
    </row>
    <row r="4542" spans="1:7" x14ac:dyDescent="0.25">
      <c r="A4542" s="24">
        <v>89.759765999999999</v>
      </c>
      <c r="B4542" s="23">
        <v>-99.476287999999997</v>
      </c>
      <c r="C4542" s="25">
        <v>0.77140003000000001</v>
      </c>
      <c r="D4542" s="26">
        <v>2.7048380999999998E-3</v>
      </c>
      <c r="F4542" s="18">
        <f t="shared" si="187"/>
        <v>7.9160714778164953</v>
      </c>
      <c r="G4542" s="12">
        <f t="shared" si="188"/>
        <v>54.57912633706885</v>
      </c>
    </row>
    <row r="4543" spans="1:7" x14ac:dyDescent="0.25">
      <c r="A4543" s="24">
        <v>89.809569999999994</v>
      </c>
      <c r="B4543" s="23">
        <v>-99.484451000000007</v>
      </c>
      <c r="C4543" s="25">
        <v>0.77135545000000005</v>
      </c>
      <c r="D4543" s="26">
        <v>2.7040063999999998E-3</v>
      </c>
      <c r="F4543" s="18">
        <f t="shared" si="187"/>
        <v>7.9167210687167255</v>
      </c>
      <c r="G4543" s="12">
        <f t="shared" si="188"/>
        <v>54.583605086902075</v>
      </c>
    </row>
    <row r="4544" spans="1:7" x14ac:dyDescent="0.25">
      <c r="A4544" s="24">
        <v>89.859375</v>
      </c>
      <c r="B4544" s="23">
        <v>-99.510681000000005</v>
      </c>
      <c r="C4544" s="25">
        <v>0.77128637</v>
      </c>
      <c r="D4544" s="26">
        <v>2.7056276000000001E-3</v>
      </c>
      <c r="F4544" s="18">
        <f t="shared" si="187"/>
        <v>7.9188083857953764</v>
      </c>
      <c r="G4544" s="12">
        <f t="shared" si="188"/>
        <v>54.597996561620356</v>
      </c>
    </row>
    <row r="4545" spans="1:7" x14ac:dyDescent="0.25">
      <c r="A4545" s="24">
        <v>89.909180000000006</v>
      </c>
      <c r="B4545" s="23">
        <v>-99.527564999999996</v>
      </c>
      <c r="C4545" s="25">
        <v>0.77128260999999998</v>
      </c>
      <c r="D4545" s="26">
        <v>2.7054457000000001E-3</v>
      </c>
      <c r="F4545" s="18">
        <f t="shared" si="187"/>
        <v>7.9201519718249571</v>
      </c>
      <c r="G4545" s="12">
        <f t="shared" si="188"/>
        <v>54.607260216181679</v>
      </c>
    </row>
    <row r="4546" spans="1:7" x14ac:dyDescent="0.25">
      <c r="A4546" s="24">
        <v>89.958984000000001</v>
      </c>
      <c r="B4546" s="23">
        <v>-99.552383000000006</v>
      </c>
      <c r="C4546" s="25">
        <v>0.77123951999999996</v>
      </c>
      <c r="D4546" s="26">
        <v>2.7053147000000001E-3</v>
      </c>
      <c r="F4546" s="18">
        <f t="shared" si="187"/>
        <v>7.9221269255137852</v>
      </c>
      <c r="G4546" s="12">
        <f t="shared" si="188"/>
        <v>54.620876976363107</v>
      </c>
    </row>
    <row r="4547" spans="1:7" x14ac:dyDescent="0.25">
      <c r="A4547" s="24">
        <v>90.008788999999993</v>
      </c>
      <c r="B4547" s="23">
        <v>-99.576751999999999</v>
      </c>
      <c r="C4547" s="25">
        <v>0.77127880000000004</v>
      </c>
      <c r="D4547" s="26">
        <v>2.7053475E-3</v>
      </c>
      <c r="F4547" s="18">
        <f t="shared" si="187"/>
        <v>7.9240661489178876</v>
      </c>
      <c r="G4547" s="12">
        <f t="shared" si="188"/>
        <v>54.634247386100427</v>
      </c>
    </row>
    <row r="4548" spans="1:7" x14ac:dyDescent="0.25">
      <c r="A4548" s="24">
        <v>90.058593999999999</v>
      </c>
      <c r="B4548" s="23">
        <v>-99.595314000000002</v>
      </c>
      <c r="C4548" s="25">
        <v>0.77109866999999999</v>
      </c>
      <c r="D4548" s="26">
        <v>2.7049333000000002E-3</v>
      </c>
      <c r="F4548" s="18">
        <f t="shared" si="187"/>
        <v>7.9255432659447242</v>
      </c>
      <c r="G4548" s="12">
        <f t="shared" si="188"/>
        <v>54.64443170000515</v>
      </c>
    </row>
    <row r="4549" spans="1:7" x14ac:dyDescent="0.25">
      <c r="A4549" s="24">
        <v>90.108397999999994</v>
      </c>
      <c r="B4549" s="23">
        <v>-99.613724000000005</v>
      </c>
      <c r="C4549" s="25">
        <v>0.77124369000000004</v>
      </c>
      <c r="D4549" s="26">
        <v>2.7061877999999999E-3</v>
      </c>
      <c r="F4549" s="18">
        <f t="shared" si="187"/>
        <v>7.9270082871958847</v>
      </c>
      <c r="G4549" s="12">
        <f t="shared" si="188"/>
        <v>54.654532616877582</v>
      </c>
    </row>
    <row r="4550" spans="1:7" x14ac:dyDescent="0.25">
      <c r="A4550" s="24">
        <v>90.158203</v>
      </c>
      <c r="B4550" s="23">
        <v>-99.643623000000005</v>
      </c>
      <c r="C4550" s="25">
        <v>0.77112418000000005</v>
      </c>
      <c r="D4550" s="26">
        <v>2.7046768999999999E-3</v>
      </c>
      <c r="F4550" s="18">
        <f t="shared" si="187"/>
        <v>7.9293875740176372</v>
      </c>
      <c r="G4550" s="12">
        <f t="shared" si="188"/>
        <v>54.670937142329429</v>
      </c>
    </row>
    <row r="4551" spans="1:7" x14ac:dyDescent="0.25">
      <c r="A4551" s="24">
        <v>90.208008000000007</v>
      </c>
      <c r="B4551" s="23">
        <v>-99.6661</v>
      </c>
      <c r="C4551" s="25">
        <v>0.77104687999999999</v>
      </c>
      <c r="D4551" s="26">
        <v>2.7033417E-3</v>
      </c>
      <c r="F4551" s="18">
        <f t="shared" si="187"/>
        <v>7.9311762368455749</v>
      </c>
      <c r="G4551" s="12">
        <f t="shared" si="188"/>
        <v>54.683269478480511</v>
      </c>
    </row>
    <row r="4552" spans="1:7" x14ac:dyDescent="0.25">
      <c r="A4552" s="24">
        <v>90.257812999999999</v>
      </c>
      <c r="B4552" s="23">
        <v>-99.674210000000002</v>
      </c>
      <c r="C4552" s="25">
        <v>0.77103758</v>
      </c>
      <c r="D4552" s="26">
        <v>2.7059049000000002E-3</v>
      </c>
      <c r="F4552" s="18">
        <f t="shared" si="187"/>
        <v>7.9318216101398127</v>
      </c>
      <c r="G4552" s="12">
        <f t="shared" si="188"/>
        <v>54.687719149085368</v>
      </c>
    </row>
    <row r="4553" spans="1:7" x14ac:dyDescent="0.25">
      <c r="A4553" s="24">
        <v>90.307616999999993</v>
      </c>
      <c r="B4553" s="23">
        <v>-99.707404999999994</v>
      </c>
      <c r="C4553" s="25">
        <v>0.77100347999999996</v>
      </c>
      <c r="D4553" s="26">
        <v>2.7042326999999998E-3</v>
      </c>
      <c r="F4553" s="18">
        <f t="shared" si="187"/>
        <v>7.9344631843077797</v>
      </c>
      <c r="G4553" s="12">
        <f t="shared" si="188"/>
        <v>54.705932073342844</v>
      </c>
    </row>
    <row r="4554" spans="1:7" x14ac:dyDescent="0.25">
      <c r="A4554" s="24">
        <v>90.357422</v>
      </c>
      <c r="B4554" s="23">
        <v>-99.725853000000001</v>
      </c>
      <c r="C4554" s="25">
        <v>0.77093858000000004</v>
      </c>
      <c r="D4554" s="26">
        <v>2.7037141999999999E-3</v>
      </c>
      <c r="F4554" s="18">
        <f t="shared" si="187"/>
        <v>7.9359312295028603</v>
      </c>
      <c r="G4554" s="12">
        <f t="shared" si="188"/>
        <v>54.716053839473346</v>
      </c>
    </row>
    <row r="4555" spans="1:7" x14ac:dyDescent="0.25">
      <c r="A4555" s="24">
        <v>90.407227000000006</v>
      </c>
      <c r="B4555" s="23">
        <v>-99.749640999999997</v>
      </c>
      <c r="C4555" s="25">
        <v>0.77091609999999999</v>
      </c>
      <c r="D4555" s="26">
        <v>2.704808E-3</v>
      </c>
      <c r="F4555" s="18">
        <f t="shared" si="187"/>
        <v>7.9378242183959946</v>
      </c>
      <c r="G4555" s="12">
        <f t="shared" si="188"/>
        <v>54.729105475028</v>
      </c>
    </row>
    <row r="4556" spans="1:7" x14ac:dyDescent="0.25">
      <c r="A4556" s="24">
        <v>90.457031000000001</v>
      </c>
      <c r="B4556" s="23">
        <v>-99.746986000000007</v>
      </c>
      <c r="C4556" s="25">
        <v>0.77089529999999995</v>
      </c>
      <c r="D4556" s="26">
        <v>2.7036576000000001E-3</v>
      </c>
      <c r="F4556" s="18">
        <f t="shared" si="187"/>
        <v>7.937612940209041</v>
      </c>
      <c r="G4556" s="12">
        <f t="shared" si="188"/>
        <v>54.727648770286223</v>
      </c>
    </row>
    <row r="4557" spans="1:7" x14ac:dyDescent="0.25">
      <c r="A4557" s="24">
        <v>90.506836000000007</v>
      </c>
      <c r="B4557" s="23">
        <v>-99.790543</v>
      </c>
      <c r="C4557" s="25">
        <v>0.77081126</v>
      </c>
      <c r="D4557" s="26">
        <v>2.7018964999999998E-3</v>
      </c>
      <c r="F4557" s="18">
        <f t="shared" si="187"/>
        <v>7.9410790961371678</v>
      </c>
      <c r="G4557" s="12">
        <f t="shared" si="188"/>
        <v>54.751546958021812</v>
      </c>
    </row>
    <row r="4558" spans="1:7" x14ac:dyDescent="0.25">
      <c r="A4558" s="24">
        <v>90.556640999999999</v>
      </c>
      <c r="B4558" s="23">
        <v>-99.801567000000006</v>
      </c>
      <c r="C4558" s="25">
        <v>0.77075629999999995</v>
      </c>
      <c r="D4558" s="26">
        <v>2.7056126999999998E-3</v>
      </c>
      <c r="F4558" s="18">
        <f t="shared" si="187"/>
        <v>7.9419563581834902</v>
      </c>
      <c r="G4558" s="12">
        <f t="shared" si="188"/>
        <v>54.75759543752217</v>
      </c>
    </row>
    <row r="4559" spans="1:7" x14ac:dyDescent="0.25">
      <c r="A4559" s="24">
        <v>90.606444999999994</v>
      </c>
      <c r="B4559" s="23">
        <v>-99.831847999999994</v>
      </c>
      <c r="C4559" s="25">
        <v>0.77076286000000005</v>
      </c>
      <c r="D4559" s="26">
        <v>2.7047872999999998E-3</v>
      </c>
      <c r="F4559" s="18">
        <f t="shared" si="187"/>
        <v>7.9443660435993726</v>
      </c>
      <c r="G4559" s="12">
        <f t="shared" si="188"/>
        <v>54.774209552884138</v>
      </c>
    </row>
    <row r="4560" spans="1:7" x14ac:dyDescent="0.25">
      <c r="A4560" s="24">
        <v>90.65625</v>
      </c>
      <c r="B4560" s="23">
        <v>-99.855377000000004</v>
      </c>
      <c r="C4560" s="25">
        <v>0.77068972999999996</v>
      </c>
      <c r="D4560" s="26">
        <v>2.7038902000000001E-3</v>
      </c>
      <c r="F4560" s="18">
        <f t="shared" si="187"/>
        <v>7.9462384219273776</v>
      </c>
      <c r="G4560" s="12">
        <f t="shared" si="188"/>
        <v>54.787119084285081</v>
      </c>
    </row>
    <row r="4561" spans="1:7" x14ac:dyDescent="0.25">
      <c r="A4561" s="24">
        <v>90.706055000000006</v>
      </c>
      <c r="B4561" s="23">
        <v>-99.861464999999995</v>
      </c>
      <c r="C4561" s="25">
        <v>0.77076160999999999</v>
      </c>
      <c r="D4561" s="26">
        <v>2.7025787E-3</v>
      </c>
      <c r="F4561" s="18">
        <f t="shared" si="187"/>
        <v>7.9467228895741489</v>
      </c>
      <c r="G4561" s="12">
        <f t="shared" si="188"/>
        <v>54.790459354894487</v>
      </c>
    </row>
    <row r="4562" spans="1:7" x14ac:dyDescent="0.25">
      <c r="A4562" s="24">
        <v>90.755859000000001</v>
      </c>
      <c r="B4562" s="23">
        <v>-99.894142000000002</v>
      </c>
      <c r="C4562" s="25">
        <v>0.77062028999999999</v>
      </c>
      <c r="D4562" s="26">
        <v>2.7036397000000001E-3</v>
      </c>
      <c r="F4562" s="18">
        <f t="shared" si="187"/>
        <v>7.9493232426118565</v>
      </c>
      <c r="G4562" s="12">
        <f t="shared" si="188"/>
        <v>54.808388070844536</v>
      </c>
    </row>
    <row r="4563" spans="1:7" x14ac:dyDescent="0.25">
      <c r="A4563" s="24">
        <v>90.805663999999993</v>
      </c>
      <c r="B4563" s="23">
        <v>-99.909926999999996</v>
      </c>
      <c r="C4563" s="25">
        <v>0.77063685999999998</v>
      </c>
      <c r="D4563" s="26">
        <v>2.7051896E-3</v>
      </c>
      <c r="F4563" s="18">
        <f t="shared" si="187"/>
        <v>7.9505793730002088</v>
      </c>
      <c r="G4563" s="12">
        <f t="shared" si="188"/>
        <v>54.817048742915759</v>
      </c>
    </row>
    <row r="4564" spans="1:7" x14ac:dyDescent="0.25">
      <c r="A4564" s="24">
        <v>90.855468999999999</v>
      </c>
      <c r="B4564" s="23">
        <v>-99.933745999999999</v>
      </c>
      <c r="C4564" s="25">
        <v>0.77052712000000001</v>
      </c>
      <c r="D4564" s="26">
        <v>2.7066885999999998E-3</v>
      </c>
      <c r="F4564" s="18">
        <f t="shared" si="187"/>
        <v>7.952474828794962</v>
      </c>
      <c r="G4564" s="12">
        <f t="shared" si="188"/>
        <v>54.830117387075681</v>
      </c>
    </row>
    <row r="4565" spans="1:7" x14ac:dyDescent="0.25">
      <c r="A4565" s="24">
        <v>90.905272999999994</v>
      </c>
      <c r="B4565" s="23">
        <v>-99.965064999999996</v>
      </c>
      <c r="C4565" s="25">
        <v>0.77048956999999996</v>
      </c>
      <c r="D4565" s="26">
        <v>2.7058303999999999E-3</v>
      </c>
      <c r="F4565" s="18">
        <f t="shared" si="187"/>
        <v>7.9549671156263093</v>
      </c>
      <c r="G4565" s="12">
        <f t="shared" si="188"/>
        <v>54.847301016381905</v>
      </c>
    </row>
    <row r="4566" spans="1:7" x14ac:dyDescent="0.25">
      <c r="A4566" s="24">
        <v>90.955078</v>
      </c>
      <c r="B4566" s="23">
        <v>-99.976494000000002</v>
      </c>
      <c r="C4566" s="25">
        <v>0.7705071</v>
      </c>
      <c r="D4566" s="26">
        <v>2.7053444999999999E-3</v>
      </c>
      <c r="F4566" s="18">
        <f t="shared" si="187"/>
        <v>7.9558766065486086</v>
      </c>
      <c r="G4566" s="12">
        <f t="shared" si="188"/>
        <v>54.853571705080164</v>
      </c>
    </row>
    <row r="4567" spans="1:7" x14ac:dyDescent="0.25">
      <c r="A4567" s="24">
        <v>91.004883000000007</v>
      </c>
      <c r="B4567" s="23">
        <v>-100.00313</v>
      </c>
      <c r="C4567" s="25">
        <v>0.77040005</v>
      </c>
      <c r="D4567" s="26">
        <v>2.7061849999999998E-3</v>
      </c>
      <c r="F4567" s="18">
        <f t="shared" si="187"/>
        <v>7.9579962320807054</v>
      </c>
      <c r="G4567" s="12">
        <f t="shared" si="188"/>
        <v>54.868185937661039</v>
      </c>
    </row>
    <row r="4568" spans="1:7" x14ac:dyDescent="0.25">
      <c r="A4568" s="24">
        <v>91.054687999999999</v>
      </c>
      <c r="B4568" s="23">
        <v>-100.02246</v>
      </c>
      <c r="C4568" s="25">
        <v>0.77035558000000004</v>
      </c>
      <c r="D4568" s="26">
        <v>2.7043759000000001E-3</v>
      </c>
      <c r="F4568" s="18">
        <f t="shared" si="187"/>
        <v>7.9595344646056887</v>
      </c>
      <c r="G4568" s="12">
        <f t="shared" si="188"/>
        <v>54.878791626044737</v>
      </c>
    </row>
    <row r="4569" spans="1:7" x14ac:dyDescent="0.25">
      <c r="A4569" s="24">
        <v>91.104491999999993</v>
      </c>
      <c r="B4569" s="23">
        <v>-100.03771</v>
      </c>
      <c r="C4569" s="25">
        <v>0.77026110999999997</v>
      </c>
      <c r="D4569" s="26">
        <v>2.7048228999999998E-3</v>
      </c>
      <c r="F4569" s="18">
        <f t="shared" si="187"/>
        <v>7.9607480210467649</v>
      </c>
      <c r="G4569" s="12">
        <f t="shared" si="188"/>
        <v>54.887158762508868</v>
      </c>
    </row>
    <row r="4570" spans="1:7" x14ac:dyDescent="0.25">
      <c r="A4570" s="24">
        <v>91.154297</v>
      </c>
      <c r="B4570" s="23">
        <v>-100.04624</v>
      </c>
      <c r="C4570" s="25">
        <v>0.77024758000000004</v>
      </c>
      <c r="D4570" s="26">
        <v>2.7061549E-3</v>
      </c>
      <c r="F4570" s="18">
        <f t="shared" si="187"/>
        <v>7.9614268168790518</v>
      </c>
      <c r="G4570" s="12">
        <f t="shared" si="188"/>
        <v>54.891838872281909</v>
      </c>
    </row>
    <row r="4571" spans="1:7" x14ac:dyDescent="0.25">
      <c r="A4571" s="24">
        <v>91.204102000000006</v>
      </c>
      <c r="B4571" s="23">
        <v>-100.06537</v>
      </c>
      <c r="C4571" s="25">
        <v>0.77016061999999996</v>
      </c>
      <c r="D4571" s="26">
        <v>2.7058690000000001E-3</v>
      </c>
      <c r="F4571" s="18">
        <f t="shared" si="187"/>
        <v>7.962949133909726</v>
      </c>
      <c r="G4571" s="12">
        <f t="shared" si="188"/>
        <v>54.902334827728382</v>
      </c>
    </row>
    <row r="4572" spans="1:7" x14ac:dyDescent="0.25">
      <c r="A4572" s="24">
        <v>91.253906000000001</v>
      </c>
      <c r="B4572" s="23">
        <v>-100.08896</v>
      </c>
      <c r="C4572" s="25">
        <v>0.77009660000000002</v>
      </c>
      <c r="D4572" s="26">
        <v>2.7052255000000001E-3</v>
      </c>
      <c r="F4572" s="18">
        <f t="shared" si="187"/>
        <v>7.9648263664634946</v>
      </c>
      <c r="G4572" s="12">
        <f t="shared" si="188"/>
        <v>54.915277827675176</v>
      </c>
    </row>
    <row r="4573" spans="1:7" x14ac:dyDescent="0.25">
      <c r="A4573" s="24">
        <v>91.303711000000007</v>
      </c>
      <c r="B4573" s="23">
        <v>-100.10733999999999</v>
      </c>
      <c r="C4573" s="25">
        <v>0.77003372000000003</v>
      </c>
      <c r="D4573" s="26">
        <v>2.7068999999999999E-3</v>
      </c>
      <c r="F4573" s="18">
        <f t="shared" si="187"/>
        <v>7.9662890003905087</v>
      </c>
      <c r="G4573" s="12">
        <f t="shared" si="188"/>
        <v>54.925362284607012</v>
      </c>
    </row>
    <row r="4574" spans="1:7" x14ac:dyDescent="0.25">
      <c r="A4574" s="24">
        <v>91.353515999999999</v>
      </c>
      <c r="B4574" s="23">
        <v>-100.10791</v>
      </c>
      <c r="C4574" s="25">
        <v>0.77004874000000001</v>
      </c>
      <c r="D4574" s="26">
        <v>2.7062595000000001E-3</v>
      </c>
      <c r="F4574" s="18">
        <f t="shared" si="187"/>
        <v>7.9663343595492906</v>
      </c>
      <c r="G4574" s="12">
        <f t="shared" si="188"/>
        <v>54.925675023478142</v>
      </c>
    </row>
    <row r="4575" spans="1:7" x14ac:dyDescent="0.25">
      <c r="A4575" s="24">
        <v>91.403319999999994</v>
      </c>
      <c r="B4575" s="23">
        <v>-100.12023000000001</v>
      </c>
      <c r="C4575" s="25">
        <v>0.76992833999999999</v>
      </c>
      <c r="D4575" s="26">
        <v>2.7055501000000002E-3</v>
      </c>
      <c r="F4575" s="18">
        <f t="shared" si="187"/>
        <v>7.9673147539987372</v>
      </c>
      <c r="G4575" s="12">
        <f t="shared" si="188"/>
        <v>54.932434572411772</v>
      </c>
    </row>
    <row r="4576" spans="1:7" x14ac:dyDescent="0.25">
      <c r="A4576" s="24">
        <v>91.453125</v>
      </c>
      <c r="B4576" s="23">
        <v>-100.14045</v>
      </c>
      <c r="C4576" s="25">
        <v>0.76983683999999997</v>
      </c>
      <c r="D4576" s="26">
        <v>2.7050047999999998E-3</v>
      </c>
      <c r="F4576" s="18">
        <f t="shared" si="187"/>
        <v>7.9689238104733953</v>
      </c>
      <c r="G4576" s="12">
        <f t="shared" si="188"/>
        <v>54.943528572366169</v>
      </c>
    </row>
    <row r="4577" spans="1:7" x14ac:dyDescent="0.25">
      <c r="A4577" s="24">
        <v>91.502930000000006</v>
      </c>
      <c r="B4577" s="23">
        <v>-100.14951000000001</v>
      </c>
      <c r="C4577" s="25">
        <v>0.76972501999999998</v>
      </c>
      <c r="D4577" s="26">
        <v>2.7055235000000002E-3</v>
      </c>
      <c r="F4577" s="18">
        <f t="shared" si="187"/>
        <v>7.9696447823656023</v>
      </c>
      <c r="G4577" s="12">
        <f t="shared" si="188"/>
        <v>54.948499474422889</v>
      </c>
    </row>
    <row r="4578" spans="1:7" x14ac:dyDescent="0.25">
      <c r="A4578" s="24">
        <v>91.552734000000001</v>
      </c>
      <c r="B4578" s="23">
        <v>-100.15781</v>
      </c>
      <c r="C4578" s="25">
        <v>0.76961683999999997</v>
      </c>
      <c r="D4578" s="26">
        <v>2.7046294000000002E-3</v>
      </c>
      <c r="F4578" s="18">
        <f t="shared" si="187"/>
        <v>7.9703052753794328</v>
      </c>
      <c r="G4578" s="12">
        <f t="shared" si="188"/>
        <v>54.953053391318115</v>
      </c>
    </row>
    <row r="4579" spans="1:7" x14ac:dyDescent="0.25">
      <c r="A4579" s="24">
        <v>91.602538999999993</v>
      </c>
      <c r="B4579" s="23">
        <v>-100.17169</v>
      </c>
      <c r="C4579" s="25">
        <v>0.76940649999999999</v>
      </c>
      <c r="D4579" s="26">
        <v>2.703628E-3</v>
      </c>
      <c r="F4579" s="18">
        <f t="shared" si="187"/>
        <v>7.9714098106844906</v>
      </c>
      <c r="G4579" s="12">
        <f t="shared" si="188"/>
        <v>54.960668857162176</v>
      </c>
    </row>
    <row r="4580" spans="1:7" x14ac:dyDescent="0.25">
      <c r="A4580" s="24">
        <v>91.652343999999999</v>
      </c>
      <c r="B4580" s="23">
        <v>-100.13030999999999</v>
      </c>
      <c r="C4580" s="25">
        <v>0.76920038000000002</v>
      </c>
      <c r="D4580" s="26">
        <v>2.7039646999999999E-3</v>
      </c>
      <c r="F4580" s="18">
        <f t="shared" si="187"/>
        <v>7.968116894911919</v>
      </c>
      <c r="G4580" s="12">
        <f t="shared" si="188"/>
        <v>54.937965112448389</v>
      </c>
    </row>
    <row r="4581" spans="1:7" x14ac:dyDescent="0.25">
      <c r="A4581" s="24">
        <v>91.702147999999994</v>
      </c>
      <c r="B4581" s="23">
        <v>-100.08132000000001</v>
      </c>
      <c r="C4581" s="25">
        <v>0.76905011999999995</v>
      </c>
      <c r="D4581" s="26">
        <v>2.7037950000000002E-3</v>
      </c>
      <c r="F4581" s="18">
        <f t="shared" si="187"/>
        <v>7.9642183945808842</v>
      </c>
      <c r="G4581" s="12">
        <f t="shared" si="188"/>
        <v>54.911086029472827</v>
      </c>
    </row>
    <row r="4582" spans="1:7" x14ac:dyDescent="0.25">
      <c r="A4582" s="24">
        <v>91.751953</v>
      </c>
      <c r="B4582" s="23">
        <v>-99.679535000000001</v>
      </c>
      <c r="C4582" s="25">
        <v>0.76861531000000005</v>
      </c>
      <c r="D4582" s="26">
        <v>2.7047963999999999E-3</v>
      </c>
      <c r="F4582" s="18">
        <f t="shared" si="187"/>
        <v>7.932245360175795</v>
      </c>
      <c r="G4582" s="12">
        <f t="shared" si="188"/>
        <v>54.690640788539234</v>
      </c>
    </row>
    <row r="4583" spans="1:7" x14ac:dyDescent="0.25">
      <c r="A4583" s="24">
        <v>91.801758000000007</v>
      </c>
      <c r="B4583" s="23">
        <v>8.0461054000000001</v>
      </c>
      <c r="C4583" s="25">
        <v>0.73448873000000003</v>
      </c>
      <c r="D4583" s="26">
        <v>2.6999384E-3</v>
      </c>
      <c r="F4583" s="18">
        <f t="shared" si="187"/>
        <v>-0.64028872352419586</v>
      </c>
      <c r="G4583" s="12">
        <f t="shared" si="188"/>
        <v>-4.4146138941972977</v>
      </c>
    </row>
    <row r="4584" spans="1:7" x14ac:dyDescent="0.25">
      <c r="A4584" s="24">
        <v>91.851562999999999</v>
      </c>
      <c r="B4584" s="23">
        <v>-0.77222471999999998</v>
      </c>
      <c r="C4584" s="25">
        <v>0.64216941999999999</v>
      </c>
      <c r="D4584" s="26">
        <v>2.7310698999999999E-3</v>
      </c>
      <c r="F4584" s="18">
        <f t="shared" si="187"/>
        <v>6.1451690682877404E-2</v>
      </c>
      <c r="G4584" s="12">
        <f t="shared" si="188"/>
        <v>0.42369243365300896</v>
      </c>
    </row>
    <row r="4585" spans="1:7" x14ac:dyDescent="0.25">
      <c r="A4585" s="24">
        <v>91.901366999999993</v>
      </c>
      <c r="B4585" s="23">
        <v>-0.98498326999999997</v>
      </c>
      <c r="C4585" s="25">
        <v>0.57770568</v>
      </c>
      <c r="D4585" s="26">
        <v>2.7377189E-3</v>
      </c>
      <c r="F4585" s="18">
        <f t="shared" si="187"/>
        <v>7.8382478141659495E-2</v>
      </c>
      <c r="G4585" s="12">
        <f t="shared" si="188"/>
        <v>0.5404255367191545</v>
      </c>
    </row>
    <row r="4586" spans="1:7" x14ac:dyDescent="0.25">
      <c r="A4586" s="24">
        <v>91.951172</v>
      </c>
      <c r="B4586" s="23">
        <v>-0.57481694000000005</v>
      </c>
      <c r="C4586" s="25">
        <v>0.57111961</v>
      </c>
      <c r="D4586" s="26">
        <v>2.7348724999999999E-3</v>
      </c>
      <c r="F4586" s="18">
        <f t="shared" si="187"/>
        <v>4.5742478686978713E-2</v>
      </c>
      <c r="G4586" s="12">
        <f t="shared" si="188"/>
        <v>0.31538175599141099</v>
      </c>
    </row>
    <row r="4587" spans="1:7" x14ac:dyDescent="0.25">
      <c r="A4587" s="24">
        <v>92.000977000000006</v>
      </c>
      <c r="B4587" s="23">
        <v>-0.48573115</v>
      </c>
      <c r="C4587" s="25">
        <v>0.57014662000000005</v>
      </c>
      <c r="D4587" s="26">
        <v>2.7079043999999998E-3</v>
      </c>
      <c r="F4587" s="18">
        <f t="shared" si="187"/>
        <v>3.8653256768105437E-2</v>
      </c>
      <c r="G4587" s="12">
        <f t="shared" si="188"/>
        <v>0.26650352897868224</v>
      </c>
    </row>
    <row r="4588" spans="1:7" x14ac:dyDescent="0.25">
      <c r="A4588" s="24">
        <v>92.050781000000001</v>
      </c>
      <c r="B4588" s="23">
        <v>-0.30857718000000001</v>
      </c>
      <c r="C4588" s="25">
        <v>0.57007366000000004</v>
      </c>
      <c r="D4588" s="26">
        <v>2.7103244999999998E-3</v>
      </c>
      <c r="F4588" s="18">
        <f t="shared" si="187"/>
        <v>2.4555791761178773E-2</v>
      </c>
      <c r="G4588" s="12">
        <f t="shared" si="188"/>
        <v>0.16930540162452015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15FC-3DA2-4EF6-A440-9448D44A5A52}">
  <dimension ref="A1:H1421"/>
  <sheetViews>
    <sheetView zoomScaleNormal="100" workbookViewId="0">
      <pane ySplit="4" topLeftCell="A1249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2.2618882646786957</v>
      </c>
      <c r="H1" s="11" t="s">
        <v>25</v>
      </c>
    </row>
    <row r="2" spans="1:8" s="9" customFormat="1" ht="15" x14ac:dyDescent="0.25">
      <c r="A2" s="33" t="str">
        <f xml:space="preserve"> Lab_session &amp; Parameters!B24</f>
        <v xml:space="preserve"> 2025-11-11 AB3 6x12 LS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36</v>
      </c>
      <c r="D3" s="35" t="s">
        <v>35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6.0546875E-2</v>
      </c>
      <c r="B5" s="23">
        <v>-4.5211702999999999E-2</v>
      </c>
      <c r="C5" s="25">
        <v>4.8035293000000001</v>
      </c>
      <c r="D5" s="26">
        <v>3.3280460999999999E-3</v>
      </c>
      <c r="E5" s="28">
        <f t="shared" ref="E5:E68" si="0" xml:space="preserve"> (delta_0 - D5) / L</f>
        <v>0</v>
      </c>
      <c r="F5" s="18">
        <f t="shared" ref="F5:F68" si="1" xml:space="preserve"> -B5 / A_6x12_in2</f>
        <v>1.5990368929005943E-3</v>
      </c>
      <c r="G5" s="12">
        <f t="shared" ref="G5:G68" si="2" xml:space="preserve"> -B5 * kip_to_N / A_6x12_mm2</f>
        <v>1.1024917705686069E-2</v>
      </c>
    </row>
    <row r="6" spans="1:8" x14ac:dyDescent="0.25">
      <c r="A6" s="24">
        <v>0.11035156</v>
      </c>
      <c r="B6" s="23">
        <v>-4.2709146000000003E-2</v>
      </c>
      <c r="C6" s="25">
        <v>4.8031949999999997</v>
      </c>
      <c r="D6" s="26">
        <v>3.3251791999999998E-3</v>
      </c>
      <c r="E6" s="28">
        <f t="shared" si="0"/>
        <v>4.7781666666668555E-7</v>
      </c>
      <c r="F6" s="18">
        <f t="shared" si="1"/>
        <v>1.5105270446963222E-3</v>
      </c>
      <c r="G6" s="12">
        <f t="shared" si="2"/>
        <v>1.041466674967168E-2</v>
      </c>
    </row>
    <row r="7" spans="1:8" x14ac:dyDescent="0.25">
      <c r="A7" s="24">
        <v>0.16015625</v>
      </c>
      <c r="B7" s="23">
        <v>-3.9587378999999999E-2</v>
      </c>
      <c r="C7" s="25">
        <v>4.8025989999999998</v>
      </c>
      <c r="D7" s="26">
        <v>3.3293606000000002E-3</v>
      </c>
      <c r="E7" s="28">
        <f t="shared" si="0"/>
        <v>-2.1908333333337665E-7</v>
      </c>
      <c r="F7" s="18">
        <f t="shared" si="1"/>
        <v>1.4001171226449539E-3</v>
      </c>
      <c r="G7" s="12">
        <f t="shared" si="2"/>
        <v>9.6534208335130583E-3</v>
      </c>
    </row>
    <row r="8" spans="1:8" x14ac:dyDescent="0.25">
      <c r="A8" s="24">
        <v>0.20996094000000001</v>
      </c>
      <c r="B8" s="23">
        <v>-4.2077011999999997E-2</v>
      </c>
      <c r="C8" s="25">
        <v>4.8021598000000001</v>
      </c>
      <c r="D8" s="26">
        <v>3.3315539E-3</v>
      </c>
      <c r="E8" s="28">
        <f t="shared" si="0"/>
        <v>-5.846333333333481E-7</v>
      </c>
      <c r="F8" s="18">
        <f t="shared" si="1"/>
        <v>1.4881698778526659E-3</v>
      </c>
      <c r="G8" s="12">
        <f t="shared" si="2"/>
        <v>1.0260520259570076E-2</v>
      </c>
    </row>
    <row r="9" spans="1:8" x14ac:dyDescent="0.25">
      <c r="A9" s="24">
        <v>0.25976563000000003</v>
      </c>
      <c r="B9" s="23">
        <v>-5.1576573000000001E-2</v>
      </c>
      <c r="C9" s="25">
        <v>4.8015337000000002</v>
      </c>
      <c r="D9" s="26">
        <v>3.328484E-3</v>
      </c>
      <c r="E9" s="28">
        <f t="shared" si="0"/>
        <v>-7.2983333333356714E-8</v>
      </c>
      <c r="F9" s="18">
        <f t="shared" si="1"/>
        <v>1.8241481201533303E-3</v>
      </c>
      <c r="G9" s="12">
        <f t="shared" si="2"/>
        <v>1.2576997439497249E-2</v>
      </c>
    </row>
    <row r="10" spans="1:8" x14ac:dyDescent="0.25">
      <c r="A10" s="24">
        <v>0.30957031000000002</v>
      </c>
      <c r="B10" s="23">
        <v>-4.9605638000000001E-2</v>
      </c>
      <c r="C10" s="25">
        <v>4.8009892000000001</v>
      </c>
      <c r="D10" s="26">
        <v>3.3240316000000001E-3</v>
      </c>
      <c r="E10" s="28">
        <f t="shared" si="0"/>
        <v>6.6908333333330627E-7</v>
      </c>
      <c r="F10" s="18">
        <f t="shared" si="1"/>
        <v>1.7544405539838136E-3</v>
      </c>
      <c r="G10" s="12">
        <f t="shared" si="2"/>
        <v>1.2096383024723791E-2</v>
      </c>
    </row>
    <row r="11" spans="1:8" x14ac:dyDescent="0.25">
      <c r="A11" s="24">
        <v>0.359375</v>
      </c>
      <c r="B11" s="23">
        <v>-4.9041815000000002E-2</v>
      </c>
      <c r="C11" s="25">
        <v>4.8002443000000001</v>
      </c>
      <c r="D11" s="26">
        <v>3.3286779999999998E-3</v>
      </c>
      <c r="E11" s="28">
        <f t="shared" si="0"/>
        <v>-1.0531666666665704E-7</v>
      </c>
      <c r="F11" s="18">
        <f t="shared" si="1"/>
        <v>1.7344993945440578E-3</v>
      </c>
      <c r="G11" s="12">
        <f t="shared" si="2"/>
        <v>1.1958894238345338E-2</v>
      </c>
    </row>
    <row r="12" spans="1:8" x14ac:dyDescent="0.25">
      <c r="A12" s="24">
        <v>0.40917968999999998</v>
      </c>
      <c r="B12" s="23">
        <v>-5.0620828E-2</v>
      </c>
      <c r="C12" s="25">
        <v>4.7995219000000002</v>
      </c>
      <c r="D12" s="26">
        <v>3.3246635E-3</v>
      </c>
      <c r="E12" s="28">
        <f t="shared" si="0"/>
        <v>5.6376666666664924E-7</v>
      </c>
      <c r="F12" s="18">
        <f t="shared" si="1"/>
        <v>1.7903455554676938E-3</v>
      </c>
      <c r="G12" s="12">
        <f t="shared" si="2"/>
        <v>1.234393809261485E-2</v>
      </c>
    </row>
    <row r="13" spans="1:8" x14ac:dyDescent="0.25">
      <c r="A13" s="24">
        <v>0.45898438000000003</v>
      </c>
      <c r="B13" s="23">
        <v>-5.0047643000000003E-2</v>
      </c>
      <c r="C13" s="25">
        <v>4.7987489999999999</v>
      </c>
      <c r="D13" s="26">
        <v>3.3217161000000002E-3</v>
      </c>
      <c r="E13" s="28">
        <f t="shared" si="0"/>
        <v>1.0549999999999507E-6</v>
      </c>
      <c r="F13" s="18">
        <f t="shared" si="1"/>
        <v>1.7700732830107765E-3</v>
      </c>
      <c r="G13" s="12">
        <f t="shared" si="2"/>
        <v>1.2204166373439981E-2</v>
      </c>
    </row>
    <row r="14" spans="1:8" x14ac:dyDescent="0.25">
      <c r="A14" s="24">
        <v>0.50878906000000002</v>
      </c>
      <c r="B14" s="23">
        <v>-5.7554409000000001E-2</v>
      </c>
      <c r="C14" s="25">
        <v>4.7977800000000004</v>
      </c>
      <c r="D14" s="26">
        <v>3.3186792999999998E-3</v>
      </c>
      <c r="E14" s="28">
        <f t="shared" si="0"/>
        <v>1.5611333333333457E-6</v>
      </c>
      <c r="F14" s="18">
        <f t="shared" si="1"/>
        <v>2.0355708197961485E-3</v>
      </c>
      <c r="G14" s="12">
        <f t="shared" si="2"/>
        <v>1.4034698556353819E-2</v>
      </c>
    </row>
    <row r="15" spans="1:8" x14ac:dyDescent="0.25">
      <c r="A15" s="24">
        <v>0.55859375</v>
      </c>
      <c r="B15" s="23">
        <v>-5.2207243E-2</v>
      </c>
      <c r="C15" s="25">
        <v>4.7967415000000004</v>
      </c>
      <c r="D15" s="26">
        <v>3.3187030000000001E-3</v>
      </c>
      <c r="E15" s="28">
        <f t="shared" si="0"/>
        <v>1.5571833333332997E-6</v>
      </c>
      <c r="F15" s="18">
        <f t="shared" si="1"/>
        <v>1.8464535085888337E-3</v>
      </c>
      <c r="G15" s="12">
        <f t="shared" si="2"/>
        <v>1.2730786931776383E-2</v>
      </c>
    </row>
    <row r="16" spans="1:8" x14ac:dyDescent="0.25">
      <c r="A16" s="24">
        <v>0.60839843999999998</v>
      </c>
      <c r="B16" s="23">
        <v>-5.2918303999999999E-2</v>
      </c>
      <c r="C16" s="25">
        <v>4.7957964000000004</v>
      </c>
      <c r="D16" s="26">
        <v>3.3178475999999998E-3</v>
      </c>
      <c r="E16" s="28">
        <f t="shared" si="0"/>
        <v>1.6997500000000103E-6</v>
      </c>
      <c r="F16" s="18">
        <f t="shared" si="1"/>
        <v>1.871602147031026E-3</v>
      </c>
      <c r="G16" s="12">
        <f t="shared" si="2"/>
        <v>1.2904179847515983E-2</v>
      </c>
    </row>
    <row r="17" spans="1:7" x14ac:dyDescent="0.25">
      <c r="A17" s="24">
        <v>0.65820312999999997</v>
      </c>
      <c r="B17" s="23">
        <v>-6.3902161999999998E-2</v>
      </c>
      <c r="C17" s="25">
        <v>4.7946124000000001</v>
      </c>
      <c r="D17" s="26">
        <v>3.3186406000000001E-3</v>
      </c>
      <c r="E17" s="28">
        <f t="shared" si="0"/>
        <v>1.5675833333333045E-6</v>
      </c>
      <c r="F17" s="18">
        <f t="shared" si="1"/>
        <v>2.2600766570131281E-3</v>
      </c>
      <c r="G17" s="12">
        <f t="shared" si="2"/>
        <v>1.5582604293083573E-2</v>
      </c>
    </row>
    <row r="18" spans="1:7" x14ac:dyDescent="0.25">
      <c r="A18" s="24">
        <v>0.70800781000000002</v>
      </c>
      <c r="B18" s="23">
        <v>-6.7237735000000007E-2</v>
      </c>
      <c r="C18" s="25">
        <v>4.7933078</v>
      </c>
      <c r="D18" s="26">
        <v>3.3170967000000001E-3</v>
      </c>
      <c r="E18" s="28">
        <f t="shared" si="0"/>
        <v>1.8248999999999696E-6</v>
      </c>
      <c r="F18" s="18">
        <f t="shared" si="1"/>
        <v>2.3780484194562091E-3</v>
      </c>
      <c r="G18" s="12">
        <f t="shared" si="2"/>
        <v>1.6395987010082942E-2</v>
      </c>
    </row>
    <row r="19" spans="1:7" x14ac:dyDescent="0.25">
      <c r="A19" s="24">
        <v>0.7578125</v>
      </c>
      <c r="B19" s="23">
        <v>-7.8853517999999997E-2</v>
      </c>
      <c r="C19" s="25">
        <v>4.7918854</v>
      </c>
      <c r="D19" s="26">
        <v>3.3162863E-3</v>
      </c>
      <c r="E19" s="28">
        <f t="shared" si="0"/>
        <v>1.9599666666666525E-6</v>
      </c>
      <c r="F19" s="18">
        <f t="shared" si="1"/>
        <v>2.7888727044190543E-3</v>
      </c>
      <c r="G19" s="12">
        <f t="shared" si="2"/>
        <v>1.9228506980899063E-2</v>
      </c>
    </row>
    <row r="20" spans="1:7" x14ac:dyDescent="0.25">
      <c r="A20" s="24">
        <v>0.80761718999999998</v>
      </c>
      <c r="B20" s="23">
        <v>-8.2148939000000004E-2</v>
      </c>
      <c r="C20" s="25">
        <v>4.7903723999999999</v>
      </c>
      <c r="D20" s="26">
        <v>3.3122094000000001E-3</v>
      </c>
      <c r="E20" s="28">
        <f t="shared" si="0"/>
        <v>2.6394499999999634E-6</v>
      </c>
      <c r="F20" s="18">
        <f t="shared" si="1"/>
        <v>2.9054243803565737E-3</v>
      </c>
      <c r="G20" s="12">
        <f t="shared" si="2"/>
        <v>2.0032098593685464E-2</v>
      </c>
    </row>
    <row r="21" spans="1:7" x14ac:dyDescent="0.25">
      <c r="A21" s="24">
        <v>0.85742187999999997</v>
      </c>
      <c r="B21" s="23">
        <v>-8.3554581000000003E-2</v>
      </c>
      <c r="C21" s="25">
        <v>4.7888178999999997</v>
      </c>
      <c r="D21" s="26">
        <v>3.3125697999999999E-3</v>
      </c>
      <c r="E21" s="28">
        <f t="shared" si="0"/>
        <v>2.5793833333333412E-6</v>
      </c>
      <c r="F21" s="18">
        <f t="shared" si="1"/>
        <v>2.9551387964715913E-3</v>
      </c>
      <c r="G21" s="12">
        <f t="shared" si="2"/>
        <v>2.0374865761152168E-2</v>
      </c>
    </row>
    <row r="22" spans="1:7" x14ac:dyDescent="0.25">
      <c r="A22" s="24">
        <v>0.90722656000000002</v>
      </c>
      <c r="B22" s="23">
        <v>-9.8310009000000004E-2</v>
      </c>
      <c r="C22" s="25">
        <v>4.7871326999999999</v>
      </c>
      <c r="D22" s="26">
        <v>3.3156841999999998E-3</v>
      </c>
      <c r="E22" s="28">
        <f t="shared" si="0"/>
        <v>2.0603166666666836E-6</v>
      </c>
      <c r="F22" s="18">
        <f t="shared" si="1"/>
        <v>3.4770053083908264E-3</v>
      </c>
      <c r="G22" s="12">
        <f t="shared" si="2"/>
        <v>2.397299121579775E-2</v>
      </c>
    </row>
    <row r="23" spans="1:7" x14ac:dyDescent="0.25">
      <c r="A23" s="24">
        <v>0.95703125</v>
      </c>
      <c r="B23" s="23">
        <v>-0.10285307</v>
      </c>
      <c r="C23" s="25">
        <v>4.7854061000000003</v>
      </c>
      <c r="D23" s="26">
        <v>3.3138391999999999E-3</v>
      </c>
      <c r="E23" s="28">
        <f t="shared" si="0"/>
        <v>2.3678166666666646E-6</v>
      </c>
      <c r="F23" s="18">
        <f t="shared" si="1"/>
        <v>3.6376832228170509E-3</v>
      </c>
      <c r="G23" s="12">
        <f t="shared" si="2"/>
        <v>2.5080821054831063E-2</v>
      </c>
    </row>
    <row r="24" spans="1:7" x14ac:dyDescent="0.25">
      <c r="A24" s="24">
        <v>1.0068359</v>
      </c>
      <c r="B24" s="23">
        <v>-0.11727791</v>
      </c>
      <c r="C24" s="25">
        <v>4.7834835</v>
      </c>
      <c r="D24" s="26">
        <v>3.3106505999999998E-3</v>
      </c>
      <c r="E24" s="28">
        <f t="shared" si="0"/>
        <v>2.8992500000000134E-6</v>
      </c>
      <c r="F24" s="18">
        <f t="shared" si="1"/>
        <v>4.1478575759969832E-3</v>
      </c>
      <c r="G24" s="12">
        <f t="shared" si="2"/>
        <v>2.8598332304466772E-2</v>
      </c>
    </row>
    <row r="25" spans="1:7" x14ac:dyDescent="0.25">
      <c r="A25" s="24">
        <v>1.0566405999999999</v>
      </c>
      <c r="B25" s="23">
        <v>-0.13076265000000001</v>
      </c>
      <c r="C25" s="25">
        <v>4.7813325000000004</v>
      </c>
      <c r="D25" s="26">
        <v>3.3095594999999998E-3</v>
      </c>
      <c r="E25" s="28">
        <f t="shared" si="0"/>
        <v>3.0811000000000089E-6</v>
      </c>
      <c r="F25" s="18">
        <f t="shared" si="1"/>
        <v>4.6247826931767625E-3</v>
      </c>
      <c r="G25" s="12">
        <f t="shared" si="2"/>
        <v>3.188659925567127E-2</v>
      </c>
    </row>
    <row r="26" spans="1:7" x14ac:dyDescent="0.25">
      <c r="A26" s="24">
        <v>1.1064453000000001</v>
      </c>
      <c r="B26" s="23">
        <v>-0.15617301</v>
      </c>
      <c r="C26" s="25">
        <v>4.7793422000000003</v>
      </c>
      <c r="D26" s="26">
        <v>3.3147691E-3</v>
      </c>
      <c r="E26" s="28">
        <f t="shared" si="0"/>
        <v>2.212833333333318E-6</v>
      </c>
      <c r="F26" s="18">
        <f t="shared" si="1"/>
        <v>5.523490337564445E-3</v>
      </c>
      <c r="G26" s="12">
        <f t="shared" si="2"/>
        <v>3.8082940231189424E-2</v>
      </c>
    </row>
    <row r="27" spans="1:7" x14ac:dyDescent="0.25">
      <c r="A27" s="24">
        <v>1.15625</v>
      </c>
      <c r="B27" s="23">
        <v>-0.17305724</v>
      </c>
      <c r="C27" s="25">
        <v>4.7771572999999998</v>
      </c>
      <c r="D27" s="26">
        <v>3.3086089000000001E-3</v>
      </c>
      <c r="E27" s="28">
        <f t="shared" si="0"/>
        <v>3.2395333333333034E-6</v>
      </c>
      <c r="F27" s="18">
        <f t="shared" si="1"/>
        <v>6.1206478186312165E-3</v>
      </c>
      <c r="G27" s="12">
        <f t="shared" si="2"/>
        <v>4.220017612194709E-2</v>
      </c>
    </row>
    <row r="28" spans="1:7" x14ac:dyDescent="0.25">
      <c r="A28" s="24">
        <v>1.2060546999999999</v>
      </c>
      <c r="B28" s="23">
        <v>-0.19565234000000001</v>
      </c>
      <c r="C28" s="25">
        <v>4.7749680999999997</v>
      </c>
      <c r="D28" s="26">
        <v>3.3117353000000002E-3</v>
      </c>
      <c r="E28" s="28">
        <f t="shared" si="0"/>
        <v>2.7184666666666148E-6</v>
      </c>
      <c r="F28" s="18">
        <f t="shared" si="1"/>
        <v>6.9197860085547019E-3</v>
      </c>
      <c r="G28" s="12">
        <f t="shared" si="2"/>
        <v>4.7710013211068623E-2</v>
      </c>
    </row>
    <row r="29" spans="1:7" x14ac:dyDescent="0.25">
      <c r="A29" s="24">
        <v>1.2558594000000001</v>
      </c>
      <c r="B29" s="23">
        <v>-0.21084411</v>
      </c>
      <c r="C29" s="25">
        <v>4.7724441999999998</v>
      </c>
      <c r="D29" s="26">
        <v>3.3120840999999999E-3</v>
      </c>
      <c r="E29" s="28">
        <f t="shared" si="0"/>
        <v>2.6603333333333344E-6</v>
      </c>
      <c r="F29" s="18">
        <f t="shared" si="1"/>
        <v>7.4570849618469607E-3</v>
      </c>
      <c r="G29" s="12">
        <f t="shared" si="2"/>
        <v>5.1414541086378038E-2</v>
      </c>
    </row>
    <row r="30" spans="1:7" x14ac:dyDescent="0.25">
      <c r="A30" s="24">
        <v>1.3056641</v>
      </c>
      <c r="B30" s="23">
        <v>-0.24481262000000001</v>
      </c>
      <c r="C30" s="25">
        <v>4.7700677000000002</v>
      </c>
      <c r="D30" s="26">
        <v>3.3081352999999999E-3</v>
      </c>
      <c r="E30" s="28">
        <f t="shared" si="0"/>
        <v>3.3184666666666654E-6</v>
      </c>
      <c r="F30" s="18">
        <f t="shared" si="1"/>
        <v>8.6584752453950677E-3</v>
      </c>
      <c r="G30" s="12">
        <f t="shared" si="2"/>
        <v>5.9697795254768336E-2</v>
      </c>
    </row>
    <row r="31" spans="1:7" x14ac:dyDescent="0.25">
      <c r="A31" s="24">
        <v>1.3554687999999999</v>
      </c>
      <c r="B31" s="23">
        <v>-0.28390679000000002</v>
      </c>
      <c r="C31" s="25">
        <v>4.7674197999999999</v>
      </c>
      <c r="D31" s="26">
        <v>3.3038764E-3</v>
      </c>
      <c r="E31" s="28">
        <f t="shared" si="0"/>
        <v>4.0282833333333172E-6</v>
      </c>
      <c r="F31" s="18">
        <f t="shared" si="1"/>
        <v>1.0041148667967263E-2</v>
      </c>
      <c r="G31" s="12">
        <f t="shared" si="2"/>
        <v>6.923094659441377E-2</v>
      </c>
    </row>
    <row r="32" spans="1:7" x14ac:dyDescent="0.25">
      <c r="A32" s="24">
        <v>1.4052734</v>
      </c>
      <c r="B32" s="23">
        <v>-0.32373597999999998</v>
      </c>
      <c r="C32" s="25">
        <v>4.7647991000000003</v>
      </c>
      <c r="D32" s="26">
        <v>3.3054559E-3</v>
      </c>
      <c r="E32" s="28">
        <f t="shared" si="0"/>
        <v>3.7650333333333198E-6</v>
      </c>
      <c r="F32" s="18">
        <f t="shared" si="1"/>
        <v>1.1449818105266437E-2</v>
      </c>
      <c r="G32" s="12">
        <f t="shared" si="2"/>
        <v>7.8943333275228122E-2</v>
      </c>
    </row>
    <row r="33" spans="1:7" x14ac:dyDescent="0.25">
      <c r="A33" s="24">
        <v>1.4550780999999999</v>
      </c>
      <c r="B33" s="23">
        <v>-0.365118</v>
      </c>
      <c r="C33" s="25">
        <v>4.7620578</v>
      </c>
      <c r="D33" s="26">
        <v>3.3027349999999998E-3</v>
      </c>
      <c r="E33" s="28">
        <f t="shared" si="0"/>
        <v>4.2185166666666865E-6</v>
      </c>
      <c r="F33" s="18">
        <f t="shared" si="1"/>
        <v>1.2913407669294809E-2</v>
      </c>
      <c r="G33" s="12">
        <f t="shared" si="2"/>
        <v>8.9034379060321744E-2</v>
      </c>
    </row>
    <row r="34" spans="1:7" x14ac:dyDescent="0.25">
      <c r="A34" s="24">
        <v>1.5048828000000001</v>
      </c>
      <c r="B34" s="23">
        <v>-0.43011376000000001</v>
      </c>
      <c r="C34" s="25">
        <v>4.7592062999999998</v>
      </c>
      <c r="D34" s="26">
        <v>3.2947957999999999E-3</v>
      </c>
      <c r="E34" s="28">
        <f t="shared" si="0"/>
        <v>5.5417166666666606E-6</v>
      </c>
      <c r="F34" s="18">
        <f t="shared" si="1"/>
        <v>1.5212162443520251E-2</v>
      </c>
      <c r="G34" s="12">
        <f t="shared" si="2"/>
        <v>0.10488365828828011</v>
      </c>
    </row>
    <row r="35" spans="1:7" x14ac:dyDescent="0.25">
      <c r="A35" s="24">
        <v>1.5546875</v>
      </c>
      <c r="B35" s="23">
        <v>-0.49093460999999999</v>
      </c>
      <c r="C35" s="25">
        <v>4.7563561999999999</v>
      </c>
      <c r="D35" s="26">
        <v>3.2910404E-3</v>
      </c>
      <c r="E35" s="28">
        <f t="shared" si="0"/>
        <v>6.1676166666666523E-6</v>
      </c>
      <c r="F35" s="18">
        <f t="shared" si="1"/>
        <v>1.7363259981420406E-2</v>
      </c>
      <c r="G35" s="12">
        <f t="shared" si="2"/>
        <v>0.11971488165626243</v>
      </c>
    </row>
    <row r="36" spans="1:7" x14ac:dyDescent="0.25">
      <c r="A36" s="24">
        <v>1.6044921999999999</v>
      </c>
      <c r="B36" s="23">
        <v>-0.55653483000000004</v>
      </c>
      <c r="C36" s="25">
        <v>4.7533602999999998</v>
      </c>
      <c r="D36" s="26">
        <v>3.2821683999999999E-3</v>
      </c>
      <c r="E36" s="28">
        <f t="shared" si="0"/>
        <v>7.6462833333333265E-6</v>
      </c>
      <c r="F36" s="18">
        <f t="shared" si="1"/>
        <v>1.9683393154957256E-2</v>
      </c>
      <c r="G36" s="12">
        <f t="shared" si="2"/>
        <v>0.13571155904253346</v>
      </c>
    </row>
    <row r="37" spans="1:7" x14ac:dyDescent="0.25">
      <c r="A37" s="24">
        <v>1.6542969000000001</v>
      </c>
      <c r="B37" s="23">
        <v>-0.65136152999999997</v>
      </c>
      <c r="C37" s="25">
        <v>4.7503633000000001</v>
      </c>
      <c r="D37" s="26">
        <v>3.2821863E-3</v>
      </c>
      <c r="E37" s="28">
        <f t="shared" si="0"/>
        <v>7.6432999999999883E-6</v>
      </c>
      <c r="F37" s="18">
        <f t="shared" si="1"/>
        <v>2.3037201608755529E-2</v>
      </c>
      <c r="G37" s="12">
        <f t="shared" si="2"/>
        <v>0.1588351419741868</v>
      </c>
    </row>
    <row r="38" spans="1:7" x14ac:dyDescent="0.25">
      <c r="A38" s="24">
        <v>1.7041016</v>
      </c>
      <c r="B38" s="23">
        <v>-0.74895071999999996</v>
      </c>
      <c r="C38" s="25">
        <v>4.7474866000000002</v>
      </c>
      <c r="D38" s="26">
        <v>3.2764969000000001E-3</v>
      </c>
      <c r="E38" s="28">
        <f t="shared" si="0"/>
        <v>8.5915333333332934E-6</v>
      </c>
      <c r="F38" s="18">
        <f t="shared" si="1"/>
        <v>2.6488713160052007E-2</v>
      </c>
      <c r="G38" s="12">
        <f t="shared" si="2"/>
        <v>0.18263236077646378</v>
      </c>
    </row>
    <row r="39" spans="1:7" x14ac:dyDescent="0.25">
      <c r="A39" s="24">
        <v>1.7539062999999999</v>
      </c>
      <c r="B39" s="23">
        <v>-0.86106336000000006</v>
      </c>
      <c r="C39" s="25">
        <v>4.7443647000000002</v>
      </c>
      <c r="D39" s="26">
        <v>3.2677709E-3</v>
      </c>
      <c r="E39" s="28">
        <f t="shared" si="0"/>
        <v>1.0045866666666649E-5</v>
      </c>
      <c r="F39" s="18">
        <f t="shared" si="1"/>
        <v>3.0453886679848045E-2</v>
      </c>
      <c r="G39" s="12">
        <f t="shared" si="2"/>
        <v>0.2099711369726891</v>
      </c>
    </row>
    <row r="40" spans="1:7" x14ac:dyDescent="0.25">
      <c r="A40" s="24">
        <v>1.8037109</v>
      </c>
      <c r="B40" s="23">
        <v>-0.99041217999999998</v>
      </c>
      <c r="C40" s="25">
        <v>4.7414078999999996</v>
      </c>
      <c r="D40" s="26">
        <v>3.2664148999999999E-3</v>
      </c>
      <c r="E40" s="28">
        <f t="shared" si="0"/>
        <v>1.0271866666666666E-5</v>
      </c>
      <c r="F40" s="18">
        <f t="shared" si="1"/>
        <v>3.5028665365648887E-2</v>
      </c>
      <c r="G40" s="12">
        <f t="shared" si="2"/>
        <v>0.24151297240913791</v>
      </c>
    </row>
    <row r="41" spans="1:7" x14ac:dyDescent="0.25">
      <c r="A41" s="24">
        <v>1.8535155999999999</v>
      </c>
      <c r="B41" s="23">
        <v>-1.1428898999999999</v>
      </c>
      <c r="C41" s="25">
        <v>4.7384266999999998</v>
      </c>
      <c r="D41" s="26">
        <v>3.2637505999999999E-3</v>
      </c>
      <c r="E41" s="28">
        <f t="shared" si="0"/>
        <v>1.0715916666666662E-5</v>
      </c>
      <c r="F41" s="18">
        <f t="shared" si="1"/>
        <v>4.0421461554400434E-2</v>
      </c>
      <c r="G41" s="12">
        <f t="shared" si="2"/>
        <v>0.27869481258336543</v>
      </c>
    </row>
    <row r="42" spans="1:7" x14ac:dyDescent="0.25">
      <c r="A42" s="24">
        <v>1.9033203000000001</v>
      </c>
      <c r="B42" s="23">
        <v>-1.2916392999999999</v>
      </c>
      <c r="C42" s="25">
        <v>4.7355738000000001</v>
      </c>
      <c r="D42" s="26">
        <v>3.2433359999999999E-3</v>
      </c>
      <c r="E42" s="28">
        <f t="shared" si="0"/>
        <v>1.4118350000000005E-5</v>
      </c>
      <c r="F42" s="18">
        <f t="shared" si="1"/>
        <v>4.5682395397056784E-2</v>
      </c>
      <c r="G42" s="12">
        <f t="shared" si="2"/>
        <v>0.31496749830303805</v>
      </c>
    </row>
    <row r="43" spans="1:7" x14ac:dyDescent="0.25">
      <c r="A43" s="24">
        <v>1.953125</v>
      </c>
      <c r="B43" s="23">
        <v>-1.4733346</v>
      </c>
      <c r="C43" s="25">
        <v>4.7326550000000003</v>
      </c>
      <c r="D43" s="26">
        <v>3.2308965000000002E-3</v>
      </c>
      <c r="E43" s="28">
        <f t="shared" si="0"/>
        <v>1.6191599999999952E-5</v>
      </c>
      <c r="F43" s="18">
        <f t="shared" si="1"/>
        <v>5.2108552092960086E-2</v>
      </c>
      <c r="G43" s="12">
        <f t="shared" si="2"/>
        <v>0.35927407374900044</v>
      </c>
    </row>
    <row r="44" spans="1:7" x14ac:dyDescent="0.25">
      <c r="A44" s="24">
        <v>2.0029297000000001</v>
      </c>
      <c r="B44" s="23">
        <v>-1.6705235000000001</v>
      </c>
      <c r="C44" s="25">
        <v>4.7299571</v>
      </c>
      <c r="D44" s="26">
        <v>3.2242984000000001E-3</v>
      </c>
      <c r="E44" s="28">
        <f t="shared" si="0"/>
        <v>1.7291283333333294E-5</v>
      </c>
      <c r="F44" s="18">
        <f t="shared" si="1"/>
        <v>5.9082682794705299E-2</v>
      </c>
      <c r="G44" s="12">
        <f t="shared" si="2"/>
        <v>0.40735877860903985</v>
      </c>
    </row>
    <row r="45" spans="1:7" x14ac:dyDescent="0.25">
      <c r="A45" s="24">
        <v>2.0527343999999998</v>
      </c>
      <c r="B45" s="23">
        <v>-1.8749614999999999</v>
      </c>
      <c r="C45" s="25">
        <v>4.7274051000000004</v>
      </c>
      <c r="D45" s="26">
        <v>3.2149255000000002E-3</v>
      </c>
      <c r="E45" s="28">
        <f t="shared" si="0"/>
        <v>1.8853433333333291E-5</v>
      </c>
      <c r="F45" s="18">
        <f t="shared" si="1"/>
        <v>6.6313197962665493E-2</v>
      </c>
      <c r="G45" s="12">
        <f t="shared" si="2"/>
        <v>0.45721118354753654</v>
      </c>
    </row>
    <row r="46" spans="1:7" x14ac:dyDescent="0.25">
      <c r="A46" s="24">
        <v>2.1025391</v>
      </c>
      <c r="B46" s="23">
        <v>-2.0894526999999998</v>
      </c>
      <c r="C46" s="25">
        <v>4.7249249999999998</v>
      </c>
      <c r="D46" s="26">
        <v>3.2063186999999999E-3</v>
      </c>
      <c r="E46" s="28">
        <f t="shared" si="0"/>
        <v>2.0287899999999999E-5</v>
      </c>
      <c r="F46" s="18">
        <f t="shared" si="1"/>
        <v>7.3899272347046005E-2</v>
      </c>
      <c r="G46" s="12">
        <f t="shared" si="2"/>
        <v>0.50951507107404381</v>
      </c>
    </row>
    <row r="47" spans="1:7" x14ac:dyDescent="0.25">
      <c r="A47" s="24">
        <v>2.1523438000000001</v>
      </c>
      <c r="B47" s="23">
        <v>-2.2987449</v>
      </c>
      <c r="C47" s="25">
        <v>4.7227072999999997</v>
      </c>
      <c r="D47" s="26">
        <v>3.2082467999999999E-3</v>
      </c>
      <c r="E47" s="28">
        <f t="shared" si="0"/>
        <v>1.9966549999999993E-5</v>
      </c>
      <c r="F47" s="18">
        <f t="shared" si="1"/>
        <v>8.1301469720507696E-2</v>
      </c>
      <c r="G47" s="12">
        <f t="shared" si="2"/>
        <v>0.56055117739903659</v>
      </c>
    </row>
    <row r="48" spans="1:7" x14ac:dyDescent="0.25">
      <c r="A48" s="24">
        <v>2.2021484</v>
      </c>
      <c r="B48" s="23">
        <v>-2.5196499999999999</v>
      </c>
      <c r="C48" s="25">
        <v>4.7208804999999998</v>
      </c>
      <c r="D48" s="26">
        <v>3.1990854000000001E-3</v>
      </c>
      <c r="E48" s="28">
        <f t="shared" si="0"/>
        <v>2.149344999999997E-5</v>
      </c>
      <c r="F48" s="18">
        <f t="shared" si="1"/>
        <v>8.9114389413665354E-2</v>
      </c>
      <c r="G48" s="12">
        <f t="shared" si="2"/>
        <v>0.61441910067249406</v>
      </c>
    </row>
    <row r="49" spans="1:7" x14ac:dyDescent="0.25">
      <c r="A49" s="24">
        <v>2.2519531000000002</v>
      </c>
      <c r="B49" s="23">
        <v>-2.7310064000000001</v>
      </c>
      <c r="C49" s="25">
        <v>4.7191977999999999</v>
      </c>
      <c r="D49" s="26">
        <v>3.1881003999999998E-3</v>
      </c>
      <c r="E49" s="28">
        <f t="shared" si="0"/>
        <v>2.3324283333333343E-5</v>
      </c>
      <c r="F49" s="18">
        <f t="shared" si="1"/>
        <v>9.6589592927911555E-2</v>
      </c>
      <c r="G49" s="12">
        <f t="shared" si="2"/>
        <v>0.66595856417312949</v>
      </c>
    </row>
    <row r="50" spans="1:7" x14ac:dyDescent="0.25">
      <c r="A50" s="24">
        <v>2.3017577999999999</v>
      </c>
      <c r="B50" s="23">
        <v>-2.9444821000000001</v>
      </c>
      <c r="C50" s="25">
        <v>4.7176308999999996</v>
      </c>
      <c r="D50" s="26">
        <v>3.1815468999999998E-3</v>
      </c>
      <c r="E50" s="28">
        <f t="shared" si="0"/>
        <v>2.4416533333333349E-5</v>
      </c>
      <c r="F50" s="18">
        <f t="shared" si="1"/>
        <v>0.10413975134680101</v>
      </c>
      <c r="G50" s="12">
        <f t="shared" si="2"/>
        <v>0.71801482103794445</v>
      </c>
    </row>
    <row r="51" spans="1:7" x14ac:dyDescent="0.25">
      <c r="A51" s="24">
        <v>2.3515625</v>
      </c>
      <c r="B51" s="23">
        <v>-3.1290344999999999</v>
      </c>
      <c r="C51" s="25">
        <v>4.7163814999999998</v>
      </c>
      <c r="D51" s="26">
        <v>3.166178E-3</v>
      </c>
      <c r="E51" s="28">
        <f t="shared" si="0"/>
        <v>2.6978016666666658E-5</v>
      </c>
      <c r="F51" s="18">
        <f t="shared" si="1"/>
        <v>0.1106669572844616</v>
      </c>
      <c r="G51" s="12">
        <f t="shared" si="2"/>
        <v>0.76301810309495655</v>
      </c>
    </row>
    <row r="52" spans="1:7" x14ac:dyDescent="0.25">
      <c r="A52" s="24">
        <v>2.4013672000000001</v>
      </c>
      <c r="B52" s="23">
        <v>-3.3064783000000002</v>
      </c>
      <c r="C52" s="25">
        <v>4.7153678000000001</v>
      </c>
      <c r="D52" s="26">
        <v>3.1613230000000002E-3</v>
      </c>
      <c r="E52" s="28">
        <f t="shared" si="0"/>
        <v>2.778718333333329E-5</v>
      </c>
      <c r="F52" s="18">
        <f t="shared" si="1"/>
        <v>0.1169427479269082</v>
      </c>
      <c r="G52" s="12">
        <f t="shared" si="2"/>
        <v>0.80628794613502563</v>
      </c>
    </row>
    <row r="53" spans="1:7" x14ac:dyDescent="0.25">
      <c r="A53" s="24">
        <v>2.4511718999999998</v>
      </c>
      <c r="B53" s="23">
        <v>-3.4674678000000001</v>
      </c>
      <c r="C53" s="25">
        <v>4.7145542999999996</v>
      </c>
      <c r="D53" s="26">
        <v>3.1525224999999998E-3</v>
      </c>
      <c r="E53" s="28">
        <f t="shared" si="0"/>
        <v>2.9253933333333352E-5</v>
      </c>
      <c r="F53" s="18">
        <f t="shared" si="1"/>
        <v>0.12263658675155101</v>
      </c>
      <c r="G53" s="12">
        <f t="shared" si="2"/>
        <v>0.84554539213257074</v>
      </c>
    </row>
    <row r="54" spans="1:7" x14ac:dyDescent="0.25">
      <c r="A54" s="24">
        <v>2.5009766</v>
      </c>
      <c r="B54" s="23">
        <v>-3.5695755</v>
      </c>
      <c r="C54" s="25">
        <v>4.7139068000000002</v>
      </c>
      <c r="D54" s="26">
        <v>3.1468122999999998E-3</v>
      </c>
      <c r="E54" s="28">
        <f t="shared" si="0"/>
        <v>3.0205633333333351E-5</v>
      </c>
      <c r="F54" s="18">
        <f t="shared" si="1"/>
        <v>0.12624790790327198</v>
      </c>
      <c r="G54" s="12">
        <f t="shared" si="2"/>
        <v>0.87044445398867643</v>
      </c>
    </row>
    <row r="55" spans="1:7" x14ac:dyDescent="0.25">
      <c r="A55" s="24">
        <v>2.5507813000000001</v>
      </c>
      <c r="B55" s="23">
        <v>-3.6749071999999998</v>
      </c>
      <c r="C55" s="25">
        <v>4.7134061000000003</v>
      </c>
      <c r="D55" s="26">
        <v>3.1394332000000001E-3</v>
      </c>
      <c r="E55" s="28">
        <f t="shared" si="0"/>
        <v>3.1435483333333297E-5</v>
      </c>
      <c r="F55" s="18">
        <f t="shared" si="1"/>
        <v>0.12997325472977697</v>
      </c>
      <c r="G55" s="12">
        <f t="shared" si="2"/>
        <v>0.89612969137732357</v>
      </c>
    </row>
    <row r="56" spans="1:7" x14ac:dyDescent="0.25">
      <c r="A56" s="24">
        <v>2.6005859</v>
      </c>
      <c r="B56" s="23">
        <v>-3.7377707999999998</v>
      </c>
      <c r="C56" s="25">
        <v>4.7129941000000004</v>
      </c>
      <c r="D56" s="26">
        <v>3.1355352000000001E-3</v>
      </c>
      <c r="E56" s="28">
        <f t="shared" si="0"/>
        <v>3.2085149999999965E-5</v>
      </c>
      <c r="F56" s="18">
        <f t="shared" si="1"/>
        <v>0.13219659976989959</v>
      </c>
      <c r="G56" s="12">
        <f t="shared" si="2"/>
        <v>0.91145904131760713</v>
      </c>
    </row>
    <row r="57" spans="1:7" x14ac:dyDescent="0.25">
      <c r="A57" s="24">
        <v>2.6503906000000002</v>
      </c>
      <c r="B57" s="23">
        <v>-3.8054893000000001</v>
      </c>
      <c r="C57" s="25">
        <v>4.7127328000000004</v>
      </c>
      <c r="D57" s="26">
        <v>3.1245050000000001E-3</v>
      </c>
      <c r="E57" s="28">
        <f t="shared" si="0"/>
        <v>3.3923516666666638E-5</v>
      </c>
      <c r="F57" s="18">
        <f t="shared" si="1"/>
        <v>0.13459165177295926</v>
      </c>
      <c r="G57" s="12">
        <f t="shared" si="2"/>
        <v>0.92797226334006677</v>
      </c>
    </row>
    <row r="58" spans="1:7" x14ac:dyDescent="0.25">
      <c r="A58" s="24">
        <v>2.7001952999999999</v>
      </c>
      <c r="B58" s="23">
        <v>-3.8367627</v>
      </c>
      <c r="C58" s="25">
        <v>4.7125820999999997</v>
      </c>
      <c r="D58" s="26">
        <v>3.1335413999999998E-3</v>
      </c>
      <c r="E58" s="28">
        <f t="shared" si="0"/>
        <v>3.2417450000000016E-5</v>
      </c>
      <c r="F58" s="18">
        <f t="shared" si="1"/>
        <v>0.13569772203902372</v>
      </c>
      <c r="G58" s="12">
        <f t="shared" si="2"/>
        <v>0.93559831231630197</v>
      </c>
    </row>
    <row r="59" spans="1:7" x14ac:dyDescent="0.25">
      <c r="A59" s="24">
        <v>2.75</v>
      </c>
      <c r="B59" s="23">
        <v>-3.8513633999999999</v>
      </c>
      <c r="C59" s="25">
        <v>4.7124205000000003</v>
      </c>
      <c r="D59" s="26">
        <v>3.1237541999999999E-3</v>
      </c>
      <c r="E59" s="28">
        <f t="shared" si="0"/>
        <v>3.4048649999999995E-5</v>
      </c>
      <c r="F59" s="18">
        <f t="shared" si="1"/>
        <v>0.13621411616737966</v>
      </c>
      <c r="G59" s="12">
        <f t="shared" si="2"/>
        <v>0.93915870719780892</v>
      </c>
    </row>
    <row r="60" spans="1:7" x14ac:dyDescent="0.25">
      <c r="A60" s="24">
        <v>2.7998047000000001</v>
      </c>
      <c r="B60" s="23">
        <v>-3.8703299000000002</v>
      </c>
      <c r="C60" s="25">
        <v>4.7122393000000002</v>
      </c>
      <c r="D60" s="26">
        <v>3.1292824999999999E-3</v>
      </c>
      <c r="E60" s="28">
        <f t="shared" si="0"/>
        <v>3.312726666666667E-5</v>
      </c>
      <c r="F60" s="18">
        <f t="shared" si="1"/>
        <v>0.13688491888474688</v>
      </c>
      <c r="G60" s="12">
        <f t="shared" si="2"/>
        <v>0.94378370665126665</v>
      </c>
    </row>
    <row r="61" spans="1:7" x14ac:dyDescent="0.25">
      <c r="A61" s="24">
        <v>2.8496093999999998</v>
      </c>
      <c r="B61" s="23">
        <v>-3.8833103000000002</v>
      </c>
      <c r="C61" s="25">
        <v>4.7121633999999997</v>
      </c>
      <c r="D61" s="26">
        <v>3.1265765E-3</v>
      </c>
      <c r="E61" s="28">
        <f t="shared" si="0"/>
        <v>3.357826666666665E-5</v>
      </c>
      <c r="F61" s="18">
        <f t="shared" si="1"/>
        <v>0.13734400662326024</v>
      </c>
      <c r="G61" s="12">
        <f t="shared" si="2"/>
        <v>0.94694898980343833</v>
      </c>
    </row>
    <row r="62" spans="1:7" x14ac:dyDescent="0.25">
      <c r="A62" s="24">
        <v>2.8994141</v>
      </c>
      <c r="B62" s="23">
        <v>-3.8877041000000001</v>
      </c>
      <c r="C62" s="25">
        <v>4.7121595999999997</v>
      </c>
      <c r="D62" s="26">
        <v>3.1278727000000001E-3</v>
      </c>
      <c r="E62" s="28">
        <f t="shared" si="0"/>
        <v>3.3362233333333303E-5</v>
      </c>
      <c r="F62" s="18">
        <f t="shared" si="1"/>
        <v>0.13749940550969517</v>
      </c>
      <c r="G62" s="12">
        <f t="shared" si="2"/>
        <v>0.94802042220259486</v>
      </c>
    </row>
    <row r="63" spans="1:7" x14ac:dyDescent="0.25">
      <c r="A63" s="24">
        <v>2.9492188000000001</v>
      </c>
      <c r="B63" s="23">
        <v>-3.89412</v>
      </c>
      <c r="C63" s="25">
        <v>4.7121171999999998</v>
      </c>
      <c r="D63" s="26">
        <v>3.1264363999999999E-3</v>
      </c>
      <c r="E63" s="28">
        <f t="shared" si="0"/>
        <v>3.3601616666666664E-5</v>
      </c>
      <c r="F63" s="18">
        <f t="shared" si="1"/>
        <v>0.13772632155400255</v>
      </c>
      <c r="G63" s="12">
        <f t="shared" si="2"/>
        <v>0.94958494565148832</v>
      </c>
    </row>
    <row r="64" spans="1:7" x14ac:dyDescent="0.25">
      <c r="A64" s="24">
        <v>2.9990234</v>
      </c>
      <c r="B64" s="23">
        <v>-3.9093537</v>
      </c>
      <c r="C64" s="25">
        <v>4.7120433000000004</v>
      </c>
      <c r="D64" s="26">
        <v>3.1265346E-3</v>
      </c>
      <c r="E64" s="28">
        <f t="shared" si="0"/>
        <v>3.3585249999999981E-5</v>
      </c>
      <c r="F64" s="18">
        <f t="shared" si="1"/>
        <v>0.13826510347768678</v>
      </c>
      <c r="G64" s="12">
        <f t="shared" si="2"/>
        <v>0.9532996981980385</v>
      </c>
    </row>
    <row r="65" spans="1:7" x14ac:dyDescent="0.25">
      <c r="A65" s="24">
        <v>3.0488281000000002</v>
      </c>
      <c r="B65" s="23">
        <v>-3.9032420999999999</v>
      </c>
      <c r="C65" s="25">
        <v>4.7120552</v>
      </c>
      <c r="D65" s="26">
        <v>3.1264930000000002E-3</v>
      </c>
      <c r="E65" s="28">
        <f t="shared" si="0"/>
        <v>3.3592183333333289E-5</v>
      </c>
      <c r="F65" s="18">
        <f t="shared" si="1"/>
        <v>0.1380489498443089</v>
      </c>
      <c r="G65" s="12">
        <f t="shared" si="2"/>
        <v>0.95180937859981241</v>
      </c>
    </row>
    <row r="66" spans="1:7" x14ac:dyDescent="0.25">
      <c r="A66" s="24">
        <v>3.0986327999999999</v>
      </c>
      <c r="B66" s="23">
        <v>-3.9098128999999999</v>
      </c>
      <c r="C66" s="25">
        <v>4.7119966</v>
      </c>
      <c r="D66" s="26">
        <v>3.1267137E-3</v>
      </c>
      <c r="E66" s="28">
        <f t="shared" si="0"/>
        <v>3.3555399999999994E-5</v>
      </c>
      <c r="F66" s="18">
        <f t="shared" si="1"/>
        <v>0.13828134435543518</v>
      </c>
      <c r="G66" s="12">
        <f t="shared" si="2"/>
        <v>0.95341167456421172</v>
      </c>
    </row>
    <row r="67" spans="1:7" x14ac:dyDescent="0.25">
      <c r="A67" s="24">
        <v>3.1484375</v>
      </c>
      <c r="B67" s="23">
        <v>-3.9221594</v>
      </c>
      <c r="C67" s="25">
        <v>4.7119546000000003</v>
      </c>
      <c r="D67" s="26">
        <v>3.125563E-3</v>
      </c>
      <c r="E67" s="28">
        <f t="shared" si="0"/>
        <v>3.3747183333333311E-5</v>
      </c>
      <c r="F67" s="18">
        <f t="shared" si="1"/>
        <v>0.13871801246763163</v>
      </c>
      <c r="G67" s="12">
        <f t="shared" si="2"/>
        <v>0.95642238058546591</v>
      </c>
    </row>
    <row r="68" spans="1:7" x14ac:dyDescent="0.25">
      <c r="A68" s="24">
        <v>3.1982422000000001</v>
      </c>
      <c r="B68" s="23">
        <v>-3.9157739</v>
      </c>
      <c r="C68" s="25">
        <v>4.7119241000000001</v>
      </c>
      <c r="D68" s="26">
        <v>3.1252621999999998E-3</v>
      </c>
      <c r="E68" s="28">
        <f t="shared" si="0"/>
        <v>3.3797316666666679E-5</v>
      </c>
      <c r="F68" s="18">
        <f t="shared" si="1"/>
        <v>0.13849217160338423</v>
      </c>
      <c r="G68" s="12">
        <f t="shared" si="2"/>
        <v>0.9548652702061099</v>
      </c>
    </row>
    <row r="69" spans="1:7" x14ac:dyDescent="0.25">
      <c r="A69" s="24">
        <v>3.2480468999999998</v>
      </c>
      <c r="B69" s="23">
        <v>-3.9380373999999998</v>
      </c>
      <c r="C69" s="25">
        <v>4.7118510999999996</v>
      </c>
      <c r="D69" s="26">
        <v>3.1262578000000002E-3</v>
      </c>
      <c r="E69" s="28">
        <f t="shared" ref="E69:E132" si="3" xml:space="preserve"> (delta_0 - D69) / L</f>
        <v>3.3631383333333287E-5</v>
      </c>
      <c r="F69" s="18">
        <f t="shared" ref="F69:F132" si="4" xml:space="preserve"> -B69 / A_6x12_in2</f>
        <v>0.13927958184239012</v>
      </c>
      <c r="G69" s="12">
        <f t="shared" ref="G69:G132" si="5" xml:space="preserve"> -B69 * kip_to_N / A_6x12_mm2</f>
        <v>0.96029424631303828</v>
      </c>
    </row>
    <row r="70" spans="1:7" x14ac:dyDescent="0.25">
      <c r="A70" s="24">
        <v>3.2978516</v>
      </c>
      <c r="B70" s="23">
        <v>-3.9320216000000001</v>
      </c>
      <c r="C70" s="25">
        <v>4.7118535000000001</v>
      </c>
      <c r="D70" s="26">
        <v>3.1252293999999999E-3</v>
      </c>
      <c r="E70" s="28">
        <f t="shared" si="3"/>
        <v>3.3802783333333331E-5</v>
      </c>
      <c r="F70" s="18">
        <f t="shared" si="4"/>
        <v>0.13906681644091184</v>
      </c>
      <c r="G70" s="12">
        <f t="shared" si="5"/>
        <v>0.95882728763789471</v>
      </c>
    </row>
    <row r="71" spans="1:7" x14ac:dyDescent="0.25">
      <c r="A71" s="24">
        <v>3.3476563000000001</v>
      </c>
      <c r="B71" s="23">
        <v>-3.9627292000000001</v>
      </c>
      <c r="C71" s="25">
        <v>4.7117338000000002</v>
      </c>
      <c r="D71" s="26">
        <v>3.1221537000000001E-3</v>
      </c>
      <c r="E71" s="28">
        <f t="shared" si="3"/>
        <v>3.4315399999999959E-5</v>
      </c>
      <c r="F71" s="18">
        <f t="shared" si="4"/>
        <v>0.14015287562546488</v>
      </c>
      <c r="G71" s="12">
        <f t="shared" si="5"/>
        <v>0.96631536573438059</v>
      </c>
    </row>
    <row r="72" spans="1:7" x14ac:dyDescent="0.25">
      <c r="A72" s="24">
        <v>3.3974609</v>
      </c>
      <c r="B72" s="23">
        <v>-3.9641538000000001</v>
      </c>
      <c r="C72" s="25">
        <v>4.7117237999999997</v>
      </c>
      <c r="D72" s="26">
        <v>3.1227649E-3</v>
      </c>
      <c r="E72" s="28">
        <f t="shared" si="3"/>
        <v>3.421353333333332E-5</v>
      </c>
      <c r="F72" s="18">
        <f t="shared" si="4"/>
        <v>0.14020326054367127</v>
      </c>
      <c r="G72" s="12">
        <f t="shared" si="5"/>
        <v>0.96666275582856753</v>
      </c>
    </row>
    <row r="73" spans="1:7" x14ac:dyDescent="0.25">
      <c r="A73" s="24">
        <v>3.4472656000000002</v>
      </c>
      <c r="B73" s="23">
        <v>-3.9992561000000002</v>
      </c>
      <c r="C73" s="25">
        <v>4.7116746999999997</v>
      </c>
      <c r="D73" s="26">
        <v>3.1208068000000001E-3</v>
      </c>
      <c r="E73" s="28">
        <f t="shared" si="3"/>
        <v>3.4539883333333301E-5</v>
      </c>
      <c r="F73" s="18">
        <f t="shared" si="4"/>
        <v>0.14144475044564786</v>
      </c>
      <c r="G73" s="12">
        <f t="shared" si="5"/>
        <v>0.97522248579008453</v>
      </c>
    </row>
    <row r="74" spans="1:7" x14ac:dyDescent="0.25">
      <c r="A74" s="24">
        <v>3.4970702999999999</v>
      </c>
      <c r="B74" s="23">
        <v>-4.0174517999999999</v>
      </c>
      <c r="C74" s="25">
        <v>4.7116360999999998</v>
      </c>
      <c r="D74" s="26">
        <v>3.1203327000000002E-3</v>
      </c>
      <c r="E74" s="28">
        <f t="shared" si="3"/>
        <v>3.4618899999999947E-5</v>
      </c>
      <c r="F74" s="18">
        <f t="shared" si="4"/>
        <v>0.14208829168965167</v>
      </c>
      <c r="G74" s="12">
        <f t="shared" si="5"/>
        <v>0.97965952491460828</v>
      </c>
    </row>
    <row r="75" spans="1:7" x14ac:dyDescent="0.25">
      <c r="A75" s="24">
        <v>3.546875</v>
      </c>
      <c r="B75" s="23">
        <v>-4.0347733000000003</v>
      </c>
      <c r="C75" s="25">
        <v>4.7115932000000003</v>
      </c>
      <c r="D75" s="26">
        <v>3.1184198000000002E-3</v>
      </c>
      <c r="E75" s="28">
        <f t="shared" si="3"/>
        <v>3.4937716666666625E-5</v>
      </c>
      <c r="F75" s="18">
        <f t="shared" si="4"/>
        <v>0.14270091443337751</v>
      </c>
      <c r="G75" s="12">
        <f t="shared" si="5"/>
        <v>0.98388338951973153</v>
      </c>
    </row>
    <row r="76" spans="1:7" x14ac:dyDescent="0.25">
      <c r="A76" s="24">
        <v>3.5966797000000001</v>
      </c>
      <c r="B76" s="23">
        <v>-4.0591431</v>
      </c>
      <c r="C76" s="25">
        <v>4.7114662999999997</v>
      </c>
      <c r="D76" s="26">
        <v>3.1175284999999998E-3</v>
      </c>
      <c r="E76" s="28">
        <f t="shared" si="3"/>
        <v>3.5086266666666683E-5</v>
      </c>
      <c r="F76" s="18">
        <f t="shared" si="4"/>
        <v>0.14356281979607993</v>
      </c>
      <c r="G76" s="12">
        <f t="shared" si="5"/>
        <v>0.98982598892820828</v>
      </c>
    </row>
    <row r="77" spans="1:7" x14ac:dyDescent="0.25">
      <c r="A77" s="24">
        <v>3.6464843999999998</v>
      </c>
      <c r="B77" s="23">
        <v>-4.0809740999999997</v>
      </c>
      <c r="C77" s="25">
        <v>4.7113608999999999</v>
      </c>
      <c r="D77" s="26">
        <v>3.1141487E-3</v>
      </c>
      <c r="E77" s="28">
        <f t="shared" si="3"/>
        <v>3.5649566666666651E-5</v>
      </c>
      <c r="F77" s="18">
        <f t="shared" si="4"/>
        <v>0.1443349334766664</v>
      </c>
      <c r="G77" s="12">
        <f t="shared" si="5"/>
        <v>0.99514949948990561</v>
      </c>
    </row>
    <row r="78" spans="1:7" x14ac:dyDescent="0.25">
      <c r="A78" s="24">
        <v>3.6962891</v>
      </c>
      <c r="B78" s="23">
        <v>-4.1105555999999996</v>
      </c>
      <c r="C78" s="25">
        <v>4.7114196000000002</v>
      </c>
      <c r="D78" s="26">
        <v>3.1129688000000001E-3</v>
      </c>
      <c r="E78" s="28">
        <f t="shared" si="3"/>
        <v>3.5846216666666639E-5</v>
      </c>
      <c r="F78" s="18">
        <f t="shared" si="4"/>
        <v>0.14538116502090481</v>
      </c>
      <c r="G78" s="12">
        <f t="shared" si="5"/>
        <v>1.0023629770072369</v>
      </c>
    </row>
    <row r="79" spans="1:7" x14ac:dyDescent="0.25">
      <c r="A79" s="24">
        <v>3.7460938000000001</v>
      </c>
      <c r="B79" s="23">
        <v>-4.1166476999999997</v>
      </c>
      <c r="C79" s="25">
        <v>4.7112955999999997</v>
      </c>
      <c r="D79" s="26">
        <v>3.1133025999999999E-3</v>
      </c>
      <c r="E79" s="28">
        <f t="shared" si="3"/>
        <v>3.5790583333333339E-5</v>
      </c>
      <c r="F79" s="18">
        <f t="shared" si="4"/>
        <v>0.14559662898286263</v>
      </c>
      <c r="G79" s="12">
        <f t="shared" si="5"/>
        <v>1.0038485415115159</v>
      </c>
    </row>
    <row r="80" spans="1:7" x14ac:dyDescent="0.25">
      <c r="A80" s="24">
        <v>3.7958984</v>
      </c>
      <c r="B80" s="23">
        <v>-4.1484665999999999</v>
      </c>
      <c r="C80" s="25">
        <v>4.7111634999999996</v>
      </c>
      <c r="D80" s="26">
        <v>3.1100927999999999E-3</v>
      </c>
      <c r="E80" s="28">
        <f t="shared" si="3"/>
        <v>3.632555E-5</v>
      </c>
      <c r="F80" s="18">
        <f t="shared" si="4"/>
        <v>0.14672199236480635</v>
      </c>
      <c r="G80" s="12">
        <f t="shared" si="5"/>
        <v>1.0116076111927765</v>
      </c>
    </row>
    <row r="81" spans="1:7" x14ac:dyDescent="0.25">
      <c r="A81" s="24">
        <v>3.8457031000000002</v>
      </c>
      <c r="B81" s="23">
        <v>-4.1772102999999996</v>
      </c>
      <c r="C81" s="25">
        <v>4.7111130000000001</v>
      </c>
      <c r="D81" s="26">
        <v>3.1099378E-3</v>
      </c>
      <c r="E81" s="28">
        <f t="shared" si="3"/>
        <v>3.6351383333333322E-5</v>
      </c>
      <c r="F81" s="18">
        <f t="shared" si="4"/>
        <v>0.14773859279541757</v>
      </c>
      <c r="G81" s="12">
        <f t="shared" si="5"/>
        <v>1.0186167903660743</v>
      </c>
    </row>
    <row r="82" spans="1:7" x14ac:dyDescent="0.25">
      <c r="A82" s="24">
        <v>3.8955077999999999</v>
      </c>
      <c r="B82" s="23">
        <v>-4.1959476000000002</v>
      </c>
      <c r="C82" s="25">
        <v>4.7110944000000003</v>
      </c>
      <c r="D82" s="26">
        <v>3.1097887999999999E-3</v>
      </c>
      <c r="E82" s="28">
        <f t="shared" si="3"/>
        <v>3.6376216666666669E-5</v>
      </c>
      <c r="F82" s="18">
        <f t="shared" si="4"/>
        <v>0.14840128922101664</v>
      </c>
      <c r="G82" s="12">
        <f t="shared" si="5"/>
        <v>1.0231858991768341</v>
      </c>
    </row>
    <row r="83" spans="1:7" x14ac:dyDescent="0.25">
      <c r="A83" s="24">
        <v>3.9453125</v>
      </c>
      <c r="B83" s="23">
        <v>-4.2243751999999999</v>
      </c>
      <c r="C83" s="25">
        <v>4.7109512999999996</v>
      </c>
      <c r="D83" s="26">
        <v>3.1070528000000002E-3</v>
      </c>
      <c r="E83" s="28">
        <f t="shared" si="3"/>
        <v>3.6832216666666619E-5</v>
      </c>
      <c r="F83" s="18">
        <f t="shared" si="4"/>
        <v>0.14940670990106977</v>
      </c>
      <c r="G83" s="12">
        <f t="shared" si="5"/>
        <v>1.030117997057999</v>
      </c>
    </row>
    <row r="84" spans="1:7" x14ac:dyDescent="0.25">
      <c r="A84" s="24">
        <v>3.9951172000000001</v>
      </c>
      <c r="B84" s="23">
        <v>-4.2693013999999998</v>
      </c>
      <c r="C84" s="25">
        <v>4.7108879000000004</v>
      </c>
      <c r="D84" s="26">
        <v>3.1048954E-3</v>
      </c>
      <c r="E84" s="28">
        <f t="shared" si="3"/>
        <v>3.7191783333333315E-5</v>
      </c>
      <c r="F84" s="18">
        <f t="shared" si="4"/>
        <v>0.15099564919092201</v>
      </c>
      <c r="G84" s="12">
        <f t="shared" si="5"/>
        <v>1.0410732945797312</v>
      </c>
    </row>
    <row r="85" spans="1:7" x14ac:dyDescent="0.25">
      <c r="A85" s="24">
        <v>4.0449219000000003</v>
      </c>
      <c r="B85" s="23">
        <v>-4.2969837000000002</v>
      </c>
      <c r="C85" s="25">
        <v>4.7106566000000001</v>
      </c>
      <c r="D85" s="26">
        <v>3.1044483000000002E-3</v>
      </c>
      <c r="E85" s="28">
        <f t="shared" si="3"/>
        <v>3.7266299999999952E-5</v>
      </c>
      <c r="F85" s="18">
        <f t="shared" si="4"/>
        <v>0.15197471027562265</v>
      </c>
      <c r="G85" s="12">
        <f t="shared" si="5"/>
        <v>1.0478236503317391</v>
      </c>
    </row>
    <row r="86" spans="1:7" x14ac:dyDescent="0.25">
      <c r="A86" s="24">
        <v>4.0947266000000004</v>
      </c>
      <c r="B86" s="23">
        <v>-4.3201822999999999</v>
      </c>
      <c r="C86" s="25">
        <v>4.7106013000000004</v>
      </c>
      <c r="D86" s="26">
        <v>3.1008602000000001E-3</v>
      </c>
      <c r="E86" s="28">
        <f t="shared" si="3"/>
        <v>3.7864316666666639E-5</v>
      </c>
      <c r="F86" s="18">
        <f t="shared" si="4"/>
        <v>0.15279519291180299</v>
      </c>
      <c r="G86" s="12">
        <f t="shared" si="5"/>
        <v>1.0534806514822403</v>
      </c>
    </row>
    <row r="87" spans="1:7" x14ac:dyDescent="0.25">
      <c r="A87" s="24">
        <v>4.1445312999999997</v>
      </c>
      <c r="B87" s="23">
        <v>-4.3660468999999997</v>
      </c>
      <c r="C87" s="25">
        <v>4.7105173999999996</v>
      </c>
      <c r="D87" s="26">
        <v>3.1011910000000001E-3</v>
      </c>
      <c r="E87" s="28">
        <f t="shared" si="3"/>
        <v>3.78091833333333E-5</v>
      </c>
      <c r="F87" s="18">
        <f t="shared" si="4"/>
        <v>0.15441732131245467</v>
      </c>
      <c r="G87" s="12">
        <f t="shared" si="5"/>
        <v>1.0646647787557522</v>
      </c>
    </row>
    <row r="88" spans="1:7" x14ac:dyDescent="0.25">
      <c r="A88" s="24">
        <v>4.1943358999999996</v>
      </c>
      <c r="B88" s="23">
        <v>-4.4029851000000004</v>
      </c>
      <c r="C88" s="25">
        <v>4.7103853000000004</v>
      </c>
      <c r="D88" s="26">
        <v>3.0975758999999999E-3</v>
      </c>
      <c r="E88" s="28">
        <f t="shared" si="3"/>
        <v>3.841170000000001E-5</v>
      </c>
      <c r="F88" s="18">
        <f t="shared" si="4"/>
        <v>0.15572374289443627</v>
      </c>
      <c r="G88" s="12">
        <f t="shared" si="5"/>
        <v>1.0736721947160883</v>
      </c>
    </row>
    <row r="89" spans="1:7" x14ac:dyDescent="0.25">
      <c r="A89" s="24">
        <v>4.2441405999999997</v>
      </c>
      <c r="B89" s="23">
        <v>-4.4443336000000002</v>
      </c>
      <c r="C89" s="25">
        <v>4.7102488999999998</v>
      </c>
      <c r="D89" s="26">
        <v>3.0961781999999998E-3</v>
      </c>
      <c r="E89" s="28">
        <f t="shared" si="3"/>
        <v>3.864465000000001E-5</v>
      </c>
      <c r="F89" s="18">
        <f t="shared" si="4"/>
        <v>0.15718614693097743</v>
      </c>
      <c r="G89" s="12">
        <f t="shared" si="5"/>
        <v>1.0837550666166127</v>
      </c>
    </row>
    <row r="90" spans="1:7" x14ac:dyDescent="0.25">
      <c r="A90" s="24">
        <v>4.2939452999999999</v>
      </c>
      <c r="B90" s="23">
        <v>-4.4771489999999998</v>
      </c>
      <c r="C90" s="25">
        <v>4.7100667999999999</v>
      </c>
      <c r="D90" s="26">
        <v>3.0937463000000002E-3</v>
      </c>
      <c r="E90" s="28">
        <f t="shared" si="3"/>
        <v>3.904996666666662E-5</v>
      </c>
      <c r="F90" s="18">
        <f t="shared" si="4"/>
        <v>0.15834675429087469</v>
      </c>
      <c r="G90" s="12">
        <f t="shared" si="5"/>
        <v>1.0917571337911045</v>
      </c>
    </row>
    <row r="91" spans="1:7" x14ac:dyDescent="0.25">
      <c r="A91" s="24">
        <v>4.34375</v>
      </c>
      <c r="B91" s="23">
        <v>-4.5152016000000001</v>
      </c>
      <c r="C91" s="25">
        <v>4.7100347999999999</v>
      </c>
      <c r="D91" s="26">
        <v>3.0905097000000002E-3</v>
      </c>
      <c r="E91" s="28">
        <f t="shared" si="3"/>
        <v>3.958939999999995E-5</v>
      </c>
      <c r="F91" s="18">
        <f t="shared" si="4"/>
        <v>0.15969258971031886</v>
      </c>
      <c r="G91" s="12">
        <f t="shared" si="5"/>
        <v>1.1010362972742271</v>
      </c>
    </row>
    <row r="92" spans="1:7" x14ac:dyDescent="0.25">
      <c r="A92" s="24">
        <v>4.3935547000000001</v>
      </c>
      <c r="B92" s="23">
        <v>-4.5731954999999997</v>
      </c>
      <c r="C92" s="25">
        <v>4.7098598000000003</v>
      </c>
      <c r="D92" s="26">
        <v>3.0871242999999998E-3</v>
      </c>
      <c r="E92" s="28">
        <f t="shared" si="3"/>
        <v>4.0153633333333355E-5</v>
      </c>
      <c r="F92" s="18">
        <f t="shared" si="4"/>
        <v>0.16174370434458041</v>
      </c>
      <c r="G92" s="12">
        <f t="shared" si="5"/>
        <v>1.1151781661379543</v>
      </c>
    </row>
    <row r="93" spans="1:7" x14ac:dyDescent="0.25">
      <c r="A93" s="24">
        <v>4.4433594000000003</v>
      </c>
      <c r="B93" s="23">
        <v>-4.6026821</v>
      </c>
      <c r="C93" s="25">
        <v>4.7097144000000002</v>
      </c>
      <c r="D93" s="26">
        <v>3.0858607E-3</v>
      </c>
      <c r="E93" s="28">
        <f t="shared" si="3"/>
        <v>4.0364233333333322E-5</v>
      </c>
      <c r="F93" s="18">
        <f t="shared" si="4"/>
        <v>0.16278657948790787</v>
      </c>
      <c r="G93" s="12">
        <f t="shared" si="5"/>
        <v>1.1223685021980776</v>
      </c>
    </row>
    <row r="94" spans="1:7" x14ac:dyDescent="0.25">
      <c r="A94" s="24">
        <v>4.4931641000000004</v>
      </c>
      <c r="B94" s="23">
        <v>-4.6378322000000001</v>
      </c>
      <c r="C94" s="25">
        <v>4.7095827999999997</v>
      </c>
      <c r="D94" s="26">
        <v>3.0836076000000001E-3</v>
      </c>
      <c r="E94" s="28">
        <f t="shared" si="3"/>
        <v>4.0739749999999962E-5</v>
      </c>
      <c r="F94" s="18">
        <f t="shared" si="4"/>
        <v>0.16402975996905772</v>
      </c>
      <c r="G94" s="12">
        <f t="shared" si="5"/>
        <v>1.1309398882360386</v>
      </c>
    </row>
    <row r="95" spans="1:7" x14ac:dyDescent="0.25">
      <c r="A95" s="24">
        <v>4.5429687999999997</v>
      </c>
      <c r="B95" s="23">
        <v>-4.6780663000000002</v>
      </c>
      <c r="C95" s="25">
        <v>4.7095283999999999</v>
      </c>
      <c r="D95" s="26">
        <v>3.081697E-3</v>
      </c>
      <c r="E95" s="28">
        <f t="shared" si="3"/>
        <v>4.1058183333333316E-5</v>
      </c>
      <c r="F95" s="18">
        <f t="shared" si="4"/>
        <v>0.16545275016813632</v>
      </c>
      <c r="G95" s="12">
        <f t="shared" si="5"/>
        <v>1.1407510126137765</v>
      </c>
    </row>
    <row r="96" spans="1:7" x14ac:dyDescent="0.25">
      <c r="A96" s="24">
        <v>4.5927733999999996</v>
      </c>
      <c r="B96" s="23">
        <v>-4.7254585999999996</v>
      </c>
      <c r="C96" s="25">
        <v>4.7094196999999998</v>
      </c>
      <c r="D96" s="26">
        <v>3.0770302000000002E-3</v>
      </c>
      <c r="E96" s="28">
        <f t="shared" si="3"/>
        <v>4.1835983333333286E-5</v>
      </c>
      <c r="F96" s="18">
        <f t="shared" si="4"/>
        <v>0.16712890990357943</v>
      </c>
      <c r="G96" s="12">
        <f t="shared" si="5"/>
        <v>1.1523076710166502</v>
      </c>
    </row>
    <row r="97" spans="1:7" x14ac:dyDescent="0.25">
      <c r="A97" s="24">
        <v>4.6425780999999997</v>
      </c>
      <c r="B97" s="23">
        <v>-4.7663263999999996</v>
      </c>
      <c r="C97" s="25">
        <v>4.7091851</v>
      </c>
      <c r="D97" s="26">
        <v>3.0761120999999998E-3</v>
      </c>
      <c r="E97" s="28">
        <f t="shared" si="3"/>
        <v>4.1989000000000014E-5</v>
      </c>
      <c r="F97" s="18">
        <f t="shared" si="4"/>
        <v>0.16857431265542186</v>
      </c>
      <c r="G97" s="12">
        <f t="shared" si="5"/>
        <v>1.1622733237551113</v>
      </c>
    </row>
    <row r="98" spans="1:7" x14ac:dyDescent="0.25">
      <c r="A98" s="24">
        <v>4.6923827999999999</v>
      </c>
      <c r="B98" s="23">
        <v>-4.8057508000000002</v>
      </c>
      <c r="C98" s="25">
        <v>4.7091718</v>
      </c>
      <c r="D98" s="26">
        <v>3.0737070000000002E-3</v>
      </c>
      <c r="E98" s="28">
        <f t="shared" si="3"/>
        <v>4.2389849999999955E-5</v>
      </c>
      <c r="F98" s="18">
        <f t="shared" si="4"/>
        <v>0.16996866557507345</v>
      </c>
      <c r="G98" s="12">
        <f t="shared" si="5"/>
        <v>1.1718870020011189</v>
      </c>
    </row>
    <row r="99" spans="1:7" x14ac:dyDescent="0.25">
      <c r="A99" s="24">
        <v>4.7421875</v>
      </c>
      <c r="B99" s="23">
        <v>-4.8388467000000004</v>
      </c>
      <c r="C99" s="25">
        <v>4.7091227</v>
      </c>
      <c r="D99" s="26">
        <v>3.0692128999999999E-3</v>
      </c>
      <c r="E99" s="28">
        <f t="shared" si="3"/>
        <v>4.3138866666666675E-5</v>
      </c>
      <c r="F99" s="18">
        <f t="shared" si="4"/>
        <v>0.17113919359309013</v>
      </c>
      <c r="G99" s="12">
        <f t="shared" si="5"/>
        <v>1.1799574693731536</v>
      </c>
    </row>
    <row r="100" spans="1:7" x14ac:dyDescent="0.25">
      <c r="A100" s="24">
        <v>4.7919922000000001</v>
      </c>
      <c r="B100" s="23">
        <v>-4.9010172000000001</v>
      </c>
      <c r="C100" s="25">
        <v>4.7089124</v>
      </c>
      <c r="D100" s="26">
        <v>3.0676364E-3</v>
      </c>
      <c r="E100" s="28">
        <f t="shared" si="3"/>
        <v>4.3401616666666644E-5</v>
      </c>
      <c r="F100" s="18">
        <f t="shared" si="4"/>
        <v>0.17333802523520006</v>
      </c>
      <c r="G100" s="12">
        <f t="shared" si="5"/>
        <v>1.195117806204999</v>
      </c>
    </row>
    <row r="101" spans="1:7" x14ac:dyDescent="0.25">
      <c r="A101" s="24">
        <v>4.8417969000000003</v>
      </c>
      <c r="B101" s="23">
        <v>-4.9363111999999996</v>
      </c>
      <c r="C101" s="25">
        <v>4.7088846999999996</v>
      </c>
      <c r="D101" s="26">
        <v>3.0644117000000002E-3</v>
      </c>
      <c r="E101" s="28">
        <f t="shared" si="3"/>
        <v>4.393906666666662E-5</v>
      </c>
      <c r="F101" s="18">
        <f t="shared" si="4"/>
        <v>0.17458629513775234</v>
      </c>
      <c r="G101" s="12">
        <f t="shared" si="5"/>
        <v>1.2037242823977774</v>
      </c>
    </row>
    <row r="102" spans="1:7" x14ac:dyDescent="0.25">
      <c r="A102" s="24">
        <v>4.8916016000000004</v>
      </c>
      <c r="B102" s="23">
        <v>-4.9731592999999998</v>
      </c>
      <c r="C102" s="25">
        <v>4.7087054000000004</v>
      </c>
      <c r="D102" s="26">
        <v>3.0625104000000002E-3</v>
      </c>
      <c r="E102" s="28">
        <f t="shared" si="3"/>
        <v>4.4255949999999954E-5</v>
      </c>
      <c r="F102" s="18">
        <f t="shared" si="4"/>
        <v>0.17588953008409558</v>
      </c>
      <c r="G102" s="12">
        <f t="shared" si="5"/>
        <v>1.2127097273855694</v>
      </c>
    </row>
    <row r="103" spans="1:7" x14ac:dyDescent="0.25">
      <c r="A103" s="24">
        <v>4.9414062999999997</v>
      </c>
      <c r="B103" s="23">
        <v>-5.0200700999999999</v>
      </c>
      <c r="C103" s="25">
        <v>4.7086568</v>
      </c>
      <c r="D103" s="26">
        <v>3.0646173000000001E-3</v>
      </c>
      <c r="E103" s="28">
        <f t="shared" si="3"/>
        <v>4.3904799999999973E-5</v>
      </c>
      <c r="F103" s="18">
        <f t="shared" si="4"/>
        <v>0.17754866024062785</v>
      </c>
      <c r="G103" s="12">
        <f t="shared" si="5"/>
        <v>1.2241489715456026</v>
      </c>
    </row>
    <row r="104" spans="1:7" x14ac:dyDescent="0.25">
      <c r="A104" s="24">
        <v>4.9912108999999996</v>
      </c>
      <c r="B104" s="23">
        <v>-5.0752959000000004</v>
      </c>
      <c r="C104" s="25">
        <v>4.7085023000000001</v>
      </c>
      <c r="D104" s="26">
        <v>3.0570328000000002E-3</v>
      </c>
      <c r="E104" s="28">
        <f t="shared" si="3"/>
        <v>4.516888333333329E-5</v>
      </c>
      <c r="F104" s="18">
        <f t="shared" si="4"/>
        <v>0.17950187336422885</v>
      </c>
      <c r="G104" s="12">
        <f t="shared" si="5"/>
        <v>1.2376158365347556</v>
      </c>
    </row>
    <row r="105" spans="1:7" x14ac:dyDescent="0.25">
      <c r="A105" s="24">
        <v>5.0410155999999997</v>
      </c>
      <c r="B105" s="23">
        <v>-5.1208501000000002</v>
      </c>
      <c r="C105" s="25">
        <v>4.7084998999999996</v>
      </c>
      <c r="D105" s="26">
        <v>3.0589370999999999E-3</v>
      </c>
      <c r="E105" s="28">
        <f t="shared" si="3"/>
        <v>4.4851500000000002E-5</v>
      </c>
      <c r="F105" s="18">
        <f t="shared" si="4"/>
        <v>0.18111302361058368</v>
      </c>
      <c r="G105" s="12">
        <f t="shared" si="5"/>
        <v>1.2487242724666727</v>
      </c>
    </row>
    <row r="106" spans="1:7" x14ac:dyDescent="0.25">
      <c r="A106" s="24">
        <v>5.0908202999999999</v>
      </c>
      <c r="B106" s="23">
        <v>-5.1675725000000003</v>
      </c>
      <c r="C106" s="25">
        <v>4.7083158000000003</v>
      </c>
      <c r="D106" s="26">
        <v>3.0524520999999998E-3</v>
      </c>
      <c r="E106" s="28">
        <f t="shared" si="3"/>
        <v>4.5932333333333348E-5</v>
      </c>
      <c r="F106" s="18">
        <f t="shared" si="4"/>
        <v>0.18276549048016519</v>
      </c>
      <c r="G106" s="12">
        <f t="shared" si="5"/>
        <v>1.2601175751036504</v>
      </c>
    </row>
    <row r="107" spans="1:7" x14ac:dyDescent="0.25">
      <c r="A107" s="24">
        <v>5.140625</v>
      </c>
      <c r="B107" s="23">
        <v>-5.2153901999999999</v>
      </c>
      <c r="C107" s="25">
        <v>4.7081727999999998</v>
      </c>
      <c r="D107" s="26">
        <v>3.0489324E-3</v>
      </c>
      <c r="E107" s="28">
        <f t="shared" si="3"/>
        <v>4.6518949999999983E-5</v>
      </c>
      <c r="F107" s="18">
        <f t="shared" si="4"/>
        <v>0.18445669566289524</v>
      </c>
      <c r="G107" s="12">
        <f t="shared" si="5"/>
        <v>1.2717779677098562</v>
      </c>
    </row>
    <row r="108" spans="1:7" x14ac:dyDescent="0.25">
      <c r="A108" s="24">
        <v>5.1904297000000001</v>
      </c>
      <c r="B108" s="23">
        <v>-5.2573438000000001</v>
      </c>
      <c r="C108" s="25">
        <v>4.7080926999999999</v>
      </c>
      <c r="D108" s="26">
        <v>3.0464709000000002E-3</v>
      </c>
      <c r="E108" s="28">
        <f t="shared" si="3"/>
        <v>4.692919999999995E-5</v>
      </c>
      <c r="F108" s="18">
        <f t="shared" si="4"/>
        <v>0.18594050073411753</v>
      </c>
      <c r="G108" s="12">
        <f t="shared" si="5"/>
        <v>1.2820083938333153</v>
      </c>
    </row>
    <row r="109" spans="1:7" x14ac:dyDescent="0.25">
      <c r="A109" s="24">
        <v>5.2402344000000003</v>
      </c>
      <c r="B109" s="23">
        <v>-5.2976273999999997</v>
      </c>
      <c r="C109" s="25">
        <v>4.7080007000000004</v>
      </c>
      <c r="D109" s="26">
        <v>3.0455142000000001E-3</v>
      </c>
      <c r="E109" s="28">
        <f t="shared" si="3"/>
        <v>4.7088649999999965E-5</v>
      </c>
      <c r="F109" s="18">
        <f t="shared" si="4"/>
        <v>0.1873652416375701</v>
      </c>
      <c r="G109" s="12">
        <f t="shared" si="5"/>
        <v>1.2918315888341487</v>
      </c>
    </row>
    <row r="110" spans="1:7" x14ac:dyDescent="0.25">
      <c r="A110" s="24">
        <v>5.2900391000000004</v>
      </c>
      <c r="B110" s="23">
        <v>-5.3422460999999997</v>
      </c>
      <c r="C110" s="25">
        <v>4.7079616</v>
      </c>
      <c r="D110" s="26">
        <v>3.043273E-3</v>
      </c>
      <c r="E110" s="28">
        <f t="shared" si="3"/>
        <v>4.7462183333333317E-5</v>
      </c>
      <c r="F110" s="18">
        <f t="shared" si="4"/>
        <v>0.1889433053396444</v>
      </c>
      <c r="G110" s="12">
        <f t="shared" si="5"/>
        <v>1.3027119021821041</v>
      </c>
    </row>
    <row r="111" spans="1:7" x14ac:dyDescent="0.25">
      <c r="A111" s="24">
        <v>5.3398437999999997</v>
      </c>
      <c r="B111" s="23">
        <v>-5.4039202</v>
      </c>
      <c r="C111" s="25">
        <v>4.7078151999999998</v>
      </c>
      <c r="D111" s="26">
        <v>3.0425132999999998E-3</v>
      </c>
      <c r="E111" s="28">
        <f t="shared" si="3"/>
        <v>4.7588800000000014E-5</v>
      </c>
      <c r="F111" s="18">
        <f t="shared" si="4"/>
        <v>0.19112458042314304</v>
      </c>
      <c r="G111" s="12">
        <f t="shared" si="5"/>
        <v>1.3177511913916315</v>
      </c>
    </row>
    <row r="112" spans="1:7" x14ac:dyDescent="0.25">
      <c r="A112" s="24">
        <v>5.3896483999999996</v>
      </c>
      <c r="B112" s="23">
        <v>-5.4329371000000002</v>
      </c>
      <c r="C112" s="25">
        <v>4.7077494</v>
      </c>
      <c r="D112" s="26">
        <v>3.0410199000000001E-3</v>
      </c>
      <c r="E112" s="28">
        <f t="shared" si="3"/>
        <v>4.7837699999999957E-5</v>
      </c>
      <c r="F112" s="18">
        <f t="shared" si="4"/>
        <v>0.19215084332718821</v>
      </c>
      <c r="G112" s="12">
        <f t="shared" si="5"/>
        <v>1.3248269906503793</v>
      </c>
    </row>
    <row r="113" spans="1:7" x14ac:dyDescent="0.25">
      <c r="A113" s="24">
        <v>5.4394530999999997</v>
      </c>
      <c r="B113" s="23">
        <v>-5.494453</v>
      </c>
      <c r="C113" s="25">
        <v>4.7076712000000001</v>
      </c>
      <c r="D113" s="26">
        <v>3.0382363999999999E-3</v>
      </c>
      <c r="E113" s="28">
        <f t="shared" si="3"/>
        <v>4.8301616666666675E-5</v>
      </c>
      <c r="F113" s="18">
        <f t="shared" si="4"/>
        <v>0.19432652323024302</v>
      </c>
      <c r="G113" s="12">
        <f t="shared" si="5"/>
        <v>1.3398277026361944</v>
      </c>
    </row>
    <row r="114" spans="1:7" x14ac:dyDescent="0.25">
      <c r="A114" s="24">
        <v>5.4892577999999999</v>
      </c>
      <c r="B114" s="23">
        <v>-5.5362935000000002</v>
      </c>
      <c r="C114" s="25">
        <v>4.7074919</v>
      </c>
      <c r="D114" s="26">
        <v>3.0343889000000001E-3</v>
      </c>
      <c r="E114" s="28">
        <f t="shared" si="3"/>
        <v>4.8942866666666628E-5</v>
      </c>
      <c r="F114" s="18">
        <f t="shared" si="4"/>
        <v>0.1958063282072289</v>
      </c>
      <c r="G114" s="12">
        <f t="shared" si="5"/>
        <v>1.350030549214762</v>
      </c>
    </row>
    <row r="115" spans="1:7" x14ac:dyDescent="0.25">
      <c r="A115" s="24">
        <v>5.5390625</v>
      </c>
      <c r="B115" s="23">
        <v>-5.5870113000000003</v>
      </c>
      <c r="C115" s="25">
        <v>4.7074050999999999</v>
      </c>
      <c r="D115" s="26">
        <v>3.0324307999999999E-3</v>
      </c>
      <c r="E115" s="28">
        <f t="shared" si="3"/>
        <v>4.9269216666666676E-5</v>
      </c>
      <c r="F115" s="18">
        <f t="shared" si="4"/>
        <v>0.19760010344561696</v>
      </c>
      <c r="G115" s="12">
        <f t="shared" si="5"/>
        <v>1.3623981340237981</v>
      </c>
    </row>
    <row r="116" spans="1:7" x14ac:dyDescent="0.25">
      <c r="A116" s="24">
        <v>5.5888672000000001</v>
      </c>
      <c r="B116" s="23">
        <v>-5.6125407000000003</v>
      </c>
      <c r="C116" s="25">
        <v>4.7072953999999996</v>
      </c>
      <c r="D116" s="26">
        <v>3.0311584000000001E-3</v>
      </c>
      <c r="E116" s="28">
        <f t="shared" si="3"/>
        <v>4.9481283333333306E-5</v>
      </c>
      <c r="F116" s="18">
        <f t="shared" si="4"/>
        <v>0.1985030212687659</v>
      </c>
      <c r="G116" s="12">
        <f t="shared" si="5"/>
        <v>1.3686235030189791</v>
      </c>
    </row>
    <row r="117" spans="1:7" x14ac:dyDescent="0.25">
      <c r="A117" s="24">
        <v>5.6386719000000003</v>
      </c>
      <c r="B117" s="23">
        <v>-5.6658368000000001</v>
      </c>
      <c r="C117" s="25">
        <v>4.7071341999999996</v>
      </c>
      <c r="D117" s="26">
        <v>3.0272633000000002E-3</v>
      </c>
      <c r="E117" s="28">
        <f t="shared" si="3"/>
        <v>5.0130466666666616E-5</v>
      </c>
      <c r="F117" s="18">
        <f t="shared" si="4"/>
        <v>0.20038798521599255</v>
      </c>
      <c r="G117" s="12">
        <f t="shared" si="5"/>
        <v>1.3816198087881737</v>
      </c>
    </row>
    <row r="118" spans="1:7" x14ac:dyDescent="0.25">
      <c r="A118" s="24">
        <v>5.6884766000000004</v>
      </c>
      <c r="B118" s="23">
        <v>-5.7019291000000001</v>
      </c>
      <c r="C118" s="25">
        <v>4.7072133999999997</v>
      </c>
      <c r="D118" s="26">
        <v>3.0236153E-3</v>
      </c>
      <c r="E118" s="28">
        <f t="shared" si="3"/>
        <v>5.0738466666666648E-5</v>
      </c>
      <c r="F118" s="18">
        <f t="shared" si="4"/>
        <v>0.20166448920544935</v>
      </c>
      <c r="G118" s="12">
        <f t="shared" si="5"/>
        <v>1.3904209512116064</v>
      </c>
    </row>
    <row r="119" spans="1:7" x14ac:dyDescent="0.25">
      <c r="A119" s="24">
        <v>5.7382812999999997</v>
      </c>
      <c r="B119" s="23">
        <v>-5.7686276000000003</v>
      </c>
      <c r="C119" s="25">
        <v>4.7070350999999997</v>
      </c>
      <c r="D119" s="26">
        <v>3.0225810999999999E-3</v>
      </c>
      <c r="E119" s="28">
        <f t="shared" si="3"/>
        <v>5.0910833333333334E-5</v>
      </c>
      <c r="F119" s="18">
        <f t="shared" si="4"/>
        <v>0.20402346608807487</v>
      </c>
      <c r="G119" s="12">
        <f t="shared" si="5"/>
        <v>1.4066854452430013</v>
      </c>
    </row>
    <row r="120" spans="1:7" x14ac:dyDescent="0.25">
      <c r="A120" s="24">
        <v>5.7880858999999996</v>
      </c>
      <c r="B120" s="23">
        <v>-5.8034534000000004</v>
      </c>
      <c r="C120" s="25">
        <v>4.7069916999999997</v>
      </c>
      <c r="D120" s="26">
        <v>3.0210465000000001E-3</v>
      </c>
      <c r="E120" s="28">
        <f t="shared" si="3"/>
        <v>5.1166599999999972E-5</v>
      </c>
      <c r="F120" s="18">
        <f t="shared" si="4"/>
        <v>0.20525517680299257</v>
      </c>
      <c r="G120" s="12">
        <f t="shared" si="5"/>
        <v>1.415177750410862</v>
      </c>
    </row>
    <row r="121" spans="1:7" x14ac:dyDescent="0.25">
      <c r="A121" s="24">
        <v>5.8378905999999997</v>
      </c>
      <c r="B121" s="23">
        <v>-5.8536801000000001</v>
      </c>
      <c r="C121" s="25">
        <v>4.7069459</v>
      </c>
      <c r="D121" s="26">
        <v>3.0178755999999999E-3</v>
      </c>
      <c r="E121" s="28">
        <f t="shared" si="3"/>
        <v>5.1695083333333329E-5</v>
      </c>
      <c r="F121" s="18">
        <f t="shared" si="4"/>
        <v>0.2070315829319245</v>
      </c>
      <c r="G121" s="12">
        <f t="shared" si="5"/>
        <v>1.4274255800077293</v>
      </c>
    </row>
    <row r="122" spans="1:7" x14ac:dyDescent="0.25">
      <c r="A122" s="24">
        <v>5.8876952999999999</v>
      </c>
      <c r="B122" s="23">
        <v>-5.8984908999999996</v>
      </c>
      <c r="C122" s="25">
        <v>4.7067990000000002</v>
      </c>
      <c r="D122" s="26">
        <v>3.0161350000000001E-3</v>
      </c>
      <c r="E122" s="28">
        <f t="shared" si="3"/>
        <v>5.1985183333333301E-5</v>
      </c>
      <c r="F122" s="18">
        <f t="shared" si="4"/>
        <v>0.20861644078168054</v>
      </c>
      <c r="G122" s="12">
        <f t="shared" si="5"/>
        <v>1.4383527371273352</v>
      </c>
    </row>
    <row r="123" spans="1:7" x14ac:dyDescent="0.25">
      <c r="A123" s="24">
        <v>5.9375</v>
      </c>
      <c r="B123" s="23">
        <v>-5.9497910000000003</v>
      </c>
      <c r="C123" s="25">
        <v>4.7067161000000004</v>
      </c>
      <c r="D123" s="26">
        <v>3.0144155000000001E-3</v>
      </c>
      <c r="E123" s="28">
        <f t="shared" si="3"/>
        <v>5.2271766666666643E-5</v>
      </c>
      <c r="F123" s="18">
        <f t="shared" si="4"/>
        <v>0.2104308106697047</v>
      </c>
      <c r="G123" s="12">
        <f t="shared" si="5"/>
        <v>1.4508623163571526</v>
      </c>
    </row>
    <row r="124" spans="1:7" x14ac:dyDescent="0.25">
      <c r="A124" s="24">
        <v>5.9873047000000001</v>
      </c>
      <c r="B124" s="23">
        <v>-5.9951772999999999</v>
      </c>
      <c r="C124" s="25">
        <v>4.7066854999999999</v>
      </c>
      <c r="D124" s="26">
        <v>3.0116022E-3</v>
      </c>
      <c r="E124" s="28">
        <f t="shared" si="3"/>
        <v>5.2740649999999984E-5</v>
      </c>
      <c r="F124" s="18">
        <f t="shared" si="4"/>
        <v>0.21203602266829394</v>
      </c>
      <c r="G124" s="12">
        <f t="shared" si="5"/>
        <v>1.4619298097109326</v>
      </c>
    </row>
    <row r="125" spans="1:7" x14ac:dyDescent="0.25">
      <c r="A125" s="24">
        <v>6.0371094000000003</v>
      </c>
      <c r="B125" s="23">
        <v>-6.0338950000000002</v>
      </c>
      <c r="C125" s="25">
        <v>4.7065868000000002</v>
      </c>
      <c r="D125" s="26">
        <v>3.0059963E-3</v>
      </c>
      <c r="E125" s="28">
        <f t="shared" si="3"/>
        <v>5.3674966666666643E-5</v>
      </c>
      <c r="F125" s="18">
        <f t="shared" si="4"/>
        <v>0.21340538118832708</v>
      </c>
      <c r="G125" s="12">
        <f t="shared" si="5"/>
        <v>1.4713711584752878</v>
      </c>
    </row>
    <row r="126" spans="1:7" x14ac:dyDescent="0.25">
      <c r="A126" s="24">
        <v>6.0869141000000004</v>
      </c>
      <c r="B126" s="23">
        <v>-6.0968223000000004</v>
      </c>
      <c r="C126" s="25">
        <v>4.7064838</v>
      </c>
      <c r="D126" s="26">
        <v>3.0073016000000002E-3</v>
      </c>
      <c r="E126" s="28">
        <f t="shared" si="3"/>
        <v>5.3457416666666617E-5</v>
      </c>
      <c r="F126" s="18">
        <f t="shared" si="4"/>
        <v>0.21563097915508855</v>
      </c>
      <c r="G126" s="12">
        <f t="shared" si="5"/>
        <v>1.4867160417224643</v>
      </c>
    </row>
    <row r="127" spans="1:7" x14ac:dyDescent="0.25">
      <c r="A127" s="24">
        <v>6.1367187999999997</v>
      </c>
      <c r="B127" s="23">
        <v>-6.1377506000000004</v>
      </c>
      <c r="C127" s="25">
        <v>4.7064309</v>
      </c>
      <c r="D127" s="26">
        <v>3.0029058E-3</v>
      </c>
      <c r="E127" s="28">
        <f t="shared" si="3"/>
        <v>5.4190049999999984E-5</v>
      </c>
      <c r="F127" s="18">
        <f t="shared" si="4"/>
        <v>0.21707852165672145</v>
      </c>
      <c r="G127" s="12">
        <f t="shared" si="5"/>
        <v>1.4966964474447091</v>
      </c>
    </row>
    <row r="128" spans="1:7" x14ac:dyDescent="0.25">
      <c r="A128" s="24">
        <v>6.1865233999999996</v>
      </c>
      <c r="B128" s="23">
        <v>-6.1799230999999999</v>
      </c>
      <c r="C128" s="25">
        <v>4.7063370000000004</v>
      </c>
      <c r="D128" s="26">
        <v>3.0021131999999999E-3</v>
      </c>
      <c r="E128" s="28">
        <f t="shared" si="3"/>
        <v>5.4322150000000003E-5</v>
      </c>
      <c r="F128" s="18">
        <f t="shared" si="4"/>
        <v>0.21857006873173099</v>
      </c>
      <c r="G128" s="12">
        <f t="shared" si="5"/>
        <v>1.5069802525458584</v>
      </c>
    </row>
    <row r="129" spans="1:7" x14ac:dyDescent="0.25">
      <c r="A129" s="24">
        <v>6.2363280999999997</v>
      </c>
      <c r="B129" s="23">
        <v>-6.2354630999999996</v>
      </c>
      <c r="C129" s="25">
        <v>4.7062774000000003</v>
      </c>
      <c r="D129" s="26">
        <v>2.9991296999999999E-3</v>
      </c>
      <c r="E129" s="28">
        <f t="shared" si="3"/>
        <v>5.4819399999999999E-5</v>
      </c>
      <c r="F129" s="18">
        <f t="shared" si="4"/>
        <v>0.22053439440713626</v>
      </c>
      <c r="G129" s="12">
        <f t="shared" si="5"/>
        <v>1.5205237355102978</v>
      </c>
    </row>
    <row r="130" spans="1:7" x14ac:dyDescent="0.25">
      <c r="A130" s="24">
        <v>6.2861327999999999</v>
      </c>
      <c r="B130" s="23">
        <v>-6.2824016</v>
      </c>
      <c r="C130" s="25">
        <v>4.7062745000000001</v>
      </c>
      <c r="D130" s="26">
        <v>2.9941198999999998E-3</v>
      </c>
      <c r="E130" s="28">
        <f t="shared" si="3"/>
        <v>5.565436666666668E-5</v>
      </c>
      <c r="F130" s="18">
        <f t="shared" si="4"/>
        <v>0.22219450425076273</v>
      </c>
      <c r="G130" s="12">
        <f t="shared" si="5"/>
        <v>1.5319697343422451</v>
      </c>
    </row>
    <row r="131" spans="1:7" x14ac:dyDescent="0.25">
      <c r="A131" s="24">
        <v>6.3359375</v>
      </c>
      <c r="B131" s="23">
        <v>-6.3251394999999997</v>
      </c>
      <c r="C131" s="25">
        <v>4.7061377000000002</v>
      </c>
      <c r="D131" s="26">
        <v>2.9932320999999998E-3</v>
      </c>
      <c r="E131" s="28">
        <f t="shared" si="3"/>
        <v>5.5802333333333353E-5</v>
      </c>
      <c r="F131" s="18">
        <f t="shared" si="4"/>
        <v>0.22370604826017762</v>
      </c>
      <c r="G131" s="12">
        <f t="shared" si="5"/>
        <v>1.5423914127827552</v>
      </c>
    </row>
    <row r="132" spans="1:7" x14ac:dyDescent="0.25">
      <c r="A132" s="24">
        <v>6.3857422000000001</v>
      </c>
      <c r="B132" s="23">
        <v>-6.3642111000000003</v>
      </c>
      <c r="C132" s="25">
        <v>4.7059673999999996</v>
      </c>
      <c r="D132" s="26">
        <v>2.9891492E-3</v>
      </c>
      <c r="E132" s="28">
        <f t="shared" si="3"/>
        <v>5.6482816666666644E-5</v>
      </c>
      <c r="F132" s="18">
        <f t="shared" si="4"/>
        <v>0.22508792343229084</v>
      </c>
      <c r="G132" s="12">
        <f t="shared" si="5"/>
        <v>1.5519190604059709</v>
      </c>
    </row>
    <row r="133" spans="1:7" x14ac:dyDescent="0.25">
      <c r="A133" s="24">
        <v>6.4355469000000003</v>
      </c>
      <c r="B133" s="23">
        <v>-6.4131837000000003</v>
      </c>
      <c r="C133" s="25">
        <v>4.7059169000000001</v>
      </c>
      <c r="D133" s="26">
        <v>2.9872833E-3</v>
      </c>
      <c r="E133" s="28">
        <f t="shared" ref="E133:E196" si="6" xml:space="preserve"> (delta_0 - D133) / L</f>
        <v>5.6793799999999991E-5</v>
      </c>
      <c r="F133" s="18">
        <f t="shared" ref="F133:F196" si="7" xml:space="preserve"> -B133 / A_6x12_in2</f>
        <v>0.22681997484697131</v>
      </c>
      <c r="G133" s="12">
        <f t="shared" ref="G133:G196" si="8" xml:space="preserve"> -B133 * kip_to_N / A_6x12_mm2</f>
        <v>1.5638610764993146</v>
      </c>
    </row>
    <row r="134" spans="1:7" x14ac:dyDescent="0.25">
      <c r="A134" s="24">
        <v>6.4853516000000004</v>
      </c>
      <c r="B134" s="23">
        <v>-6.4672437</v>
      </c>
      <c r="C134" s="25">
        <v>4.7059360000000003</v>
      </c>
      <c r="D134" s="26">
        <v>2.9831586999999999E-3</v>
      </c>
      <c r="E134" s="28">
        <f t="shared" si="6"/>
        <v>5.7481233333333335E-5</v>
      </c>
      <c r="F134" s="18">
        <f t="shared" si="7"/>
        <v>0.22873195622998194</v>
      </c>
      <c r="G134" s="12">
        <f t="shared" si="8"/>
        <v>1.5770436600257389</v>
      </c>
    </row>
    <row r="135" spans="1:7" x14ac:dyDescent="0.25">
      <c r="A135" s="24">
        <v>6.5351562999999997</v>
      </c>
      <c r="B135" s="23">
        <v>-6.5294622999999996</v>
      </c>
      <c r="C135" s="25">
        <v>4.7058992000000002</v>
      </c>
      <c r="D135" s="26">
        <v>2.9804199000000001E-3</v>
      </c>
      <c r="E135" s="28">
        <f t="shared" si="6"/>
        <v>5.7937699999999972E-5</v>
      </c>
      <c r="F135" s="18">
        <f t="shared" si="7"/>
        <v>0.23093248906159466</v>
      </c>
      <c r="G135" s="12">
        <f t="shared" si="8"/>
        <v>1.5922157260893199</v>
      </c>
    </row>
    <row r="136" spans="1:7" x14ac:dyDescent="0.25">
      <c r="A136" s="24">
        <v>6.5849608999999996</v>
      </c>
      <c r="B136" s="23">
        <v>-6.5769419999999998</v>
      </c>
      <c r="C136" s="25">
        <v>4.7057443000000001</v>
      </c>
      <c r="D136" s="26">
        <v>2.9732941000000001E-3</v>
      </c>
      <c r="E136" s="28">
        <f t="shared" si="6"/>
        <v>5.9125333333333308E-5</v>
      </c>
      <c r="F136" s="18">
        <f t="shared" si="7"/>
        <v>0.23261173993971029</v>
      </c>
      <c r="G136" s="12">
        <f t="shared" si="8"/>
        <v>1.6037936970671143</v>
      </c>
    </row>
    <row r="137" spans="1:7" x14ac:dyDescent="0.25">
      <c r="A137" s="24">
        <v>6.6347655999999997</v>
      </c>
      <c r="B137" s="23">
        <v>-6.6102099000000001</v>
      </c>
      <c r="C137" s="25">
        <v>4.7056149999999999</v>
      </c>
      <c r="D137" s="26">
        <v>2.9830069000000002E-3</v>
      </c>
      <c r="E137" s="28">
        <f t="shared" si="6"/>
        <v>5.7506533333333288E-5</v>
      </c>
      <c r="F137" s="18">
        <f t="shared" si="7"/>
        <v>0.23378835121332961</v>
      </c>
      <c r="G137" s="12">
        <f t="shared" si="8"/>
        <v>1.6119061068062697</v>
      </c>
    </row>
    <row r="138" spans="1:7" x14ac:dyDescent="0.25">
      <c r="A138" s="24">
        <v>6.6845702999999999</v>
      </c>
      <c r="B138" s="23">
        <v>-6.6643610000000004</v>
      </c>
      <c r="C138" s="25">
        <v>4.7055382999999997</v>
      </c>
      <c r="D138" s="26">
        <v>2.9695301999999998E-3</v>
      </c>
      <c r="E138" s="28">
        <f t="shared" si="6"/>
        <v>5.9752650000000018E-5</v>
      </c>
      <c r="F138" s="18">
        <f t="shared" si="7"/>
        <v>0.23570355459974374</v>
      </c>
      <c r="G138" s="12">
        <f t="shared" si="8"/>
        <v>1.6251109051562096</v>
      </c>
    </row>
    <row r="139" spans="1:7" x14ac:dyDescent="0.25">
      <c r="A139" s="24">
        <v>6.734375</v>
      </c>
      <c r="B139" s="23">
        <v>-6.7025676000000001</v>
      </c>
      <c r="C139" s="25">
        <v>4.7054404999999999</v>
      </c>
      <c r="D139" s="26">
        <v>2.9763908E-3</v>
      </c>
      <c r="E139" s="28">
        <f t="shared" si="6"/>
        <v>5.8609216666666644E-5</v>
      </c>
      <c r="F139" s="18">
        <f t="shared" si="7"/>
        <v>0.23705483665501811</v>
      </c>
      <c r="G139" s="12">
        <f t="shared" si="8"/>
        <v>1.6344276216889637</v>
      </c>
    </row>
    <row r="140" spans="1:7" x14ac:dyDescent="0.25">
      <c r="A140" s="24">
        <v>6.7841797000000001</v>
      </c>
      <c r="B140" s="23">
        <v>-6.7578664000000002</v>
      </c>
      <c r="C140" s="25">
        <v>4.7054052000000004</v>
      </c>
      <c r="D140" s="26">
        <v>2.9684898999999998E-3</v>
      </c>
      <c r="E140" s="28">
        <f t="shared" si="6"/>
        <v>5.9926033333333349E-5</v>
      </c>
      <c r="F140" s="18">
        <f t="shared" si="7"/>
        <v>0.2390106316254737</v>
      </c>
      <c r="G140" s="12">
        <f t="shared" si="8"/>
        <v>1.6479122877990455</v>
      </c>
    </row>
    <row r="141" spans="1:7" x14ac:dyDescent="0.25">
      <c r="A141" s="24">
        <v>6.8339844000000003</v>
      </c>
      <c r="B141" s="23">
        <v>-6.8073578000000001</v>
      </c>
      <c r="C141" s="25">
        <v>4.7053393999999997</v>
      </c>
      <c r="D141" s="26">
        <v>2.9663085000000001E-3</v>
      </c>
      <c r="E141" s="28">
        <f t="shared" si="6"/>
        <v>6.0289599999999959E-5</v>
      </c>
      <c r="F141" s="18">
        <f t="shared" si="7"/>
        <v>0.24076103183670441</v>
      </c>
      <c r="G141" s="12">
        <f t="shared" si="8"/>
        <v>1.659980813776472</v>
      </c>
    </row>
    <row r="142" spans="1:7" x14ac:dyDescent="0.25">
      <c r="A142" s="24">
        <v>6.8837891000000004</v>
      </c>
      <c r="B142" s="23">
        <v>-6.8539032999999998</v>
      </c>
      <c r="C142" s="25">
        <v>4.7053390000000004</v>
      </c>
      <c r="D142" s="26">
        <v>2.9643953E-3</v>
      </c>
      <c r="E142" s="28">
        <f t="shared" si="6"/>
        <v>6.0608466666666654E-5</v>
      </c>
      <c r="F142" s="18">
        <f t="shared" si="7"/>
        <v>0.24240724214863416</v>
      </c>
      <c r="G142" s="12">
        <f t="shared" si="8"/>
        <v>1.671330979176568</v>
      </c>
    </row>
    <row r="143" spans="1:7" x14ac:dyDescent="0.25">
      <c r="A143" s="24">
        <v>6.9335937999999997</v>
      </c>
      <c r="B143" s="23">
        <v>-6.8939328</v>
      </c>
      <c r="C143" s="25">
        <v>4.7052379000000002</v>
      </c>
      <c r="D143" s="26">
        <v>2.9583603999999999E-3</v>
      </c>
      <c r="E143" s="28">
        <f t="shared" si="6"/>
        <v>6.1614283333333341E-5</v>
      </c>
      <c r="F143" s="18">
        <f t="shared" si="7"/>
        <v>0.24382299610296682</v>
      </c>
      <c r="G143" s="12">
        <f t="shared" si="8"/>
        <v>1.6810922116455098</v>
      </c>
    </row>
    <row r="144" spans="1:7" x14ac:dyDescent="0.25">
      <c r="A144" s="24">
        <v>6.9833983999999996</v>
      </c>
      <c r="B144" s="23">
        <v>-6.9642181000000001</v>
      </c>
      <c r="C144" s="25">
        <v>4.7051916</v>
      </c>
      <c r="D144" s="26">
        <v>2.9569536000000002E-3</v>
      </c>
      <c r="E144" s="28">
        <f t="shared" si="6"/>
        <v>6.1848749999999952E-5</v>
      </c>
      <c r="F144" s="18">
        <f t="shared" si="7"/>
        <v>0.24630883008556612</v>
      </c>
      <c r="G144" s="12">
        <f t="shared" si="8"/>
        <v>1.6982313503419546</v>
      </c>
    </row>
    <row r="145" spans="1:7" x14ac:dyDescent="0.25">
      <c r="A145" s="24">
        <v>7.0332030999999997</v>
      </c>
      <c r="B145" s="23">
        <v>-7.0114660000000004</v>
      </c>
      <c r="C145" s="25">
        <v>4.7050462</v>
      </c>
      <c r="D145" s="26">
        <v>2.9542714000000002E-3</v>
      </c>
      <c r="E145" s="28">
        <f t="shared" si="6"/>
        <v>6.2295783333333283E-5</v>
      </c>
      <c r="F145" s="18">
        <f t="shared" si="7"/>
        <v>0.24797988271572424</v>
      </c>
      <c r="G145" s="12">
        <f t="shared" si="8"/>
        <v>1.709752796664525</v>
      </c>
    </row>
    <row r="146" spans="1:7" x14ac:dyDescent="0.25">
      <c r="A146" s="24">
        <v>7.0830077999999999</v>
      </c>
      <c r="B146" s="23">
        <v>-7.0556368999999997</v>
      </c>
      <c r="C146" s="25">
        <v>4.7050365999999997</v>
      </c>
      <c r="D146" s="26">
        <v>2.9512256999999998E-3</v>
      </c>
      <c r="E146" s="28">
        <f t="shared" si="6"/>
        <v>6.2803400000000016E-5</v>
      </c>
      <c r="F146" s="18">
        <f t="shared" si="7"/>
        <v>0.24954210873257263</v>
      </c>
      <c r="G146" s="12">
        <f t="shared" si="8"/>
        <v>1.7205239135473833</v>
      </c>
    </row>
    <row r="147" spans="1:7" x14ac:dyDescent="0.25">
      <c r="A147" s="24">
        <v>7.1328125</v>
      </c>
      <c r="B147" s="23">
        <v>-7.0905031999999997</v>
      </c>
      <c r="C147" s="25">
        <v>4.7049669999999999</v>
      </c>
      <c r="D147" s="26">
        <v>2.9488711000000001E-3</v>
      </c>
      <c r="E147" s="28">
        <f t="shared" si="6"/>
        <v>6.3195833333333309E-5</v>
      </c>
      <c r="F147" s="18">
        <f t="shared" si="7"/>
        <v>0.25077525184197819</v>
      </c>
      <c r="G147" s="12">
        <f t="shared" si="8"/>
        <v>1.729026094679595</v>
      </c>
    </row>
    <row r="148" spans="1:7" x14ac:dyDescent="0.25">
      <c r="A148" s="24">
        <v>7.1826172000000001</v>
      </c>
      <c r="B148" s="23">
        <v>-7.1582818000000001</v>
      </c>
      <c r="C148" s="25">
        <v>4.7047800999999998</v>
      </c>
      <c r="D148" s="26">
        <v>2.944398E-3</v>
      </c>
      <c r="E148" s="28">
        <f t="shared" si="6"/>
        <v>6.3941349999999987E-5</v>
      </c>
      <c r="F148" s="18">
        <f t="shared" si="7"/>
        <v>0.25317242944772228</v>
      </c>
      <c r="G148" s="12">
        <f t="shared" si="8"/>
        <v>1.7455539721454496</v>
      </c>
    </row>
    <row r="149" spans="1:7" x14ac:dyDescent="0.25">
      <c r="A149" s="24">
        <v>7.2324219000000003</v>
      </c>
      <c r="B149" s="23">
        <v>-7.2062583</v>
      </c>
      <c r="C149" s="25">
        <v>4.7048291999999998</v>
      </c>
      <c r="D149" s="26">
        <v>2.9424873999999998E-3</v>
      </c>
      <c r="E149" s="28">
        <f t="shared" si="6"/>
        <v>6.4259783333333348E-5</v>
      </c>
      <c r="F149" s="18">
        <f t="shared" si="7"/>
        <v>0.25486925103155522</v>
      </c>
      <c r="G149" s="12">
        <f t="shared" si="8"/>
        <v>1.7572530882859509</v>
      </c>
    </row>
    <row r="150" spans="1:7" x14ac:dyDescent="0.25">
      <c r="A150" s="24">
        <v>7.2822266000000004</v>
      </c>
      <c r="B150" s="23">
        <v>-7.2419200000000004</v>
      </c>
      <c r="C150" s="25">
        <v>4.7047391000000003</v>
      </c>
      <c r="D150" s="26">
        <v>2.9414147000000001E-3</v>
      </c>
      <c r="E150" s="28">
        <f t="shared" si="6"/>
        <v>6.4438566666666643E-5</v>
      </c>
      <c r="F150" s="18">
        <f t="shared" si="7"/>
        <v>0.25613052566134642</v>
      </c>
      <c r="G150" s="12">
        <f t="shared" si="8"/>
        <v>1.7659492284809988</v>
      </c>
    </row>
    <row r="151" spans="1:7" x14ac:dyDescent="0.25">
      <c r="A151" s="24">
        <v>7.3320312999999997</v>
      </c>
      <c r="B151" s="23">
        <v>-7.282527</v>
      </c>
      <c r="C151" s="25">
        <v>4.7047886999999999</v>
      </c>
      <c r="D151" s="26">
        <v>2.9365898000000001E-3</v>
      </c>
      <c r="E151" s="28">
        <f t="shared" si="6"/>
        <v>6.5242716666666627E-5</v>
      </c>
      <c r="F151" s="18">
        <f t="shared" si="7"/>
        <v>0.25756670450004249</v>
      </c>
      <c r="G151" s="12">
        <f t="shared" si="8"/>
        <v>1.7758512848860581</v>
      </c>
    </row>
    <row r="152" spans="1:7" x14ac:dyDescent="0.25">
      <c r="A152" s="24">
        <v>7.3818358999999996</v>
      </c>
      <c r="B152" s="23">
        <v>-7.3321338000000003</v>
      </c>
      <c r="C152" s="25">
        <v>4.7045845999999996</v>
      </c>
      <c r="D152" s="26">
        <v>2.9332906000000001E-3</v>
      </c>
      <c r="E152" s="28">
        <f t="shared" si="6"/>
        <v>6.5792583333333307E-5</v>
      </c>
      <c r="F152" s="18">
        <f t="shared" si="7"/>
        <v>0.2593211861513694</v>
      </c>
      <c r="G152" s="12">
        <f t="shared" si="8"/>
        <v>1.7879479512656111</v>
      </c>
    </row>
    <row r="153" spans="1:7" x14ac:dyDescent="0.25">
      <c r="A153" s="24">
        <v>7.4316405999999997</v>
      </c>
      <c r="B153" s="23">
        <v>-7.3796377</v>
      </c>
      <c r="C153" s="25">
        <v>4.7044953999999999</v>
      </c>
      <c r="D153" s="26">
        <v>2.9322742E-3</v>
      </c>
      <c r="E153" s="28">
        <f t="shared" si="6"/>
        <v>6.5961983333333326E-5</v>
      </c>
      <c r="F153" s="18">
        <f t="shared" si="7"/>
        <v>0.26100129292940122</v>
      </c>
      <c r="G153" s="12">
        <f t="shared" si="8"/>
        <v>1.7995318234369191</v>
      </c>
    </row>
    <row r="154" spans="1:7" x14ac:dyDescent="0.25">
      <c r="A154" s="24">
        <v>7.4814452999999999</v>
      </c>
      <c r="B154" s="23">
        <v>-7.4282956000000002</v>
      </c>
      <c r="C154" s="25">
        <v>4.7044191</v>
      </c>
      <c r="D154" s="26">
        <v>2.9286175999999999E-3</v>
      </c>
      <c r="E154" s="28">
        <f t="shared" si="6"/>
        <v>6.6571416666666674E-5</v>
      </c>
      <c r="F154" s="18">
        <f t="shared" si="7"/>
        <v>0.2627222141083948</v>
      </c>
      <c r="G154" s="12">
        <f t="shared" si="8"/>
        <v>1.8113970996294904</v>
      </c>
    </row>
    <row r="155" spans="1:7" x14ac:dyDescent="0.25">
      <c r="A155" s="24">
        <v>7.53125</v>
      </c>
      <c r="B155" s="23">
        <v>-7.4755095999999996</v>
      </c>
      <c r="C155" s="25">
        <v>4.7044249000000002</v>
      </c>
      <c r="D155" s="26">
        <v>2.9235899000000002E-3</v>
      </c>
      <c r="E155" s="28">
        <f t="shared" si="6"/>
        <v>6.7409366666666625E-5</v>
      </c>
      <c r="F155" s="18">
        <f t="shared" si="7"/>
        <v>0.26439206777131496</v>
      </c>
      <c r="G155" s="12">
        <f t="shared" si="8"/>
        <v>1.8229102794041219</v>
      </c>
    </row>
    <row r="156" spans="1:7" x14ac:dyDescent="0.25">
      <c r="A156" s="24">
        <v>7.5810547000000001</v>
      </c>
      <c r="B156" s="23">
        <v>-7.5401420999999997</v>
      </c>
      <c r="C156" s="25">
        <v>4.7043495000000002</v>
      </c>
      <c r="D156" s="26">
        <v>2.9227703E-3</v>
      </c>
      <c r="E156" s="28">
        <f t="shared" si="6"/>
        <v>6.7545966666666653E-5</v>
      </c>
      <c r="F156" s="18">
        <f t="shared" si="7"/>
        <v>0.26667797485117872</v>
      </c>
      <c r="G156" s="12">
        <f t="shared" si="8"/>
        <v>1.8386709773281251</v>
      </c>
    </row>
    <row r="157" spans="1:7" x14ac:dyDescent="0.25">
      <c r="A157" s="24">
        <v>7.6308594000000003</v>
      </c>
      <c r="B157" s="23">
        <v>-7.5898804999999996</v>
      </c>
      <c r="C157" s="25">
        <v>4.7042903999999997</v>
      </c>
      <c r="D157" s="26">
        <v>2.9176266000000002E-3</v>
      </c>
      <c r="E157" s="28">
        <f t="shared" si="6"/>
        <v>6.8403249999999952E-5</v>
      </c>
      <c r="F157" s="18">
        <f t="shared" si="7"/>
        <v>0.2684371109003969</v>
      </c>
      <c r="G157" s="12">
        <f t="shared" si="8"/>
        <v>1.8507997344955447</v>
      </c>
    </row>
    <row r="158" spans="1:7" x14ac:dyDescent="0.25">
      <c r="A158" s="24">
        <v>7.6806641000000004</v>
      </c>
      <c r="B158" s="23">
        <v>-7.6324405999999998</v>
      </c>
      <c r="C158" s="25">
        <v>4.7042079000000001</v>
      </c>
      <c r="D158" s="26">
        <v>2.9165656000000001E-3</v>
      </c>
      <c r="E158" s="28">
        <f t="shared" si="6"/>
        <v>6.85800833333333E-5</v>
      </c>
      <c r="F158" s="18">
        <f t="shared" si="7"/>
        <v>0.26994236652117143</v>
      </c>
      <c r="G158" s="12">
        <f t="shared" si="8"/>
        <v>1.8611780562332987</v>
      </c>
    </row>
    <row r="159" spans="1:7" x14ac:dyDescent="0.25">
      <c r="A159" s="24">
        <v>7.7304687999999997</v>
      </c>
      <c r="B159" s="23">
        <v>-7.691236</v>
      </c>
      <c r="C159" s="25">
        <v>4.7042669999999998</v>
      </c>
      <c r="D159" s="26">
        <v>2.9126971000000001E-3</v>
      </c>
      <c r="E159" s="28">
        <f t="shared" si="6"/>
        <v>6.9224833333333288E-5</v>
      </c>
      <c r="F159" s="18">
        <f t="shared" si="7"/>
        <v>0.27202182841918593</v>
      </c>
      <c r="G159" s="12">
        <f t="shared" si="8"/>
        <v>1.8755153716507891</v>
      </c>
    </row>
    <row r="160" spans="1:7" x14ac:dyDescent="0.25">
      <c r="A160" s="24">
        <v>7.7802733999999996</v>
      </c>
      <c r="B160" s="23">
        <v>-7.7349629000000002</v>
      </c>
      <c r="C160" s="25">
        <v>4.7041105999999999</v>
      </c>
      <c r="D160" s="26">
        <v>2.9102829E-3</v>
      </c>
      <c r="E160" s="28">
        <f t="shared" si="6"/>
        <v>6.9627199999999976E-5</v>
      </c>
      <c r="F160" s="18">
        <f t="shared" si="7"/>
        <v>0.27356835114831596</v>
      </c>
      <c r="G160" s="12">
        <f t="shared" si="8"/>
        <v>1.8861782187022431</v>
      </c>
    </row>
    <row r="161" spans="1:7" x14ac:dyDescent="0.25">
      <c r="A161" s="24">
        <v>7.8300780999999997</v>
      </c>
      <c r="B161" s="23">
        <v>-7.7875085000000004</v>
      </c>
      <c r="C161" s="25">
        <v>4.7040876999999996</v>
      </c>
      <c r="D161" s="26">
        <v>2.9087604E-3</v>
      </c>
      <c r="E161" s="28">
        <f t="shared" si="6"/>
        <v>6.9880949999999987E-5</v>
      </c>
      <c r="F161" s="18">
        <f t="shared" si="7"/>
        <v>0.27542677158781143</v>
      </c>
      <c r="G161" s="12">
        <f t="shared" si="8"/>
        <v>1.898991514317228</v>
      </c>
    </row>
    <row r="162" spans="1:7" x14ac:dyDescent="0.25">
      <c r="A162" s="24">
        <v>7.8798827999999999</v>
      </c>
      <c r="B162" s="23">
        <v>-7.8217926000000002</v>
      </c>
      <c r="C162" s="25">
        <v>4.7040043000000002</v>
      </c>
      <c r="D162" s="26">
        <v>2.9054552E-3</v>
      </c>
      <c r="E162" s="28">
        <f t="shared" si="6"/>
        <v>7.0431816666666655E-5</v>
      </c>
      <c r="F162" s="18">
        <f t="shared" si="7"/>
        <v>0.27663932358435739</v>
      </c>
      <c r="G162" s="12">
        <f t="shared" si="8"/>
        <v>1.907351725413756</v>
      </c>
    </row>
    <row r="163" spans="1:7" x14ac:dyDescent="0.25">
      <c r="A163" s="24">
        <v>7.9296875</v>
      </c>
      <c r="B163" s="23">
        <v>-7.8819356000000003</v>
      </c>
      <c r="C163" s="25">
        <v>4.7039055999999997</v>
      </c>
      <c r="D163" s="26">
        <v>2.9026595999999999E-3</v>
      </c>
      <c r="E163" s="28">
        <f t="shared" si="6"/>
        <v>7.0897749999999994E-5</v>
      </c>
      <c r="F163" s="18">
        <f t="shared" si="7"/>
        <v>0.27876644708266313</v>
      </c>
      <c r="G163" s="12">
        <f t="shared" si="8"/>
        <v>1.9220176544006173</v>
      </c>
    </row>
    <row r="164" spans="1:7" x14ac:dyDescent="0.25">
      <c r="A164" s="24">
        <v>7.9794922000000001</v>
      </c>
      <c r="B164" s="23">
        <v>-7.9254594000000003</v>
      </c>
      <c r="C164" s="25">
        <v>4.7038741000000002</v>
      </c>
      <c r="D164" s="26">
        <v>2.8979063000000001E-3</v>
      </c>
      <c r="E164" s="28">
        <f t="shared" si="6"/>
        <v>7.1689966666666632E-5</v>
      </c>
      <c r="F164" s="18">
        <f t="shared" si="7"/>
        <v>0.28030578661869487</v>
      </c>
      <c r="G164" s="12">
        <f t="shared" si="8"/>
        <v>1.9326309753197328</v>
      </c>
    </row>
    <row r="165" spans="1:7" x14ac:dyDescent="0.25">
      <c r="A165" s="24">
        <v>8.0292969000000003</v>
      </c>
      <c r="B165" s="23">
        <v>-7.9838347000000001</v>
      </c>
      <c r="C165" s="25">
        <v>4.7038288000000001</v>
      </c>
      <c r="D165" s="26">
        <v>2.8981743E-3</v>
      </c>
      <c r="E165" s="28">
        <f t="shared" si="6"/>
        <v>7.164529999999999E-5</v>
      </c>
      <c r="F165" s="18">
        <f t="shared" si="7"/>
        <v>0.28237039051857765</v>
      </c>
      <c r="G165" s="12">
        <f t="shared" si="8"/>
        <v>1.9468658489440405</v>
      </c>
    </row>
    <row r="166" spans="1:7" x14ac:dyDescent="0.25">
      <c r="A166" s="24">
        <v>8.0791015999999996</v>
      </c>
      <c r="B166" s="23">
        <v>-8.0304860999999992</v>
      </c>
      <c r="C166" s="25">
        <v>4.7037106</v>
      </c>
      <c r="D166" s="26">
        <v>2.8917043999999999E-3</v>
      </c>
      <c r="E166" s="28">
        <f t="shared" si="6"/>
        <v>7.272361666666668E-5</v>
      </c>
      <c r="F166" s="18">
        <f t="shared" si="7"/>
        <v>0.28402034627683476</v>
      </c>
      <c r="G166" s="12">
        <f t="shared" si="8"/>
        <v>1.9582418381620321</v>
      </c>
    </row>
    <row r="167" spans="1:7" x14ac:dyDescent="0.25">
      <c r="A167" s="24">
        <v>8.1289063000000006</v>
      </c>
      <c r="B167" s="23">
        <v>-8.0717087000000003</v>
      </c>
      <c r="C167" s="25">
        <v>4.7036594999999997</v>
      </c>
      <c r="D167" s="26">
        <v>2.8910724999999999E-3</v>
      </c>
      <c r="E167" s="28">
        <f t="shared" si="6"/>
        <v>7.2828933333333337E-5</v>
      </c>
      <c r="F167" s="18">
        <f t="shared" si="7"/>
        <v>0.28547829751174592</v>
      </c>
      <c r="G167" s="12">
        <f t="shared" si="8"/>
        <v>1.9682940092252281</v>
      </c>
    </row>
    <row r="168" spans="1:7" x14ac:dyDescent="0.25">
      <c r="A168" s="24">
        <v>8.1787109000000004</v>
      </c>
      <c r="B168" s="23">
        <v>-8.1220073999999993</v>
      </c>
      <c r="C168" s="25">
        <v>4.7035765999999999</v>
      </c>
      <c r="D168" s="26">
        <v>2.8892190000000002E-3</v>
      </c>
      <c r="E168" s="28">
        <f t="shared" si="6"/>
        <v>7.3137849999999952E-5</v>
      </c>
      <c r="F168" s="18">
        <f t="shared" si="7"/>
        <v>0.28725725011976727</v>
      </c>
      <c r="G168" s="12">
        <f t="shared" si="8"/>
        <v>1.9805593960920531</v>
      </c>
    </row>
    <row r="169" spans="1:7" x14ac:dyDescent="0.25">
      <c r="A169" s="24">
        <v>8.2285155999999997</v>
      </c>
      <c r="B169" s="23">
        <v>-8.1680612999999997</v>
      </c>
      <c r="C169" s="25">
        <v>4.7035494</v>
      </c>
      <c r="D169" s="26">
        <v>2.8847008999999999E-3</v>
      </c>
      <c r="E169" s="28">
        <f t="shared" si="6"/>
        <v>7.3890866666666668E-5</v>
      </c>
      <c r="F169" s="18">
        <f t="shared" si="7"/>
        <v>0.28888607363835839</v>
      </c>
      <c r="G169" s="12">
        <f t="shared" si="8"/>
        <v>1.9917896843544949</v>
      </c>
    </row>
    <row r="170" spans="1:7" x14ac:dyDescent="0.25">
      <c r="A170" s="24">
        <v>8.2783203000000007</v>
      </c>
      <c r="B170" s="23">
        <v>-8.2164812000000005</v>
      </c>
      <c r="C170" s="25">
        <v>4.703557</v>
      </c>
      <c r="D170" s="26">
        <v>2.8799803E-3</v>
      </c>
      <c r="E170" s="28">
        <f t="shared" si="6"/>
        <v>7.4677633333333318E-5</v>
      </c>
      <c r="F170" s="18">
        <f t="shared" si="7"/>
        <v>0.29059857728925065</v>
      </c>
      <c r="G170" s="12">
        <f t="shared" si="8"/>
        <v>2.003596924015818</v>
      </c>
    </row>
    <row r="171" spans="1:7" x14ac:dyDescent="0.25">
      <c r="A171" s="24">
        <v>8.328125</v>
      </c>
      <c r="B171" s="23">
        <v>-8.2644204999999999</v>
      </c>
      <c r="C171" s="25">
        <v>4.7035251000000002</v>
      </c>
      <c r="D171" s="26">
        <v>2.8795479E-3</v>
      </c>
      <c r="E171" s="28">
        <f t="shared" si="6"/>
        <v>7.4749699999999993E-5</v>
      </c>
      <c r="F171" s="18">
        <f t="shared" si="7"/>
        <v>0.29229408319222072</v>
      </c>
      <c r="G171" s="12">
        <f t="shared" si="8"/>
        <v>2.015286968900174</v>
      </c>
    </row>
    <row r="172" spans="1:7" x14ac:dyDescent="0.25">
      <c r="A172" s="24">
        <v>8.3779296999999993</v>
      </c>
      <c r="B172" s="23">
        <v>-8.3180571000000008</v>
      </c>
      <c r="C172" s="25">
        <v>4.7033576999999998</v>
      </c>
      <c r="D172" s="26">
        <v>2.8753756000000001E-3</v>
      </c>
      <c r="E172" s="28">
        <f t="shared" si="6"/>
        <v>7.5445083333333296E-5</v>
      </c>
      <c r="F172" s="18">
        <f t="shared" si="7"/>
        <v>0.2941910898634747</v>
      </c>
      <c r="G172" s="12">
        <f t="shared" si="8"/>
        <v>2.0283663059252097</v>
      </c>
    </row>
    <row r="173" spans="1:7" x14ac:dyDescent="0.25">
      <c r="A173" s="24">
        <v>8.4277344000000003</v>
      </c>
      <c r="B173" s="23">
        <v>-8.3583288000000007</v>
      </c>
      <c r="C173" s="25">
        <v>4.7033768</v>
      </c>
      <c r="D173" s="26">
        <v>2.8708815000000002E-3</v>
      </c>
      <c r="E173" s="28">
        <f t="shared" si="6"/>
        <v>7.6194099999999949E-5</v>
      </c>
      <c r="F173" s="18">
        <f t="shared" si="7"/>
        <v>0.29561540989052221</v>
      </c>
      <c r="G173" s="12">
        <f t="shared" si="8"/>
        <v>2.0381865990994807</v>
      </c>
    </row>
    <row r="174" spans="1:7" x14ac:dyDescent="0.25">
      <c r="A174" s="24">
        <v>8.4775390999999996</v>
      </c>
      <c r="B174" s="23">
        <v>-8.4225501999999999</v>
      </c>
      <c r="C174" s="25">
        <v>4.7032638000000002</v>
      </c>
      <c r="D174" s="26">
        <v>2.868715E-3</v>
      </c>
      <c r="E174" s="28">
        <f t="shared" si="6"/>
        <v>7.6555183333333325E-5</v>
      </c>
      <c r="F174" s="18">
        <f t="shared" si="7"/>
        <v>0.29788677728214036</v>
      </c>
      <c r="G174" s="12">
        <f t="shared" si="8"/>
        <v>2.0538470498890464</v>
      </c>
    </row>
    <row r="175" spans="1:7" x14ac:dyDescent="0.25">
      <c r="A175" s="24">
        <v>8.5273438000000006</v>
      </c>
      <c r="B175" s="23">
        <v>-8.4719733999999995</v>
      </c>
      <c r="C175" s="25">
        <v>4.7032389999999999</v>
      </c>
      <c r="D175" s="26">
        <v>2.8670371999999999E-3</v>
      </c>
      <c r="E175" s="28">
        <f t="shared" si="6"/>
        <v>7.6834816666666668E-5</v>
      </c>
      <c r="F175" s="18">
        <f t="shared" si="7"/>
        <v>0.29963476541178913</v>
      </c>
      <c r="G175" s="12">
        <f t="shared" si="8"/>
        <v>2.0658989452302072</v>
      </c>
    </row>
    <row r="176" spans="1:7" x14ac:dyDescent="0.25">
      <c r="A176" s="24">
        <v>8.5771484000000004</v>
      </c>
      <c r="B176" s="23">
        <v>-8.5173568999999993</v>
      </c>
      <c r="C176" s="25">
        <v>4.7030497000000002</v>
      </c>
      <c r="D176" s="26">
        <v>2.8648020000000001E-3</v>
      </c>
      <c r="E176" s="28">
        <f t="shared" si="6"/>
        <v>7.7207349999999978E-5</v>
      </c>
      <c r="F176" s="18">
        <f t="shared" si="7"/>
        <v>0.30123987838063598</v>
      </c>
      <c r="G176" s="12">
        <f t="shared" si="8"/>
        <v>2.0769657558012669</v>
      </c>
    </row>
    <row r="177" spans="1:7" x14ac:dyDescent="0.25">
      <c r="A177" s="24">
        <v>8.6269530999999997</v>
      </c>
      <c r="B177" s="23">
        <v>-8.5765705000000008</v>
      </c>
      <c r="C177" s="25">
        <v>4.7030596999999998</v>
      </c>
      <c r="D177" s="26">
        <v>2.8598038E-3</v>
      </c>
      <c r="E177" s="28">
        <f t="shared" si="6"/>
        <v>7.8040383333333315E-5</v>
      </c>
      <c r="F177" s="18">
        <f t="shared" si="7"/>
        <v>0.30333413107802853</v>
      </c>
      <c r="G177" s="12">
        <f t="shared" si="8"/>
        <v>2.0914050496950942</v>
      </c>
    </row>
    <row r="178" spans="1:7" x14ac:dyDescent="0.25">
      <c r="A178" s="24">
        <v>8.6767578000000007</v>
      </c>
      <c r="B178" s="23">
        <v>-8.6106443000000006</v>
      </c>
      <c r="C178" s="25">
        <v>4.7030497000000002</v>
      </c>
      <c r="D178" s="26">
        <v>2.8578967000000002E-3</v>
      </c>
      <c r="E178" s="28">
        <f t="shared" si="6"/>
        <v>7.8358233333333284E-5</v>
      </c>
      <c r="F178" s="18">
        <f t="shared" si="7"/>
        <v>0.30453924523356735</v>
      </c>
      <c r="G178" s="12">
        <f t="shared" si="8"/>
        <v>2.0997139789322872</v>
      </c>
    </row>
    <row r="179" spans="1:7" x14ac:dyDescent="0.25">
      <c r="A179" s="24">
        <v>8.7265625</v>
      </c>
      <c r="B179" s="23">
        <v>-8.6578941</v>
      </c>
      <c r="C179" s="25">
        <v>4.7029867000000003</v>
      </c>
      <c r="D179" s="26">
        <v>2.8564481000000002E-3</v>
      </c>
      <c r="E179" s="28">
        <f t="shared" si="6"/>
        <v>7.8599666666666625E-5</v>
      </c>
      <c r="F179" s="18">
        <f t="shared" si="7"/>
        <v>0.30621036506247923</v>
      </c>
      <c r="G179" s="12">
        <f t="shared" si="8"/>
        <v>2.1112358885717035</v>
      </c>
    </row>
    <row r="180" spans="1:7" x14ac:dyDescent="0.25">
      <c r="A180" s="24">
        <v>8.7763671999999993</v>
      </c>
      <c r="B180" s="23">
        <v>-8.6964559999999995</v>
      </c>
      <c r="C180" s="25">
        <v>4.7029208999999996</v>
      </c>
      <c r="D180" s="26">
        <v>2.8532923E-3</v>
      </c>
      <c r="E180" s="28">
        <f t="shared" si="6"/>
        <v>7.9125633333333313E-5</v>
      </c>
      <c r="F180" s="18">
        <f t="shared" si="7"/>
        <v>0.3075742132847048</v>
      </c>
      <c r="G180" s="12">
        <f t="shared" si="8"/>
        <v>2.1206392453546785</v>
      </c>
    </row>
    <row r="181" spans="1:7" x14ac:dyDescent="0.25">
      <c r="A181" s="24">
        <v>8.8261719000000003</v>
      </c>
      <c r="B181" s="23">
        <v>-8.7720222000000003</v>
      </c>
      <c r="C181" s="25">
        <v>4.702877</v>
      </c>
      <c r="D181" s="26">
        <v>2.8489857999999999E-3</v>
      </c>
      <c r="E181" s="28">
        <f t="shared" si="6"/>
        <v>7.9843383333333339E-5</v>
      </c>
      <c r="F181" s="18">
        <f t="shared" si="7"/>
        <v>0.31024682089818723</v>
      </c>
      <c r="G181" s="12">
        <f t="shared" si="8"/>
        <v>2.1390661366472141</v>
      </c>
    </row>
    <row r="182" spans="1:7" x14ac:dyDescent="0.25">
      <c r="A182" s="24">
        <v>8.8759765999999996</v>
      </c>
      <c r="B182" s="23">
        <v>-8.8184853000000007</v>
      </c>
      <c r="C182" s="25">
        <v>4.702858</v>
      </c>
      <c r="D182" s="26">
        <v>2.8454212E-3</v>
      </c>
      <c r="E182" s="28">
        <f t="shared" si="6"/>
        <v>8.043748333333332E-5</v>
      </c>
      <c r="F182" s="18">
        <f t="shared" si="7"/>
        <v>0.31189011690627017</v>
      </c>
      <c r="G182" s="12">
        <f t="shared" si="8"/>
        <v>2.1503962087272477</v>
      </c>
    </row>
    <row r="183" spans="1:7" x14ac:dyDescent="0.25">
      <c r="A183" s="24">
        <v>8.9257813000000006</v>
      </c>
      <c r="B183" s="23">
        <v>-8.8736639000000004</v>
      </c>
      <c r="C183" s="25">
        <v>4.7027793000000004</v>
      </c>
      <c r="D183" s="26">
        <v>2.8433619999999999E-3</v>
      </c>
      <c r="E183" s="28">
        <f t="shared" si="6"/>
        <v>8.0780683333333341E-5</v>
      </c>
      <c r="F183" s="18">
        <f t="shared" si="7"/>
        <v>0.31384166067135694</v>
      </c>
      <c r="G183" s="12">
        <f t="shared" si="8"/>
        <v>2.1638515639505393</v>
      </c>
    </row>
    <row r="184" spans="1:7" x14ac:dyDescent="0.25">
      <c r="A184" s="24">
        <v>8.9755859000000004</v>
      </c>
      <c r="B184" s="23">
        <v>-8.9051962000000007</v>
      </c>
      <c r="C184" s="25">
        <v>4.7027606999999998</v>
      </c>
      <c r="D184" s="26">
        <v>2.8392195000000002E-3</v>
      </c>
      <c r="E184" s="28">
        <f t="shared" si="6"/>
        <v>8.1471099999999946E-5</v>
      </c>
      <c r="F184" s="18">
        <f t="shared" si="7"/>
        <v>0.31495688765181395</v>
      </c>
      <c r="G184" s="12">
        <f t="shared" si="8"/>
        <v>2.1715407459433305</v>
      </c>
    </row>
    <row r="185" spans="1:7" x14ac:dyDescent="0.25">
      <c r="A185" s="24">
        <v>9.0253905999999997</v>
      </c>
      <c r="B185" s="23">
        <v>-8.9416475000000002</v>
      </c>
      <c r="C185" s="25">
        <v>4.7026262000000001</v>
      </c>
      <c r="D185" s="26">
        <v>2.8381195999999998E-3</v>
      </c>
      <c r="E185" s="28">
        <f t="shared" si="6"/>
        <v>8.1654416666666679E-5</v>
      </c>
      <c r="F185" s="18">
        <f t="shared" si="7"/>
        <v>0.31624608866895293</v>
      </c>
      <c r="G185" s="12">
        <f t="shared" si="8"/>
        <v>2.1804294308655789</v>
      </c>
    </row>
    <row r="186" spans="1:7" x14ac:dyDescent="0.25">
      <c r="A186" s="24">
        <v>9.0751953000000007</v>
      </c>
      <c r="B186" s="23">
        <v>-8.9895505999999994</v>
      </c>
      <c r="C186" s="25">
        <v>4.7026390999999998</v>
      </c>
      <c r="D186" s="26">
        <v>2.8371273000000002E-3</v>
      </c>
      <c r="E186" s="28">
        <f t="shared" si="6"/>
        <v>8.1819799999999958E-5</v>
      </c>
      <c r="F186" s="18">
        <f t="shared" si="7"/>
        <v>0.31794031425882524</v>
      </c>
      <c r="G186" s="12">
        <f t="shared" si="8"/>
        <v>2.1921106483447619</v>
      </c>
    </row>
    <row r="187" spans="1:7" x14ac:dyDescent="0.25">
      <c r="A187" s="24">
        <v>9.125</v>
      </c>
      <c r="B187" s="23">
        <v>-9.0532483999999993</v>
      </c>
      <c r="C187" s="25">
        <v>4.7025132000000003</v>
      </c>
      <c r="D187" s="26">
        <v>2.8338997999999998E-3</v>
      </c>
      <c r="E187" s="28">
        <f t="shared" si="6"/>
        <v>8.2357716666666683E-5</v>
      </c>
      <c r="F187" s="18">
        <f t="shared" si="7"/>
        <v>0.32019316308862056</v>
      </c>
      <c r="G187" s="12">
        <f t="shared" si="8"/>
        <v>2.2076434187655809</v>
      </c>
    </row>
    <row r="188" spans="1:7" x14ac:dyDescent="0.25">
      <c r="A188" s="24">
        <v>9.1748046999999993</v>
      </c>
      <c r="B188" s="23">
        <v>-9.1037178000000001</v>
      </c>
      <c r="C188" s="25">
        <v>4.7025126999999998</v>
      </c>
      <c r="D188" s="26">
        <v>2.8296856E-3</v>
      </c>
      <c r="E188" s="28">
        <f t="shared" si="6"/>
        <v>8.3060083333333324E-5</v>
      </c>
      <c r="F188" s="18">
        <f t="shared" si="7"/>
        <v>0.32197815297414994</v>
      </c>
      <c r="G188" s="12">
        <f t="shared" si="8"/>
        <v>2.2199504309932636</v>
      </c>
    </row>
    <row r="189" spans="1:7" x14ac:dyDescent="0.25">
      <c r="A189" s="24">
        <v>9.2246094000000003</v>
      </c>
      <c r="B189" s="23">
        <v>-9.1573209999999996</v>
      </c>
      <c r="C189" s="25">
        <v>4.7024983999999996</v>
      </c>
      <c r="D189" s="26">
        <v>2.8256534000000002E-3</v>
      </c>
      <c r="E189" s="28">
        <f t="shared" si="6"/>
        <v>8.373211666666662E-5</v>
      </c>
      <c r="F189" s="18">
        <f t="shared" si="7"/>
        <v>0.32387397836204845</v>
      </c>
      <c r="G189" s="12">
        <f t="shared" si="8"/>
        <v>2.2330216233958464</v>
      </c>
    </row>
    <row r="190" spans="1:7" x14ac:dyDescent="0.25">
      <c r="A190" s="24">
        <v>9.2744140999999996</v>
      </c>
      <c r="B190" s="23">
        <v>-9.2000542000000003</v>
      </c>
      <c r="C190" s="25">
        <v>4.7023039000000004</v>
      </c>
      <c r="D190" s="26">
        <v>2.8216927E-3</v>
      </c>
      <c r="E190" s="28">
        <f t="shared" si="6"/>
        <v>8.4392233333333315E-5</v>
      </c>
      <c r="F190" s="18">
        <f t="shared" si="7"/>
        <v>0.32538535614296726</v>
      </c>
      <c r="G190" s="12">
        <f t="shared" si="8"/>
        <v>2.2434421557367896</v>
      </c>
    </row>
    <row r="191" spans="1:7" x14ac:dyDescent="0.25">
      <c r="A191" s="24">
        <v>9.3242188000000006</v>
      </c>
      <c r="B191" s="23">
        <v>-9.2500047999999992</v>
      </c>
      <c r="C191" s="25">
        <v>4.7023592000000001</v>
      </c>
      <c r="D191" s="26">
        <v>2.8193799999999998E-3</v>
      </c>
      <c r="E191" s="28">
        <f t="shared" si="6"/>
        <v>8.477768333333335E-5</v>
      </c>
      <c r="F191" s="18">
        <f t="shared" si="7"/>
        <v>0.32715199723194638</v>
      </c>
      <c r="G191" s="12">
        <f t="shared" si="8"/>
        <v>2.2556226580803895</v>
      </c>
    </row>
    <row r="192" spans="1:7" x14ac:dyDescent="0.25">
      <c r="A192" s="24">
        <v>9.3740234000000004</v>
      </c>
      <c r="B192" s="23">
        <v>-9.3069085999999999</v>
      </c>
      <c r="C192" s="25">
        <v>4.7022275999999996</v>
      </c>
      <c r="D192" s="26">
        <v>2.8144568000000002E-3</v>
      </c>
      <c r="E192" s="28">
        <f t="shared" si="6"/>
        <v>8.5598216666666626E-5</v>
      </c>
      <c r="F192" s="18">
        <f t="shared" si="7"/>
        <v>0.32916455746543805</v>
      </c>
      <c r="G192" s="12">
        <f t="shared" si="8"/>
        <v>2.2694987049999407</v>
      </c>
    </row>
    <row r="193" spans="1:7" x14ac:dyDescent="0.25">
      <c r="A193" s="24">
        <v>9.4238280999999997</v>
      </c>
      <c r="B193" s="23">
        <v>-9.3536911000000007</v>
      </c>
      <c r="C193" s="25">
        <v>4.7022190000000004</v>
      </c>
      <c r="D193" s="26">
        <v>2.8120161000000001E-3</v>
      </c>
      <c r="E193" s="28">
        <f t="shared" si="6"/>
        <v>8.600499999999996E-5</v>
      </c>
      <c r="F193" s="18">
        <f t="shared" si="7"/>
        <v>0.330819149937704</v>
      </c>
      <c r="G193" s="12">
        <f t="shared" si="8"/>
        <v>2.2809066630803141</v>
      </c>
    </row>
    <row r="194" spans="1:7" x14ac:dyDescent="0.25">
      <c r="A194" s="24">
        <v>9.4736328000000007</v>
      </c>
      <c r="B194" s="23">
        <v>-9.3973989000000007</v>
      </c>
      <c r="C194" s="25">
        <v>4.7021107999999998</v>
      </c>
      <c r="D194" s="26">
        <v>2.8075366E-3</v>
      </c>
      <c r="E194" s="28">
        <f t="shared" si="6"/>
        <v>8.6751583333333321E-5</v>
      </c>
      <c r="F194" s="18">
        <f t="shared" si="7"/>
        <v>0.33236499714251999</v>
      </c>
      <c r="G194" s="12">
        <f t="shared" si="8"/>
        <v>2.2915648525782095</v>
      </c>
    </row>
    <row r="195" spans="1:7" x14ac:dyDescent="0.25">
      <c r="A195" s="24">
        <v>9.5234375</v>
      </c>
      <c r="B195" s="23">
        <v>-9.4463615000000001</v>
      </c>
      <c r="C195" s="25">
        <v>4.7020841000000004</v>
      </c>
      <c r="D195" s="26">
        <v>2.8076561E-3</v>
      </c>
      <c r="E195" s="28">
        <f t="shared" si="6"/>
        <v>8.6731666666666648E-5</v>
      </c>
      <c r="F195" s="18">
        <f t="shared" si="7"/>
        <v>0.33409669487954913</v>
      </c>
      <c r="G195" s="12">
        <f t="shared" si="8"/>
        <v>2.303504430161837</v>
      </c>
    </row>
    <row r="196" spans="1:7" x14ac:dyDescent="0.25">
      <c r="A196" s="24">
        <v>9.5732421999999993</v>
      </c>
      <c r="B196" s="23">
        <v>-9.4975766999999998</v>
      </c>
      <c r="C196" s="25">
        <v>4.7020292000000001</v>
      </c>
      <c r="D196" s="26">
        <v>2.8023748000000001E-3</v>
      </c>
      <c r="E196" s="28">
        <f t="shared" si="6"/>
        <v>8.7611883333333303E-5</v>
      </c>
      <c r="F196" s="18">
        <f t="shared" si="7"/>
        <v>0.33590806204431356</v>
      </c>
      <c r="G196" s="12">
        <f t="shared" si="8"/>
        <v>2.3159933064441622</v>
      </c>
    </row>
    <row r="197" spans="1:7" x14ac:dyDescent="0.25">
      <c r="A197" s="24">
        <v>9.6230469000000003</v>
      </c>
      <c r="B197" s="23">
        <v>-9.5482960000000006</v>
      </c>
      <c r="C197" s="25">
        <v>4.7018804999999997</v>
      </c>
      <c r="D197" s="26">
        <v>2.7987957E-3</v>
      </c>
      <c r="E197" s="28">
        <f t="shared" ref="E197:E260" si="9" xml:space="preserve"> (delta_0 - D197) / L</f>
        <v>8.820839999999998E-5</v>
      </c>
      <c r="F197" s="18">
        <f t="shared" ref="F197:F260" si="10" xml:space="preserve"> -B197 / A_6x12_in2</f>
        <v>0.33770189033434933</v>
      </c>
      <c r="G197" s="12">
        <f t="shared" ref="G197:G260" si="11" xml:space="preserve"> -B197 * kip_to_N / A_6x12_mm2</f>
        <v>2.3283612570296564</v>
      </c>
    </row>
    <row r="198" spans="1:7" x14ac:dyDescent="0.25">
      <c r="A198" s="24">
        <v>9.6728515999999996</v>
      </c>
      <c r="B198" s="23">
        <v>-9.6086606999999997</v>
      </c>
      <c r="C198" s="25">
        <v>4.7019124000000003</v>
      </c>
      <c r="D198" s="26">
        <v>2.7961491E-3</v>
      </c>
      <c r="E198" s="28">
        <f t="shared" si="9"/>
        <v>8.8649499999999992E-5</v>
      </c>
      <c r="F198" s="18">
        <f t="shared" si="10"/>
        <v>0.3398368548661847</v>
      </c>
      <c r="G198" s="12">
        <f t="shared" si="11"/>
        <v>2.3430812477769285</v>
      </c>
    </row>
    <row r="199" spans="1:7" x14ac:dyDescent="0.25">
      <c r="A199" s="24">
        <v>9.7226563000000006</v>
      </c>
      <c r="B199" s="23">
        <v>-9.6354208000000003</v>
      </c>
      <c r="C199" s="25">
        <v>4.7018374999999999</v>
      </c>
      <c r="D199" s="26">
        <v>2.7929663000000001E-3</v>
      </c>
      <c r="E199" s="28">
        <f t="shared" si="9"/>
        <v>8.9179966666666629E-5</v>
      </c>
      <c r="F199" s="18">
        <f t="shared" si="10"/>
        <v>0.34078329979788108</v>
      </c>
      <c r="G199" s="12">
        <f t="shared" si="11"/>
        <v>2.3496067241628973</v>
      </c>
    </row>
    <row r="200" spans="1:7" x14ac:dyDescent="0.25">
      <c r="A200" s="24">
        <v>9.7724609000000004</v>
      </c>
      <c r="B200" s="23">
        <v>-9.6913175999999996</v>
      </c>
      <c r="C200" s="25">
        <v>4.7016853999999997</v>
      </c>
      <c r="D200" s="26">
        <v>2.7935085999999999E-3</v>
      </c>
      <c r="E200" s="28">
        <f t="shared" si="9"/>
        <v>8.9089583333333338E-5</v>
      </c>
      <c r="F200" s="18">
        <f t="shared" si="10"/>
        <v>0.34276024469188526</v>
      </c>
      <c r="G200" s="12">
        <f t="shared" si="11"/>
        <v>2.3632372131540147</v>
      </c>
    </row>
    <row r="201" spans="1:7" x14ac:dyDescent="0.25">
      <c r="A201" s="24">
        <v>9.8222655999999997</v>
      </c>
      <c r="B201" s="23">
        <v>-9.7474003000000007</v>
      </c>
      <c r="C201" s="25">
        <v>4.7017794000000004</v>
      </c>
      <c r="D201" s="26">
        <v>2.7878552000000002E-3</v>
      </c>
      <c r="E201" s="28">
        <f t="shared" si="9"/>
        <v>9.0031816666666617E-5</v>
      </c>
      <c r="F201" s="18">
        <f t="shared" si="10"/>
        <v>0.34474376445342747</v>
      </c>
      <c r="G201" s="12">
        <f t="shared" si="11"/>
        <v>2.3769130340407596</v>
      </c>
    </row>
    <row r="202" spans="1:7" x14ac:dyDescent="0.25">
      <c r="A202" s="24">
        <v>9.8720703000000007</v>
      </c>
      <c r="B202" s="23">
        <v>-9.7894696999999997</v>
      </c>
      <c r="C202" s="25">
        <v>4.7017445999999996</v>
      </c>
      <c r="D202" s="26">
        <v>2.7848093000000002E-3</v>
      </c>
      <c r="E202" s="28">
        <f t="shared" si="9"/>
        <v>9.0539466666666622E-5</v>
      </c>
      <c r="F202" s="18">
        <f t="shared" si="10"/>
        <v>0.34623166511185194</v>
      </c>
      <c r="G202" s="12">
        <f t="shared" si="11"/>
        <v>2.3871716981067332</v>
      </c>
    </row>
    <row r="203" spans="1:7" x14ac:dyDescent="0.25">
      <c r="A203" s="24">
        <v>9.921875</v>
      </c>
      <c r="B203" s="23">
        <v>-9.8391923999999999</v>
      </c>
      <c r="C203" s="25">
        <v>4.7016324999999997</v>
      </c>
      <c r="D203" s="26">
        <v>2.7836381999999998E-3</v>
      </c>
      <c r="E203" s="28">
        <f t="shared" si="9"/>
        <v>9.0734650000000021E-5</v>
      </c>
      <c r="F203" s="18">
        <f t="shared" si="10"/>
        <v>0.3479902458871576</v>
      </c>
      <c r="G203" s="12">
        <f t="shared" si="11"/>
        <v>2.3992966268138982</v>
      </c>
    </row>
    <row r="204" spans="1:7" x14ac:dyDescent="0.25">
      <c r="A204" s="24">
        <v>9.9716796999999993</v>
      </c>
      <c r="B204" s="23">
        <v>-9.8905773000000003</v>
      </c>
      <c r="C204" s="25">
        <v>4.7016358</v>
      </c>
      <c r="D204" s="26">
        <v>2.7774511999999999E-3</v>
      </c>
      <c r="E204" s="28">
        <f t="shared" si="9"/>
        <v>9.1765816666666678E-5</v>
      </c>
      <c r="F204" s="18">
        <f t="shared" si="10"/>
        <v>0.34980761496166485</v>
      </c>
      <c r="G204" s="12">
        <f t="shared" si="11"/>
        <v>2.4118268846061102</v>
      </c>
    </row>
    <row r="205" spans="1:7" x14ac:dyDescent="0.25">
      <c r="A205" s="24">
        <v>10.021483999999999</v>
      </c>
      <c r="B205" s="23">
        <v>-9.9604453999999993</v>
      </c>
      <c r="C205" s="25">
        <v>4.7015976999999998</v>
      </c>
      <c r="D205" s="26">
        <v>2.7753770999999999E-3</v>
      </c>
      <c r="E205" s="28">
        <f t="shared" si="9"/>
        <v>9.2111499999999994E-5</v>
      </c>
      <c r="F205" s="18">
        <f t="shared" si="10"/>
        <v>0.35227869351265123</v>
      </c>
      <c r="G205" s="12">
        <f t="shared" si="11"/>
        <v>2.4288642886771896</v>
      </c>
    </row>
    <row r="206" spans="1:7" x14ac:dyDescent="0.25">
      <c r="A206" s="24">
        <v>10.071289</v>
      </c>
      <c r="B206" s="23">
        <v>-10.000959999999999</v>
      </c>
      <c r="C206" s="25">
        <v>4.7015295000000004</v>
      </c>
      <c r="D206" s="26">
        <v>2.7730315999999998E-3</v>
      </c>
      <c r="E206" s="28">
        <f t="shared" si="9"/>
        <v>9.2502416666666681E-5</v>
      </c>
      <c r="F206" s="18">
        <f t="shared" si="10"/>
        <v>0.35371160436984922</v>
      </c>
      <c r="G206" s="12">
        <f t="shared" si="11"/>
        <v>2.4387438132524699</v>
      </c>
    </row>
    <row r="207" spans="1:7" x14ac:dyDescent="0.25">
      <c r="A207" s="24">
        <v>10.121093999999999</v>
      </c>
      <c r="B207" s="23">
        <v>-10.034685</v>
      </c>
      <c r="C207" s="25">
        <v>4.7014712999999997</v>
      </c>
      <c r="D207" s="26">
        <v>2.7669309999999998E-3</v>
      </c>
      <c r="E207" s="28">
        <f t="shared" si="9"/>
        <v>9.3519183333333348E-5</v>
      </c>
      <c r="F207" s="18">
        <f t="shared" si="10"/>
        <v>0.35490438224891019</v>
      </c>
      <c r="G207" s="12">
        <f t="shared" si="11"/>
        <v>2.4469676872707584</v>
      </c>
    </row>
    <row r="208" spans="1:7" x14ac:dyDescent="0.25">
      <c r="A208" s="24">
        <v>10.170897999999999</v>
      </c>
      <c r="B208" s="23">
        <v>-10.087201</v>
      </c>
      <c r="C208" s="25">
        <v>4.7014250999999998</v>
      </c>
      <c r="D208" s="26">
        <v>2.7653516999999999E-3</v>
      </c>
      <c r="E208" s="28">
        <f t="shared" si="9"/>
        <v>9.3782400000000005E-5</v>
      </c>
      <c r="F208" s="18">
        <f t="shared" si="10"/>
        <v>0.35676175580255776</v>
      </c>
      <c r="G208" s="12">
        <f t="shared" si="11"/>
        <v>2.4597737648969833</v>
      </c>
    </row>
    <row r="209" spans="1:7" x14ac:dyDescent="0.25">
      <c r="A209" s="24">
        <v>10.220703</v>
      </c>
      <c r="B209" s="23">
        <v>-10.128873</v>
      </c>
      <c r="C209" s="25">
        <v>4.7013487999999999</v>
      </c>
      <c r="D209" s="26">
        <v>2.7631372000000002E-3</v>
      </c>
      <c r="E209" s="28">
        <f t="shared" si="9"/>
        <v>9.4151483333333277E-5</v>
      </c>
      <c r="F209" s="18">
        <f t="shared" si="10"/>
        <v>0.35823560131111898</v>
      </c>
      <c r="G209" s="12">
        <f t="shared" si="11"/>
        <v>2.4699355225868302</v>
      </c>
    </row>
    <row r="210" spans="1:7" x14ac:dyDescent="0.25">
      <c r="A210" s="24">
        <v>10.270508</v>
      </c>
      <c r="B210" s="23">
        <v>-10.186912</v>
      </c>
      <c r="C210" s="25">
        <v>4.7012071999999998</v>
      </c>
      <c r="D210" s="26">
        <v>2.7606903999999998E-3</v>
      </c>
      <c r="E210" s="28">
        <f t="shared" si="9"/>
        <v>9.4559283333333345E-5</v>
      </c>
      <c r="F210" s="18">
        <f t="shared" si="10"/>
        <v>0.36028831103158793</v>
      </c>
      <c r="G210" s="12">
        <f t="shared" si="11"/>
        <v>2.4840883891293783</v>
      </c>
    </row>
    <row r="211" spans="1:7" x14ac:dyDescent="0.25">
      <c r="A211" s="24">
        <v>10.320313000000001</v>
      </c>
      <c r="B211" s="23">
        <v>-10.220471999999999</v>
      </c>
      <c r="C211" s="25">
        <v>4.7012137999999997</v>
      </c>
      <c r="D211" s="26">
        <v>2.7550160999999999E-3</v>
      </c>
      <c r="E211" s="28">
        <f t="shared" si="9"/>
        <v>9.5505000000000001E-5</v>
      </c>
      <c r="F211" s="18">
        <f t="shared" si="10"/>
        <v>0.36147525322940216</v>
      </c>
      <c r="G211" s="12">
        <f t="shared" si="11"/>
        <v>2.4922720277373469</v>
      </c>
    </row>
    <row r="212" spans="1:7" x14ac:dyDescent="0.25">
      <c r="A212" s="24">
        <v>10.370117</v>
      </c>
      <c r="B212" s="23">
        <v>-10.275430999999999</v>
      </c>
      <c r="C212" s="25">
        <v>4.7012137999999997</v>
      </c>
      <c r="D212" s="26">
        <v>2.7516900999999998E-3</v>
      </c>
      <c r="E212" s="28">
        <f t="shared" si="9"/>
        <v>9.6059333333333344E-5</v>
      </c>
      <c r="F212" s="18">
        <f t="shared" si="10"/>
        <v>0.36341903023326605</v>
      </c>
      <c r="G212" s="12">
        <f t="shared" si="11"/>
        <v>2.5056738332872683</v>
      </c>
    </row>
    <row r="213" spans="1:7" x14ac:dyDescent="0.25">
      <c r="A213" s="24">
        <v>10.419922</v>
      </c>
      <c r="B213" s="23">
        <v>-10.339088</v>
      </c>
      <c r="C213" s="25">
        <v>4.7011919000000004</v>
      </c>
      <c r="D213" s="26">
        <v>2.7475536E-3</v>
      </c>
      <c r="E213" s="28">
        <f t="shared" si="9"/>
        <v>9.6748749999999987E-5</v>
      </c>
      <c r="F213" s="18">
        <f t="shared" si="10"/>
        <v>0.36567043605824401</v>
      </c>
      <c r="G213" s="12">
        <f t="shared" si="11"/>
        <v>2.521196654588445</v>
      </c>
    </row>
    <row r="214" spans="1:7" x14ac:dyDescent="0.25">
      <c r="A214" s="24">
        <v>10.469727000000001</v>
      </c>
      <c r="B214" s="23">
        <v>-10.371549999999999</v>
      </c>
      <c r="C214" s="25">
        <v>4.7010592999999998</v>
      </c>
      <c r="D214" s="26">
        <v>2.7453243E-3</v>
      </c>
      <c r="E214" s="28">
        <f t="shared" si="9"/>
        <v>9.7120299999999972E-5</v>
      </c>
      <c r="F214" s="18">
        <f t="shared" si="10"/>
        <v>0.36681854444994377</v>
      </c>
      <c r="G214" s="12">
        <f t="shared" si="11"/>
        <v>2.5291125448295619</v>
      </c>
    </row>
    <row r="215" spans="1:7" x14ac:dyDescent="0.25">
      <c r="A215" s="24">
        <v>10.519531000000001</v>
      </c>
      <c r="B215" s="23">
        <v>-10.419402</v>
      </c>
      <c r="C215" s="25">
        <v>4.7010139999999998</v>
      </c>
      <c r="D215" s="26">
        <v>2.7426124999999999E-3</v>
      </c>
      <c r="E215" s="28">
        <f t="shared" si="9"/>
        <v>9.7572266666666661E-5</v>
      </c>
      <c r="F215" s="18">
        <f t="shared" si="10"/>
        <v>0.36851096274701789</v>
      </c>
      <c r="G215" s="12">
        <f t="shared" si="11"/>
        <v>2.540781301524095</v>
      </c>
    </row>
    <row r="216" spans="1:7" x14ac:dyDescent="0.25">
      <c r="A216" s="24">
        <v>10.569336</v>
      </c>
      <c r="B216" s="23">
        <v>-10.474883999999999</v>
      </c>
      <c r="C216" s="25">
        <v>4.7008672000000002</v>
      </c>
      <c r="D216" s="26">
        <v>2.7373075000000002E-3</v>
      </c>
      <c r="E216" s="28">
        <f t="shared" si="9"/>
        <v>9.8456433333333281E-5</v>
      </c>
      <c r="F216" s="18">
        <f t="shared" si="10"/>
        <v>0.37047323709204555</v>
      </c>
      <c r="G216" s="12">
        <f t="shared" si="11"/>
        <v>2.5543106411321799</v>
      </c>
    </row>
    <row r="217" spans="1:7" x14ac:dyDescent="0.25">
      <c r="A217" s="24">
        <v>10.619141000000001</v>
      </c>
      <c r="B217" s="23">
        <v>-10.513083</v>
      </c>
      <c r="C217" s="25">
        <v>4.7009300999999999</v>
      </c>
      <c r="D217" s="26">
        <v>2.7346432000000002E-3</v>
      </c>
      <c r="E217" s="28">
        <f t="shared" si="9"/>
        <v>9.8900483333333282E-5</v>
      </c>
      <c r="F217" s="18">
        <f t="shared" si="10"/>
        <v>0.37182425035230499</v>
      </c>
      <c r="G217" s="12">
        <f t="shared" si="11"/>
        <v>2.5636255043975495</v>
      </c>
    </row>
    <row r="218" spans="1:7" x14ac:dyDescent="0.25">
      <c r="A218" s="24">
        <v>10.668945000000001</v>
      </c>
      <c r="B218" s="23">
        <v>-10.565061</v>
      </c>
      <c r="C218" s="25">
        <v>4.7008681000000001</v>
      </c>
      <c r="D218" s="26">
        <v>2.7332484999999999E-3</v>
      </c>
      <c r="E218" s="28">
        <f t="shared" si="9"/>
        <v>9.9132933333333334E-5</v>
      </c>
      <c r="F218" s="18">
        <f t="shared" si="10"/>
        <v>0.37366259604831176</v>
      </c>
      <c r="G218" s="12">
        <f t="shared" si="11"/>
        <v>2.5763003902010366</v>
      </c>
    </row>
    <row r="219" spans="1:7" x14ac:dyDescent="0.25">
      <c r="A219" s="24">
        <v>10.71875</v>
      </c>
      <c r="B219" s="23">
        <v>-10.621575999999999</v>
      </c>
      <c r="C219" s="25">
        <v>4.7007766000000002</v>
      </c>
      <c r="D219" s="26">
        <v>2.7297585999999999E-3</v>
      </c>
      <c r="E219" s="28">
        <f t="shared" si="9"/>
        <v>9.9714583333333339E-5</v>
      </c>
      <c r="F219" s="18">
        <f t="shared" si="10"/>
        <v>0.37566140529472025</v>
      </c>
      <c r="G219" s="12">
        <f t="shared" si="11"/>
        <v>2.5900816278628169</v>
      </c>
    </row>
    <row r="220" spans="1:7" x14ac:dyDescent="0.25">
      <c r="A220" s="24">
        <v>10.768554999999999</v>
      </c>
      <c r="B220" s="23">
        <v>-10.671619</v>
      </c>
      <c r="C220" s="25">
        <v>4.7007498999999999</v>
      </c>
      <c r="D220" s="26">
        <v>2.7259947000000001E-3</v>
      </c>
      <c r="E220" s="28">
        <f t="shared" si="9"/>
        <v>1.0034189999999998E-4</v>
      </c>
      <c r="F220" s="18">
        <f t="shared" si="10"/>
        <v>0.37743131436519756</v>
      </c>
      <c r="G220" s="12">
        <f t="shared" si="11"/>
        <v>2.6022846620361957</v>
      </c>
    </row>
    <row r="221" spans="1:7" x14ac:dyDescent="0.25">
      <c r="A221" s="24">
        <v>10.818358999999999</v>
      </c>
      <c r="B221" s="23">
        <v>-10.730238999999999</v>
      </c>
      <c r="C221" s="25">
        <v>4.7007380000000003</v>
      </c>
      <c r="D221" s="26">
        <v>2.7211484999999998E-3</v>
      </c>
      <c r="E221" s="28">
        <f t="shared" si="9"/>
        <v>1.0114960000000002E-4</v>
      </c>
      <c r="F221" s="18">
        <f t="shared" si="10"/>
        <v>0.37950457275720795</v>
      </c>
      <c r="G221" s="12">
        <f t="shared" si="11"/>
        <v>2.6165792059932618</v>
      </c>
    </row>
    <row r="222" spans="1:7" x14ac:dyDescent="0.25">
      <c r="A222" s="24">
        <v>10.868164</v>
      </c>
      <c r="B222" s="23">
        <v>-10.772592</v>
      </c>
      <c r="C222" s="25">
        <v>4.7006034999999997</v>
      </c>
      <c r="D222" s="26">
        <v>2.7193186999999999E-3</v>
      </c>
      <c r="E222" s="28">
        <f t="shared" si="9"/>
        <v>1.0145456666666667E-4</v>
      </c>
      <c r="F222" s="18">
        <f t="shared" si="10"/>
        <v>0.38100250371382377</v>
      </c>
      <c r="G222" s="12">
        <f t="shared" si="11"/>
        <v>2.6269070261947904</v>
      </c>
    </row>
    <row r="223" spans="1:7" x14ac:dyDescent="0.25">
      <c r="A223" s="24">
        <v>10.917968999999999</v>
      </c>
      <c r="B223" s="23">
        <v>-10.822362</v>
      </c>
      <c r="C223" s="25">
        <v>4.7006563999999997</v>
      </c>
      <c r="D223" s="26">
        <v>2.7149884999999999E-3</v>
      </c>
      <c r="E223" s="28">
        <f t="shared" si="9"/>
        <v>1.0217626666666666E-4</v>
      </c>
      <c r="F223" s="18">
        <f t="shared" si="10"/>
        <v>0.38276275738442017</v>
      </c>
      <c r="G223" s="12">
        <f t="shared" si="11"/>
        <v>2.6390434890529137</v>
      </c>
    </row>
    <row r="224" spans="1:7" x14ac:dyDescent="0.25">
      <c r="A224" s="24">
        <v>10.967772999999999</v>
      </c>
      <c r="B224" s="23">
        <v>-10.867642999999999</v>
      </c>
      <c r="C224" s="25">
        <v>4.7005581999999997</v>
      </c>
      <c r="D224" s="26">
        <v>2.7118416000000002E-3</v>
      </c>
      <c r="E224" s="28">
        <f t="shared" si="9"/>
        <v>1.0270074999999995E-4</v>
      </c>
      <c r="F224" s="18">
        <f t="shared" si="10"/>
        <v>0.38436424515734102</v>
      </c>
      <c r="G224" s="12">
        <f t="shared" si="11"/>
        <v>2.6500853048993811</v>
      </c>
    </row>
    <row r="225" spans="1:7" x14ac:dyDescent="0.25">
      <c r="A225" s="24">
        <v>11.017578</v>
      </c>
      <c r="B225" s="23">
        <v>-10.915691000000001</v>
      </c>
      <c r="C225" s="25">
        <v>4.7005901000000003</v>
      </c>
      <c r="D225" s="26">
        <v>2.7087716999999998E-3</v>
      </c>
      <c r="E225" s="28">
        <f t="shared" si="9"/>
        <v>1.0321240000000001E-4</v>
      </c>
      <c r="F225" s="18">
        <f t="shared" si="10"/>
        <v>0.38606359553638092</v>
      </c>
      <c r="G225" s="12">
        <f t="shared" si="11"/>
        <v>2.6618018563843542</v>
      </c>
    </row>
    <row r="226" spans="1:7" x14ac:dyDescent="0.25">
      <c r="A226" s="24">
        <v>11.067383</v>
      </c>
      <c r="B226" s="23">
        <v>-10.955946000000001</v>
      </c>
      <c r="C226" s="25">
        <v>4.7004789999999996</v>
      </c>
      <c r="D226" s="26">
        <v>2.7068825E-3</v>
      </c>
      <c r="E226" s="28">
        <f t="shared" si="9"/>
        <v>1.0352726666666664E-4</v>
      </c>
      <c r="F226" s="18">
        <f t="shared" si="10"/>
        <v>0.38748732492175081</v>
      </c>
      <c r="G226" s="12">
        <f t="shared" si="11"/>
        <v>2.6716180772473992</v>
      </c>
    </row>
    <row r="227" spans="1:7" x14ac:dyDescent="0.25">
      <c r="A227" s="24">
        <v>11.117188000000001</v>
      </c>
      <c r="B227" s="23">
        <v>-11.004644000000001</v>
      </c>
      <c r="C227" s="25">
        <v>4.7004275</v>
      </c>
      <c r="D227" s="26">
        <v>2.7024982999999999E-3</v>
      </c>
      <c r="E227" s="28">
        <f t="shared" si="9"/>
        <v>1.0425796666666666E-4</v>
      </c>
      <c r="F227" s="18">
        <f t="shared" si="10"/>
        <v>0.38920966434812615</v>
      </c>
      <c r="G227" s="12">
        <f t="shared" si="11"/>
        <v>2.683493131863933</v>
      </c>
    </row>
    <row r="228" spans="1:7" x14ac:dyDescent="0.25">
      <c r="A228" s="24">
        <v>11.166992</v>
      </c>
      <c r="B228" s="23">
        <v>-11.067322000000001</v>
      </c>
      <c r="C228" s="25">
        <v>4.7004108000000002</v>
      </c>
      <c r="D228" s="26">
        <v>2.6997058E-3</v>
      </c>
      <c r="E228" s="28">
        <f t="shared" si="9"/>
        <v>1.0472338333333332E-4</v>
      </c>
      <c r="F228" s="18">
        <f t="shared" si="10"/>
        <v>0.3914264451310403</v>
      </c>
      <c r="G228" s="12">
        <f t="shared" si="11"/>
        <v>2.6987772230638813</v>
      </c>
    </row>
    <row r="229" spans="1:7" x14ac:dyDescent="0.25">
      <c r="A229" s="24">
        <v>11.216797</v>
      </c>
      <c r="B229" s="23">
        <v>-11.108765999999999</v>
      </c>
      <c r="C229" s="25">
        <v>4.7003212000000003</v>
      </c>
      <c r="D229" s="26">
        <v>2.6951191999999998E-3</v>
      </c>
      <c r="E229" s="28">
        <f t="shared" si="9"/>
        <v>1.0548781666666668E-4</v>
      </c>
      <c r="F229" s="18">
        <f t="shared" si="10"/>
        <v>0.39289222678915148</v>
      </c>
      <c r="G229" s="12">
        <f t="shared" si="11"/>
        <v>2.7088833827321968</v>
      </c>
    </row>
    <row r="230" spans="1:7" x14ac:dyDescent="0.25">
      <c r="A230" s="24">
        <v>11.266602000000001</v>
      </c>
      <c r="B230" s="23">
        <v>-11.158111</v>
      </c>
      <c r="C230" s="25">
        <v>4.7002730000000001</v>
      </c>
      <c r="D230" s="26">
        <v>2.6932653999999999E-3</v>
      </c>
      <c r="E230" s="28">
        <f t="shared" si="9"/>
        <v>1.0579678333333333E-4</v>
      </c>
      <c r="F230" s="18">
        <f t="shared" si="10"/>
        <v>0.394637449159567</v>
      </c>
      <c r="G230" s="12">
        <f t="shared" si="11"/>
        <v>2.7209162089273762</v>
      </c>
    </row>
    <row r="231" spans="1:7" x14ac:dyDescent="0.25">
      <c r="A231" s="24">
        <v>11.316406000000001</v>
      </c>
      <c r="B231" s="23">
        <v>-11.202491</v>
      </c>
      <c r="C231" s="25">
        <v>4.7002945</v>
      </c>
      <c r="D231" s="26">
        <v>2.6901124999999999E-3</v>
      </c>
      <c r="E231" s="28">
        <f t="shared" si="9"/>
        <v>1.0632226666666667E-4</v>
      </c>
      <c r="F231" s="18">
        <f t="shared" si="10"/>
        <v>0.39620707057610438</v>
      </c>
      <c r="G231" s="12">
        <f t="shared" si="11"/>
        <v>2.7317383150484034</v>
      </c>
    </row>
    <row r="232" spans="1:7" x14ac:dyDescent="0.25">
      <c r="A232" s="24">
        <v>11.366211</v>
      </c>
      <c r="B232" s="23">
        <v>-11.247930999999999</v>
      </c>
      <c r="C232" s="25">
        <v>4.7002449000000004</v>
      </c>
      <c r="D232" s="26">
        <v>2.6878981999999998E-3</v>
      </c>
      <c r="E232" s="28">
        <f t="shared" si="9"/>
        <v>1.0669131666666668E-4</v>
      </c>
      <c r="F232" s="18">
        <f t="shared" si="10"/>
        <v>0.39781418182368117</v>
      </c>
      <c r="G232" s="12">
        <f t="shared" si="11"/>
        <v>2.7428189031993599</v>
      </c>
    </row>
    <row r="233" spans="1:7" x14ac:dyDescent="0.25">
      <c r="A233" s="24">
        <v>11.416016000000001</v>
      </c>
      <c r="B233" s="23">
        <v>-11.30768</v>
      </c>
      <c r="C233" s="25">
        <v>4.70017</v>
      </c>
      <c r="D233" s="26">
        <v>2.6856125000000002E-3</v>
      </c>
      <c r="E233" s="28">
        <f t="shared" si="9"/>
        <v>1.0707226666666662E-4</v>
      </c>
      <c r="F233" s="18">
        <f t="shared" si="10"/>
        <v>0.39992737042252513</v>
      </c>
      <c r="G233" s="12">
        <f t="shared" si="11"/>
        <v>2.7573887549033982</v>
      </c>
    </row>
    <row r="234" spans="1:7" x14ac:dyDescent="0.25">
      <c r="A234" s="24">
        <v>11.465820000000001</v>
      </c>
      <c r="B234" s="23">
        <v>-11.37363</v>
      </c>
      <c r="C234" s="25">
        <v>4.7000460999999998</v>
      </c>
      <c r="D234" s="26">
        <v>2.6801259000000001E-3</v>
      </c>
      <c r="E234" s="28">
        <f t="shared" si="9"/>
        <v>1.0798669999999997E-4</v>
      </c>
      <c r="F234" s="18">
        <f t="shared" si="10"/>
        <v>0.4022598745329497</v>
      </c>
      <c r="G234" s="12">
        <f t="shared" si="11"/>
        <v>2.7734707264825271</v>
      </c>
    </row>
    <row r="235" spans="1:7" x14ac:dyDescent="0.25">
      <c r="A235" s="24">
        <v>11.515625</v>
      </c>
      <c r="B235" s="23">
        <v>-11.408303</v>
      </c>
      <c r="C235" s="25">
        <v>4.6999955</v>
      </c>
      <c r="D235" s="26">
        <v>2.6783346999999999E-3</v>
      </c>
      <c r="E235" s="28">
        <f t="shared" si="9"/>
        <v>1.0828523333333334E-4</v>
      </c>
      <c r="F235" s="18">
        <f t="shared" si="10"/>
        <v>0.40348618105335532</v>
      </c>
      <c r="G235" s="12">
        <f t="shared" si="11"/>
        <v>2.7819257712219221</v>
      </c>
    </row>
    <row r="236" spans="1:7" x14ac:dyDescent="0.25">
      <c r="A236" s="24">
        <v>11.565429999999999</v>
      </c>
      <c r="B236" s="23">
        <v>-11.457910999999999</v>
      </c>
      <c r="C236" s="25">
        <v>4.6999307000000003</v>
      </c>
      <c r="D236" s="26">
        <v>2.6731372E-3</v>
      </c>
      <c r="E236" s="28">
        <f t="shared" si="9"/>
        <v>1.0915148333333332E-4</v>
      </c>
      <c r="F236" s="18">
        <f t="shared" si="10"/>
        <v>0.40524070514600036</v>
      </c>
      <c r="G236" s="12">
        <f t="shared" si="11"/>
        <v>2.7940227302226406</v>
      </c>
    </row>
    <row r="237" spans="1:7" x14ac:dyDescent="0.25">
      <c r="A237" s="24">
        <v>11.615233999999999</v>
      </c>
      <c r="B237" s="23">
        <v>-11.507033</v>
      </c>
      <c r="C237" s="25">
        <v>4.6999453999999998</v>
      </c>
      <c r="D237" s="26">
        <v>2.6713103999999998E-3</v>
      </c>
      <c r="E237" s="28">
        <f t="shared" si="9"/>
        <v>1.0945595000000001E-4</v>
      </c>
      <c r="F237" s="18">
        <f t="shared" si="10"/>
        <v>0.40697804050479147</v>
      </c>
      <c r="G237" s="12">
        <f t="shared" si="11"/>
        <v>2.8060011776511469</v>
      </c>
    </row>
    <row r="238" spans="1:7" x14ac:dyDescent="0.25">
      <c r="A238" s="24">
        <v>11.665039</v>
      </c>
      <c r="B238" s="23">
        <v>-11.566058</v>
      </c>
      <c r="C238" s="25">
        <v>4.6998648999999997</v>
      </c>
      <c r="D238" s="26">
        <v>2.6689232000000002E-3</v>
      </c>
      <c r="E238" s="28">
        <f t="shared" si="9"/>
        <v>1.0985381666666662E-4</v>
      </c>
      <c r="F238" s="18">
        <f t="shared" si="10"/>
        <v>0.40906562284168019</v>
      </c>
      <c r="G238" s="12">
        <f t="shared" si="11"/>
        <v>2.8203944812517241</v>
      </c>
    </row>
    <row r="239" spans="1:7" x14ac:dyDescent="0.25">
      <c r="A239" s="24">
        <v>11.714843999999999</v>
      </c>
      <c r="B239" s="23">
        <v>-11.619224000000001</v>
      </c>
      <c r="C239" s="25">
        <v>4.6998161999999999</v>
      </c>
      <c r="D239" s="26">
        <v>2.6663809999999998E-3</v>
      </c>
      <c r="E239" s="28">
        <f t="shared" si="9"/>
        <v>1.1027751666666669E-4</v>
      </c>
      <c r="F239" s="18">
        <f t="shared" si="10"/>
        <v>0.41094598544266325</v>
      </c>
      <c r="G239" s="12">
        <f t="shared" si="11"/>
        <v>2.8333590620095097</v>
      </c>
    </row>
    <row r="240" spans="1:7" x14ac:dyDescent="0.25">
      <c r="A240" s="24">
        <v>11.764647999999999</v>
      </c>
      <c r="B240" s="23">
        <v>-11.650646</v>
      </c>
      <c r="C240" s="25">
        <v>4.6997065999999998</v>
      </c>
      <c r="D240" s="26">
        <v>2.6620538E-3</v>
      </c>
      <c r="E240" s="28">
        <f t="shared" si="9"/>
        <v>1.1099871666666665E-4</v>
      </c>
      <c r="F240" s="18">
        <f t="shared" si="10"/>
        <v>0.41205731135862622</v>
      </c>
      <c r="G240" s="12">
        <f t="shared" si="11"/>
        <v>2.8410213472401291</v>
      </c>
    </row>
    <row r="241" spans="1:7" x14ac:dyDescent="0.25">
      <c r="A241" s="24">
        <v>11.814453</v>
      </c>
      <c r="B241" s="23">
        <v>-11.708128</v>
      </c>
      <c r="C241" s="25">
        <v>4.6997352000000001</v>
      </c>
      <c r="D241" s="26">
        <v>2.6598302999999998E-3</v>
      </c>
      <c r="E241" s="28">
        <f t="shared" si="9"/>
        <v>1.113693E-4</v>
      </c>
      <c r="F241" s="18">
        <f t="shared" si="10"/>
        <v>0.41409032123391698</v>
      </c>
      <c r="G241" s="12">
        <f t="shared" si="11"/>
        <v>2.8550383887914781</v>
      </c>
    </row>
    <row r="242" spans="1:7" x14ac:dyDescent="0.25">
      <c r="A242" s="24">
        <v>11.864258</v>
      </c>
      <c r="B242" s="23">
        <v>-11.761741000000001</v>
      </c>
      <c r="C242" s="25">
        <v>4.6996631999999998</v>
      </c>
      <c r="D242" s="26">
        <v>2.6538877E-3</v>
      </c>
      <c r="E242" s="28">
        <f t="shared" si="9"/>
        <v>1.1235973333333332E-4</v>
      </c>
      <c r="F242" s="18">
        <f t="shared" si="10"/>
        <v>0.41598649322591386</v>
      </c>
      <c r="G242" s="12">
        <f t="shared" si="11"/>
        <v>2.8681119709335827</v>
      </c>
    </row>
    <row r="243" spans="1:7" x14ac:dyDescent="0.25">
      <c r="A243" s="24">
        <v>11.914063000000001</v>
      </c>
      <c r="B243" s="23">
        <v>-11.810268000000001</v>
      </c>
      <c r="C243" s="25">
        <v>4.6996612999999998</v>
      </c>
      <c r="D243" s="26">
        <v>2.6549220000000001E-3</v>
      </c>
      <c r="E243" s="28">
        <f t="shared" si="9"/>
        <v>1.1218734999999997E-4</v>
      </c>
      <c r="F243" s="18">
        <f t="shared" si="10"/>
        <v>0.41770278476445172</v>
      </c>
      <c r="G243" s="12">
        <f t="shared" si="11"/>
        <v>2.8799453270339677</v>
      </c>
    </row>
    <row r="244" spans="1:7" x14ac:dyDescent="0.25">
      <c r="A244" s="24">
        <v>11.963867</v>
      </c>
      <c r="B244" s="23">
        <v>-11.869182</v>
      </c>
      <c r="C244" s="25">
        <v>4.6995234000000004</v>
      </c>
      <c r="D244" s="26">
        <v>2.6488182999999999E-3</v>
      </c>
      <c r="E244" s="28">
        <f t="shared" si="9"/>
        <v>1.1320463333333332E-4</v>
      </c>
      <c r="F244" s="18">
        <f t="shared" si="10"/>
        <v>0.41978644127941078</v>
      </c>
      <c r="G244" s="12">
        <f t="shared" si="11"/>
        <v>2.8943115631766934</v>
      </c>
    </row>
    <row r="245" spans="1:7" x14ac:dyDescent="0.25">
      <c r="A245" s="24">
        <v>12.013672</v>
      </c>
      <c r="B245" s="23">
        <v>-11.911894</v>
      </c>
      <c r="C245" s="25">
        <v>4.6995215000000004</v>
      </c>
      <c r="D245" s="26">
        <v>2.6447562999999999E-3</v>
      </c>
      <c r="E245" s="28">
        <f t="shared" si="9"/>
        <v>1.1388163333333333E-4</v>
      </c>
      <c r="F245" s="18">
        <f t="shared" si="10"/>
        <v>0.4212970692637088</v>
      </c>
      <c r="G245" s="12">
        <f t="shared" si="11"/>
        <v>2.9047269258770378</v>
      </c>
    </row>
    <row r="246" spans="1:7" x14ac:dyDescent="0.25">
      <c r="A246" s="24">
        <v>12.063477000000001</v>
      </c>
      <c r="B246" s="23">
        <v>-11.948914</v>
      </c>
      <c r="C246" s="25">
        <v>4.6995038999999998</v>
      </c>
      <c r="D246" s="26">
        <v>2.6436984E-3</v>
      </c>
      <c r="E246" s="28">
        <f t="shared" si="9"/>
        <v>1.1405794999999998E-4</v>
      </c>
      <c r="F246" s="18">
        <f t="shared" si="10"/>
        <v>0.42260638392887812</v>
      </c>
      <c r="G246" s="12">
        <f t="shared" si="11"/>
        <v>2.9137542888468535</v>
      </c>
    </row>
    <row r="247" spans="1:7" x14ac:dyDescent="0.25">
      <c r="A247" s="24">
        <v>12.113281000000001</v>
      </c>
      <c r="B247" s="23">
        <v>-12.021338999999999</v>
      </c>
      <c r="C247" s="25">
        <v>4.6994476000000001</v>
      </c>
      <c r="D247" s="26">
        <v>2.6418536000000002E-3</v>
      </c>
      <c r="E247" s="28">
        <f t="shared" si="9"/>
        <v>1.1436541666666662E-4</v>
      </c>
      <c r="F247" s="18">
        <f t="shared" si="10"/>
        <v>0.4251678943185293</v>
      </c>
      <c r="G247" s="12">
        <f t="shared" si="11"/>
        <v>2.9314151954672987</v>
      </c>
    </row>
    <row r="248" spans="1:7" x14ac:dyDescent="0.25">
      <c r="A248" s="24">
        <v>12.163086</v>
      </c>
      <c r="B248" s="23">
        <v>-12.054205</v>
      </c>
      <c r="C248" s="25">
        <v>4.6993574999999996</v>
      </c>
      <c r="D248" s="26">
        <v>2.6374039999999999E-3</v>
      </c>
      <c r="E248" s="28">
        <f t="shared" si="9"/>
        <v>1.1510701666666667E-4</v>
      </c>
      <c r="F248" s="18">
        <f t="shared" si="10"/>
        <v>0.42633029128734229</v>
      </c>
      <c r="G248" s="12">
        <f t="shared" si="11"/>
        <v>2.9394296015009549</v>
      </c>
    </row>
    <row r="249" spans="1:7" x14ac:dyDescent="0.25">
      <c r="A249" s="24">
        <v>12.212891000000001</v>
      </c>
      <c r="B249" s="23">
        <v>-12.095630999999999</v>
      </c>
      <c r="C249" s="25">
        <v>4.6993245999999997</v>
      </c>
      <c r="D249" s="26">
        <v>2.6355146E-3</v>
      </c>
      <c r="E249" s="28">
        <f t="shared" si="9"/>
        <v>1.1542191666666665E-4</v>
      </c>
      <c r="F249" s="18">
        <f t="shared" si="10"/>
        <v>0.42779543632568112</v>
      </c>
      <c r="G249" s="12">
        <f t="shared" si="11"/>
        <v>2.9495313718517813</v>
      </c>
    </row>
    <row r="250" spans="1:7" x14ac:dyDescent="0.25">
      <c r="A250" s="24">
        <v>12.262695000000001</v>
      </c>
      <c r="B250" s="23">
        <v>-12.15795</v>
      </c>
      <c r="C250" s="25">
        <v>4.6992788000000001</v>
      </c>
      <c r="D250" s="26">
        <v>2.6305972000000002E-3</v>
      </c>
      <c r="E250" s="28">
        <f t="shared" si="9"/>
        <v>1.1624148333333328E-4</v>
      </c>
      <c r="F250" s="18">
        <f t="shared" si="10"/>
        <v>0.42999952008091308</v>
      </c>
      <c r="G250" s="12">
        <f t="shared" si="11"/>
        <v>2.9647279205529138</v>
      </c>
    </row>
    <row r="251" spans="1:7" x14ac:dyDescent="0.25">
      <c r="A251" s="24">
        <v>12.3125</v>
      </c>
      <c r="B251" s="23">
        <v>-12.214967</v>
      </c>
      <c r="C251" s="25">
        <v>4.6992716999999997</v>
      </c>
      <c r="D251" s="26">
        <v>2.6271760000000002E-3</v>
      </c>
      <c r="E251" s="28">
        <f t="shared" si="9"/>
        <v>1.1681168333333329E-4</v>
      </c>
      <c r="F251" s="18">
        <f t="shared" si="10"/>
        <v>0.43201608394541768</v>
      </c>
      <c r="G251" s="12">
        <f t="shared" si="11"/>
        <v>2.9786315714024538</v>
      </c>
    </row>
    <row r="252" spans="1:7" x14ac:dyDescent="0.25">
      <c r="A252" s="24">
        <v>12.362304999999999</v>
      </c>
      <c r="B252" s="23">
        <v>-12.252763</v>
      </c>
      <c r="C252" s="25">
        <v>4.6991677000000003</v>
      </c>
      <c r="D252" s="26">
        <v>2.6264907999999998E-3</v>
      </c>
      <c r="E252" s="28">
        <f t="shared" si="9"/>
        <v>1.1692588333333334E-4</v>
      </c>
      <c r="F252" s="18">
        <f t="shared" si="10"/>
        <v>0.43335284399632906</v>
      </c>
      <c r="G252" s="12">
        <f t="shared" si="11"/>
        <v>2.9878481627262561</v>
      </c>
    </row>
    <row r="253" spans="1:7" x14ac:dyDescent="0.25">
      <c r="A253" s="24">
        <v>12.412108999999999</v>
      </c>
      <c r="B253" s="23">
        <v>-12.301264</v>
      </c>
      <c r="C253" s="25">
        <v>4.6990499000000003</v>
      </c>
      <c r="D253" s="26">
        <v>2.6237426999999999E-3</v>
      </c>
      <c r="E253" s="28">
        <f t="shared" si="9"/>
        <v>1.1738390000000001E-4</v>
      </c>
      <c r="F253" s="18">
        <f t="shared" si="10"/>
        <v>0.43506821597297352</v>
      </c>
      <c r="G253" s="12">
        <f t="shared" si="11"/>
        <v>2.999675178701378</v>
      </c>
    </row>
    <row r="254" spans="1:7" x14ac:dyDescent="0.25">
      <c r="A254" s="24">
        <v>12.461914</v>
      </c>
      <c r="B254" s="23">
        <v>-12.363543999999999</v>
      </c>
      <c r="C254" s="25">
        <v>4.6992626</v>
      </c>
      <c r="D254" s="26">
        <v>2.6145872999999999E-3</v>
      </c>
      <c r="E254" s="28">
        <f t="shared" si="9"/>
        <v>1.189098E-4</v>
      </c>
      <c r="F254" s="18">
        <f t="shared" si="10"/>
        <v>0.4372709203853653</v>
      </c>
      <c r="G254" s="12">
        <f t="shared" si="11"/>
        <v>3.0148622172146169</v>
      </c>
    </row>
    <row r="255" spans="1:7" x14ac:dyDescent="0.25">
      <c r="A255" s="24">
        <v>12.511718999999999</v>
      </c>
      <c r="B255" s="23">
        <v>-12.402946</v>
      </c>
      <c r="C255" s="25">
        <v>4.6991018999999996</v>
      </c>
      <c r="D255" s="26">
        <v>2.619335E-3</v>
      </c>
      <c r="E255" s="28">
        <f t="shared" si="9"/>
        <v>1.1811851666666665E-4</v>
      </c>
      <c r="F255" s="18">
        <f t="shared" si="10"/>
        <v>0.438664481067078</v>
      </c>
      <c r="G255" s="12">
        <f t="shared" si="11"/>
        <v>3.0244704331988603</v>
      </c>
    </row>
    <row r="256" spans="1:7" x14ac:dyDescent="0.25">
      <c r="A256" s="24">
        <v>12.561522999999999</v>
      </c>
      <c r="B256" s="23">
        <v>-12.449951</v>
      </c>
      <c r="C256" s="25">
        <v>4.6989631999999997</v>
      </c>
      <c r="D256" s="26">
        <v>2.6106356999999998E-3</v>
      </c>
      <c r="E256" s="28">
        <f t="shared" si="9"/>
        <v>1.1956840000000001E-4</v>
      </c>
      <c r="F256" s="18">
        <f t="shared" si="10"/>
        <v>0.44032694286708568</v>
      </c>
      <c r="G256" s="12">
        <f t="shared" si="11"/>
        <v>3.0359326481204212</v>
      </c>
    </row>
    <row r="257" spans="1:7" x14ac:dyDescent="0.25">
      <c r="A257" s="24">
        <v>12.611328</v>
      </c>
      <c r="B257" s="23">
        <v>-12.500147</v>
      </c>
      <c r="C257" s="25">
        <v>4.6989831999999998</v>
      </c>
      <c r="D257" s="26">
        <v>2.6091964E-3</v>
      </c>
      <c r="E257" s="28">
        <f t="shared" si="9"/>
        <v>1.1980828333333332E-4</v>
      </c>
      <c r="F257" s="18">
        <f t="shared" si="10"/>
        <v>0.44210226320562807</v>
      </c>
      <c r="G257" s="12">
        <f t="shared" si="11"/>
        <v>3.0481729914924593</v>
      </c>
    </row>
    <row r="258" spans="1:7" x14ac:dyDescent="0.25">
      <c r="A258" s="24">
        <v>12.661133</v>
      </c>
      <c r="B258" s="23">
        <v>-12.539745999999999</v>
      </c>
      <c r="C258" s="25">
        <v>4.6988735000000004</v>
      </c>
      <c r="D258" s="26">
        <v>2.6054739E-3</v>
      </c>
      <c r="E258" s="28">
        <f t="shared" si="9"/>
        <v>1.2042869999999999E-4</v>
      </c>
      <c r="F258" s="18">
        <f t="shared" si="10"/>
        <v>0.4435027913370716</v>
      </c>
      <c r="G258" s="12">
        <f t="shared" si="11"/>
        <v>3.0578292461181134</v>
      </c>
    </row>
    <row r="259" spans="1:7" x14ac:dyDescent="0.25">
      <c r="A259" s="24">
        <v>12.710938000000001</v>
      </c>
      <c r="B259" s="23">
        <v>-12.609947</v>
      </c>
      <c r="C259" s="25">
        <v>4.6987987000000002</v>
      </c>
      <c r="D259" s="26">
        <v>2.6056465999999999E-3</v>
      </c>
      <c r="E259" s="28">
        <f t="shared" si="9"/>
        <v>1.2039991666666667E-4</v>
      </c>
      <c r="F259" s="18">
        <f t="shared" si="10"/>
        <v>0.44598564381707029</v>
      </c>
      <c r="G259" s="12">
        <f t="shared" si="11"/>
        <v>3.0749478281776499</v>
      </c>
    </row>
    <row r="260" spans="1:7" x14ac:dyDescent="0.25">
      <c r="A260" s="24">
        <v>12.760742</v>
      </c>
      <c r="B260" s="23">
        <v>-12.639972</v>
      </c>
      <c r="C260" s="25">
        <v>4.6988626</v>
      </c>
      <c r="D260" s="26">
        <v>2.5983987999999999E-3</v>
      </c>
      <c r="E260" s="28">
        <f t="shared" si="9"/>
        <v>1.2160788333333333E-4</v>
      </c>
      <c r="F260" s="18">
        <f t="shared" si="10"/>
        <v>0.44704756096514459</v>
      </c>
      <c r="G260" s="12">
        <f t="shared" si="11"/>
        <v>3.0822694536008997</v>
      </c>
    </row>
    <row r="261" spans="1:7" x14ac:dyDescent="0.25">
      <c r="A261" s="24">
        <v>12.810547</v>
      </c>
      <c r="B261" s="23">
        <v>-12.690929000000001</v>
      </c>
      <c r="C261" s="25">
        <v>4.6987424000000004</v>
      </c>
      <c r="D261" s="26">
        <v>2.5973083000000001E-3</v>
      </c>
      <c r="E261" s="28">
        <f t="shared" ref="E261:E324" si="12" xml:space="preserve"> (delta_0 - D261) / L</f>
        <v>1.217896333333333E-4</v>
      </c>
      <c r="F261" s="18">
        <f t="shared" ref="F261:F324" si="13" xml:space="preserve"> -B261 / A_6x12_in2</f>
        <v>0.44884979617295206</v>
      </c>
      <c r="G261" s="12">
        <f t="shared" ref="G261:G324" si="14" xml:space="preserve"> -B261 * kip_to_N / A_6x12_mm2</f>
        <v>3.0946953675623501</v>
      </c>
    </row>
    <row r="262" spans="1:7" x14ac:dyDescent="0.25">
      <c r="A262" s="24">
        <v>12.860352000000001</v>
      </c>
      <c r="B262" s="23">
        <v>-12.739511</v>
      </c>
      <c r="C262" s="25">
        <v>4.6986803999999998</v>
      </c>
      <c r="D262" s="26">
        <v>2.5947449999999999E-3</v>
      </c>
      <c r="E262" s="28">
        <f t="shared" si="12"/>
        <v>1.2221685000000002E-4</v>
      </c>
      <c r="F262" s="18">
        <f t="shared" si="13"/>
        <v>0.45056803293857217</v>
      </c>
      <c r="G262" s="12">
        <f t="shared" si="14"/>
        <v>3.1065421354661744</v>
      </c>
    </row>
    <row r="263" spans="1:7" x14ac:dyDescent="0.25">
      <c r="A263" s="24">
        <v>12.910156000000001</v>
      </c>
      <c r="B263" s="23">
        <v>-12.792017</v>
      </c>
      <c r="C263" s="25">
        <v>4.6986436999999999</v>
      </c>
      <c r="D263" s="26">
        <v>2.5918484E-3</v>
      </c>
      <c r="E263" s="28">
        <f t="shared" si="12"/>
        <v>1.2269961666666664E-4</v>
      </c>
      <c r="F263" s="18">
        <f t="shared" si="13"/>
        <v>0.45242505281456835</v>
      </c>
      <c r="G263" s="12">
        <f t="shared" si="14"/>
        <v>3.119345774582682</v>
      </c>
    </row>
    <row r="264" spans="1:7" x14ac:dyDescent="0.25">
      <c r="A264" s="24">
        <v>12.959961</v>
      </c>
      <c r="B264" s="23">
        <v>-12.855038</v>
      </c>
      <c r="C264" s="25">
        <v>4.6985998000000002</v>
      </c>
      <c r="D264" s="26">
        <v>2.5861439999999999E-3</v>
      </c>
      <c r="E264" s="28">
        <f t="shared" si="12"/>
        <v>1.2365035000000001E-4</v>
      </c>
      <c r="F264" s="18">
        <f t="shared" si="13"/>
        <v>0.45465396474092273</v>
      </c>
      <c r="G264" s="12">
        <f t="shared" si="14"/>
        <v>3.1347135066659009</v>
      </c>
    </row>
    <row r="265" spans="1:7" x14ac:dyDescent="0.25">
      <c r="A265" s="24">
        <v>13.009766000000001</v>
      </c>
      <c r="B265" s="23">
        <v>-12.898956999999999</v>
      </c>
      <c r="C265" s="25">
        <v>4.6986217000000003</v>
      </c>
      <c r="D265" s="26">
        <v>2.5850027000000001E-3</v>
      </c>
      <c r="E265" s="28">
        <f t="shared" si="12"/>
        <v>1.2384056666666664E-4</v>
      </c>
      <c r="F265" s="18">
        <f t="shared" si="13"/>
        <v>0.45620728161773444</v>
      </c>
      <c r="G265" s="12">
        <f t="shared" si="14"/>
        <v>3.1454231974890052</v>
      </c>
    </row>
    <row r="266" spans="1:7" x14ac:dyDescent="0.25">
      <c r="A266" s="24">
        <v>13.059570000000001</v>
      </c>
      <c r="B266" s="23">
        <v>-12.938971</v>
      </c>
      <c r="C266" s="25">
        <v>4.6985402000000001</v>
      </c>
      <c r="D266" s="26">
        <v>2.5818109999999998E-3</v>
      </c>
      <c r="E266" s="28">
        <f t="shared" si="12"/>
        <v>1.2437251666666668E-4</v>
      </c>
      <c r="F266" s="18">
        <f t="shared" si="13"/>
        <v>0.45762248737170763</v>
      </c>
      <c r="G266" s="12">
        <f t="shared" si="14"/>
        <v>3.1551806502678872</v>
      </c>
    </row>
    <row r="267" spans="1:7" x14ac:dyDescent="0.25">
      <c r="A267" s="24">
        <v>13.109375</v>
      </c>
      <c r="B267" s="23">
        <v>-12.994567999999999</v>
      </c>
      <c r="C267" s="25">
        <v>4.6984601000000001</v>
      </c>
      <c r="D267" s="26">
        <v>2.5768636000000002E-3</v>
      </c>
      <c r="E267" s="28">
        <f t="shared" si="12"/>
        <v>1.2519708333333328E-4</v>
      </c>
      <c r="F267" s="18">
        <f t="shared" si="13"/>
        <v>0.45958882900972536</v>
      </c>
      <c r="G267" s="12">
        <f t="shared" si="14"/>
        <v>3.1687380327377093</v>
      </c>
    </row>
    <row r="268" spans="1:7" x14ac:dyDescent="0.25">
      <c r="A268" s="24">
        <v>13.159179999999999</v>
      </c>
      <c r="B268" s="23">
        <v>-13.048219</v>
      </c>
      <c r="C268" s="25">
        <v>4.6984409999999999</v>
      </c>
      <c r="D268" s="26">
        <v>2.5734871000000002E-3</v>
      </c>
      <c r="E268" s="28">
        <f t="shared" si="12"/>
        <v>1.2575983333333327E-4</v>
      </c>
      <c r="F268" s="18">
        <f t="shared" si="13"/>
        <v>0.46148634497679719</v>
      </c>
      <c r="G268" s="12">
        <f t="shared" si="14"/>
        <v>3.1818208812167366</v>
      </c>
    </row>
    <row r="269" spans="1:7" x14ac:dyDescent="0.25">
      <c r="A269" s="24">
        <v>13.208983999999999</v>
      </c>
      <c r="B269" s="23">
        <v>-13.093736</v>
      </c>
      <c r="C269" s="25">
        <v>4.6983848000000004</v>
      </c>
      <c r="D269" s="26">
        <v>2.5700121E-3</v>
      </c>
      <c r="E269" s="28">
        <f t="shared" si="12"/>
        <v>1.2633899999999997E-4</v>
      </c>
      <c r="F269" s="18">
        <f t="shared" si="13"/>
        <v>0.46309617954228915</v>
      </c>
      <c r="G269" s="12">
        <f t="shared" si="14"/>
        <v>3.192920245892509</v>
      </c>
    </row>
    <row r="270" spans="1:7" x14ac:dyDescent="0.25">
      <c r="A270" s="24">
        <v>13.258789</v>
      </c>
      <c r="B270" s="23">
        <v>-13.136863999999999</v>
      </c>
      <c r="C270" s="25">
        <v>4.6982555000000001</v>
      </c>
      <c r="D270" s="26">
        <v>2.5699884000000002E-3</v>
      </c>
      <c r="E270" s="28">
        <f t="shared" si="12"/>
        <v>1.2634294999999996E-4</v>
      </c>
      <c r="F270" s="18">
        <f t="shared" si="13"/>
        <v>0.46462152051688188</v>
      </c>
      <c r="G270" s="12">
        <f t="shared" si="14"/>
        <v>3.2034370505970524</v>
      </c>
    </row>
    <row r="271" spans="1:7" x14ac:dyDescent="0.25">
      <c r="A271" s="24">
        <v>13.308593999999999</v>
      </c>
      <c r="B271" s="23">
        <v>-13.205266999999999</v>
      </c>
      <c r="C271" s="25">
        <v>4.6982222</v>
      </c>
      <c r="D271" s="26">
        <v>2.5637060999999998E-3</v>
      </c>
      <c r="E271" s="28">
        <f t="shared" si="12"/>
        <v>1.2739000000000001E-4</v>
      </c>
      <c r="F271" s="18">
        <f t="shared" si="13"/>
        <v>0.46704078175517411</v>
      </c>
      <c r="G271" s="12">
        <f t="shared" si="14"/>
        <v>3.2201171886095943</v>
      </c>
    </row>
    <row r="272" spans="1:7" x14ac:dyDescent="0.25">
      <c r="A272" s="24">
        <v>13.358397999999999</v>
      </c>
      <c r="B272" s="23">
        <v>-13.222598</v>
      </c>
      <c r="C272" s="25">
        <v>4.6982569999999999</v>
      </c>
      <c r="D272" s="26">
        <v>2.5634498E-3</v>
      </c>
      <c r="E272" s="28">
        <f t="shared" si="12"/>
        <v>1.2743271666666665E-4</v>
      </c>
      <c r="F272" s="18">
        <f t="shared" si="13"/>
        <v>0.46765374049266867</v>
      </c>
      <c r="G272" s="12">
        <f t="shared" si="14"/>
        <v>3.2243433697989481</v>
      </c>
    </row>
    <row r="273" spans="1:7" x14ac:dyDescent="0.25">
      <c r="A273" s="24">
        <v>13.408203</v>
      </c>
      <c r="B273" s="23">
        <v>-13.284141</v>
      </c>
      <c r="C273" s="25">
        <v>4.6982651000000004</v>
      </c>
      <c r="D273" s="26">
        <v>2.5597689999999999E-3</v>
      </c>
      <c r="E273" s="28">
        <f t="shared" si="12"/>
        <v>1.2804618333333334E-4</v>
      </c>
      <c r="F273" s="18">
        <f t="shared" si="13"/>
        <v>0.46983037886215862</v>
      </c>
      <c r="G273" s="12">
        <f t="shared" si="14"/>
        <v>3.2393506901460944</v>
      </c>
    </row>
    <row r="274" spans="1:7" x14ac:dyDescent="0.25">
      <c r="A274" s="24">
        <v>13.458008</v>
      </c>
      <c r="B274" s="23">
        <v>-13.334579</v>
      </c>
      <c r="C274" s="25">
        <v>4.6981172999999998</v>
      </c>
      <c r="D274" s="26">
        <v>2.5560050000000001E-3</v>
      </c>
      <c r="E274" s="28">
        <f t="shared" si="12"/>
        <v>1.2867351666666664E-4</v>
      </c>
      <c r="F274" s="18">
        <f t="shared" si="13"/>
        <v>0.4716142581998628</v>
      </c>
      <c r="G274" s="12">
        <f t="shared" si="14"/>
        <v>3.2516500454532675</v>
      </c>
    </row>
    <row r="275" spans="1:7" x14ac:dyDescent="0.25">
      <c r="A275" s="24">
        <v>13.507813000000001</v>
      </c>
      <c r="B275" s="23">
        <v>-13.398469</v>
      </c>
      <c r="C275" s="25">
        <v>4.6980772000000002</v>
      </c>
      <c r="D275" s="26">
        <v>2.5507150999999999E-3</v>
      </c>
      <c r="E275" s="28">
        <f t="shared" si="12"/>
        <v>1.2955516666666666E-4</v>
      </c>
      <c r="F275" s="18">
        <f t="shared" si="13"/>
        <v>0.47387390471411645</v>
      </c>
      <c r="G275" s="12">
        <f t="shared" si="14"/>
        <v>3.2672296840308341</v>
      </c>
    </row>
    <row r="276" spans="1:7" x14ac:dyDescent="0.25">
      <c r="A276" s="24">
        <v>13.557617</v>
      </c>
      <c r="B276" s="23">
        <v>-13.438368000000001</v>
      </c>
      <c r="C276" s="25">
        <v>4.6979813999999998</v>
      </c>
      <c r="D276" s="26">
        <v>2.5491058000000001E-3</v>
      </c>
      <c r="E276" s="28">
        <f t="shared" si="12"/>
        <v>1.298233833333333E-4</v>
      </c>
      <c r="F276" s="18">
        <f t="shared" si="13"/>
        <v>0.47528504317509945</v>
      </c>
      <c r="G276" s="12">
        <f t="shared" si="14"/>
        <v>3.2769590939479785</v>
      </c>
    </row>
    <row r="277" spans="1:7" x14ac:dyDescent="0.25">
      <c r="A277" s="24">
        <v>13.607422</v>
      </c>
      <c r="B277" s="23">
        <v>-13.487997</v>
      </c>
      <c r="C277" s="25">
        <v>4.6979809000000001</v>
      </c>
      <c r="D277" s="26">
        <v>2.5450316999999999E-3</v>
      </c>
      <c r="E277" s="28">
        <f t="shared" si="12"/>
        <v>1.3050240000000001E-4</v>
      </c>
      <c r="F277" s="18">
        <f t="shared" si="13"/>
        <v>0.47704030999081226</v>
      </c>
      <c r="G277" s="12">
        <f t="shared" si="14"/>
        <v>3.2890611738191016</v>
      </c>
    </row>
    <row r="278" spans="1:7" x14ac:dyDescent="0.25">
      <c r="A278" s="24">
        <v>13.657227000000001</v>
      </c>
      <c r="B278" s="23">
        <v>-13.548045999999999</v>
      </c>
      <c r="C278" s="25">
        <v>4.6979069999999998</v>
      </c>
      <c r="D278" s="26">
        <v>2.5413929999999999E-3</v>
      </c>
      <c r="E278" s="28">
        <f t="shared" si="12"/>
        <v>1.3110885E-4</v>
      </c>
      <c r="F278" s="18">
        <f t="shared" si="13"/>
        <v>0.47916410891919559</v>
      </c>
      <c r="G278" s="12">
        <f t="shared" si="14"/>
        <v>3.3037041808146292</v>
      </c>
    </row>
    <row r="279" spans="1:7" x14ac:dyDescent="0.25">
      <c r="A279" s="24">
        <v>13.707031000000001</v>
      </c>
      <c r="B279" s="23">
        <v>-13.597161</v>
      </c>
      <c r="C279" s="25">
        <v>4.6978979000000001</v>
      </c>
      <c r="D279" s="26">
        <v>2.5367113000000002E-3</v>
      </c>
      <c r="E279" s="28">
        <f t="shared" si="12"/>
        <v>1.3188913333333328E-4</v>
      </c>
      <c r="F279" s="18">
        <f t="shared" si="13"/>
        <v>0.48090119670363085</v>
      </c>
      <c r="G279" s="12">
        <f t="shared" si="14"/>
        <v>3.3156809212863338</v>
      </c>
    </row>
    <row r="280" spans="1:7" x14ac:dyDescent="0.25">
      <c r="A280" s="24">
        <v>13.756836</v>
      </c>
      <c r="B280" s="23">
        <v>-13.638016</v>
      </c>
      <c r="C280" s="25">
        <v>4.6978416000000003</v>
      </c>
      <c r="D280" s="26">
        <v>2.5360644999999999E-3</v>
      </c>
      <c r="E280" s="28">
        <f t="shared" si="12"/>
        <v>1.3199693333333334E-4</v>
      </c>
      <c r="F280" s="18">
        <f t="shared" si="13"/>
        <v>0.48234614674807957</v>
      </c>
      <c r="G280" s="12">
        <f t="shared" si="14"/>
        <v>3.3256434527323577</v>
      </c>
    </row>
    <row r="281" spans="1:7" x14ac:dyDescent="0.25">
      <c r="A281" s="24">
        <v>13.806641000000001</v>
      </c>
      <c r="B281" s="23">
        <v>-13.683723000000001</v>
      </c>
      <c r="C281" s="25">
        <v>4.6977887000000003</v>
      </c>
      <c r="D281" s="26">
        <v>2.5298832999999998E-3</v>
      </c>
      <c r="E281" s="28">
        <f t="shared" si="12"/>
        <v>1.3302713333333336E-4</v>
      </c>
      <c r="F281" s="18">
        <f t="shared" si="13"/>
        <v>0.48396270118894658</v>
      </c>
      <c r="G281" s="12">
        <f t="shared" si="14"/>
        <v>3.3367891490927404</v>
      </c>
    </row>
    <row r="282" spans="1:7" x14ac:dyDescent="0.25">
      <c r="A282" s="24">
        <v>13.856445000000001</v>
      </c>
      <c r="B282" s="23">
        <v>-13.727653</v>
      </c>
      <c r="C282" s="25">
        <v>4.6978483000000004</v>
      </c>
      <c r="D282" s="26">
        <v>2.5285901999999999E-3</v>
      </c>
      <c r="E282" s="28">
        <f t="shared" si="12"/>
        <v>1.3324265E-4</v>
      </c>
      <c r="F282" s="18">
        <f t="shared" si="13"/>
        <v>0.48551640711117477</v>
      </c>
      <c r="G282" s="12">
        <f t="shared" si="14"/>
        <v>3.347501522276533</v>
      </c>
    </row>
    <row r="283" spans="1:7" x14ac:dyDescent="0.25">
      <c r="A283" s="24">
        <v>13.90625</v>
      </c>
      <c r="B283" s="23">
        <v>-13.780017000000001</v>
      </c>
      <c r="C283" s="25">
        <v>4.6977425000000004</v>
      </c>
      <c r="D283" s="26">
        <v>2.5238783999999999E-3</v>
      </c>
      <c r="E283" s="28">
        <f t="shared" si="12"/>
        <v>1.3402794999999999E-4</v>
      </c>
      <c r="F283" s="18">
        <f t="shared" si="13"/>
        <v>0.48736840476452231</v>
      </c>
      <c r="G283" s="12">
        <f t="shared" si="14"/>
        <v>3.3602705345550694</v>
      </c>
    </row>
    <row r="284" spans="1:7" x14ac:dyDescent="0.25">
      <c r="A284" s="24">
        <v>13.956054999999999</v>
      </c>
      <c r="B284" s="23">
        <v>-13.826610000000001</v>
      </c>
      <c r="C284" s="25">
        <v>4.6976686000000001</v>
      </c>
      <c r="D284" s="26">
        <v>2.5218545999999998E-3</v>
      </c>
      <c r="E284" s="28">
        <f t="shared" si="12"/>
        <v>1.3436525000000001E-4</v>
      </c>
      <c r="F284" s="18">
        <f t="shared" si="13"/>
        <v>0.48901629504529581</v>
      </c>
      <c r="G284" s="12">
        <f t="shared" si="14"/>
        <v>3.3716322828763179</v>
      </c>
    </row>
    <row r="285" spans="1:7" x14ac:dyDescent="0.25">
      <c r="A285" s="24">
        <v>14.005858999999999</v>
      </c>
      <c r="B285" s="23">
        <v>-13.877000000000001</v>
      </c>
      <c r="C285" s="25">
        <v>4.6976804999999997</v>
      </c>
      <c r="D285" s="26">
        <v>2.5192916000000001E-3</v>
      </c>
      <c r="E285" s="28">
        <f t="shared" si="12"/>
        <v>1.3479241666666664E-4</v>
      </c>
      <c r="F285" s="18">
        <f t="shared" si="13"/>
        <v>0.49079847673027371</v>
      </c>
      <c r="G285" s="12">
        <f t="shared" si="14"/>
        <v>3.3839199333368528</v>
      </c>
    </row>
    <row r="286" spans="1:7" x14ac:dyDescent="0.25">
      <c r="A286" s="24">
        <v>14.055664</v>
      </c>
      <c r="B286" s="23">
        <v>-13.917584</v>
      </c>
      <c r="C286" s="25">
        <v>4.6976538000000003</v>
      </c>
      <c r="D286" s="26">
        <v>2.5147466999999998E-3</v>
      </c>
      <c r="E286" s="28">
        <f t="shared" si="12"/>
        <v>1.3554990000000001E-4</v>
      </c>
      <c r="F286" s="18">
        <f t="shared" si="13"/>
        <v>0.4922338421103718</v>
      </c>
      <c r="G286" s="12">
        <f t="shared" si="14"/>
        <v>3.3938163811695645</v>
      </c>
    </row>
    <row r="287" spans="1:7" x14ac:dyDescent="0.25">
      <c r="A287" s="24">
        <v>14.105468999999999</v>
      </c>
      <c r="B287" s="23">
        <v>-13.976213</v>
      </c>
      <c r="C287" s="25">
        <v>4.6976012999999996</v>
      </c>
      <c r="D287" s="26">
        <v>2.5147020000000002E-3</v>
      </c>
      <c r="E287" s="28">
        <f t="shared" si="12"/>
        <v>1.3555734999999995E-4</v>
      </c>
      <c r="F287" s="18">
        <f t="shared" si="13"/>
        <v>0.49430741881226842</v>
      </c>
      <c r="G287" s="12">
        <f t="shared" si="14"/>
        <v>3.4081131197853751</v>
      </c>
    </row>
    <row r="288" spans="1:7" x14ac:dyDescent="0.25">
      <c r="A288" s="24">
        <v>14.155272999999999</v>
      </c>
      <c r="B288" s="23">
        <v>-14.030018</v>
      </c>
      <c r="C288" s="25">
        <v>4.6975230999999997</v>
      </c>
      <c r="D288" s="26">
        <v>2.5081544E-3</v>
      </c>
      <c r="E288" s="28">
        <f t="shared" si="12"/>
        <v>1.3664861666666666E-4</v>
      </c>
      <c r="F288" s="18">
        <f t="shared" si="13"/>
        <v>0.49621038141517054</v>
      </c>
      <c r="G288" s="12">
        <f t="shared" si="14"/>
        <v>3.4212335213140337</v>
      </c>
    </row>
    <row r="289" spans="1:7" x14ac:dyDescent="0.25">
      <c r="A289" s="24">
        <v>14.205078</v>
      </c>
      <c r="B289" s="23">
        <v>-14.068111999999999</v>
      </c>
      <c r="C289" s="25">
        <v>4.6974511000000003</v>
      </c>
      <c r="D289" s="26">
        <v>2.5056840000000002E-3</v>
      </c>
      <c r="E289" s="28">
        <f t="shared" si="12"/>
        <v>1.3706034999999995E-4</v>
      </c>
      <c r="F289" s="18">
        <f t="shared" si="13"/>
        <v>0.49755768106009107</v>
      </c>
      <c r="G289" s="12">
        <f t="shared" si="14"/>
        <v>3.4305227802273812</v>
      </c>
    </row>
    <row r="290" spans="1:7" x14ac:dyDescent="0.25">
      <c r="A290" s="24">
        <v>14.254883</v>
      </c>
      <c r="B290" s="23">
        <v>-14.121333999999999</v>
      </c>
      <c r="C290" s="25">
        <v>4.6974397000000003</v>
      </c>
      <c r="D290" s="26">
        <v>2.501142E-3</v>
      </c>
      <c r="E290" s="28">
        <f t="shared" si="12"/>
        <v>1.3781734999999997E-4</v>
      </c>
      <c r="F290" s="18">
        <f t="shared" si="13"/>
        <v>0.49944002425592149</v>
      </c>
      <c r="G290" s="12">
        <f t="shared" si="14"/>
        <v>3.4435010166395785</v>
      </c>
    </row>
    <row r="291" spans="1:7" x14ac:dyDescent="0.25">
      <c r="A291" s="24">
        <v>14.304688000000001</v>
      </c>
      <c r="B291" s="23">
        <v>-14.175998</v>
      </c>
      <c r="C291" s="25">
        <v>4.697279</v>
      </c>
      <c r="D291" s="26">
        <v>2.4979023999999999E-3</v>
      </c>
      <c r="E291" s="28">
        <f t="shared" si="12"/>
        <v>1.3835728333333333E-4</v>
      </c>
      <c r="F291" s="18">
        <f t="shared" si="13"/>
        <v>0.5013733677690716</v>
      </c>
      <c r="G291" s="12">
        <f t="shared" si="14"/>
        <v>3.4568308861528685</v>
      </c>
    </row>
    <row r="292" spans="1:7" x14ac:dyDescent="0.25">
      <c r="A292" s="24">
        <v>14.354492</v>
      </c>
      <c r="B292" s="23">
        <v>-14.221738999999999</v>
      </c>
      <c r="C292" s="25">
        <v>4.6973390999999998</v>
      </c>
      <c r="D292" s="26">
        <v>2.4965701000000001E-3</v>
      </c>
      <c r="E292" s="28">
        <f t="shared" si="12"/>
        <v>1.385793333333333E-4</v>
      </c>
      <c r="F292" s="18">
        <f t="shared" si="13"/>
        <v>0.50299112471395302</v>
      </c>
      <c r="G292" s="12">
        <f t="shared" si="14"/>
        <v>3.4679848734462864</v>
      </c>
    </row>
    <row r="293" spans="1:7" x14ac:dyDescent="0.25">
      <c r="A293" s="24">
        <v>14.404297</v>
      </c>
      <c r="B293" s="23">
        <v>-14.272171999999999</v>
      </c>
      <c r="C293" s="25">
        <v>4.6973146999999997</v>
      </c>
      <c r="D293" s="26">
        <v>2.4923591E-3</v>
      </c>
      <c r="E293" s="28">
        <f t="shared" si="12"/>
        <v>1.3928116666666666E-4</v>
      </c>
      <c r="F293" s="18">
        <f t="shared" si="13"/>
        <v>0.50477482721283151</v>
      </c>
      <c r="G293" s="12">
        <f t="shared" si="14"/>
        <v>3.4802830094986015</v>
      </c>
    </row>
    <row r="294" spans="1:7" x14ac:dyDescent="0.25">
      <c r="A294" s="24">
        <v>14.454102000000001</v>
      </c>
      <c r="B294" s="23">
        <v>-14.330029</v>
      </c>
      <c r="C294" s="25">
        <v>4.6971688</v>
      </c>
      <c r="D294" s="26">
        <v>2.4887382E-3</v>
      </c>
      <c r="E294" s="28">
        <f t="shared" si="12"/>
        <v>1.3988464999999998E-4</v>
      </c>
      <c r="F294" s="18">
        <f t="shared" si="13"/>
        <v>0.50682110000004665</v>
      </c>
      <c r="G294" s="12">
        <f t="shared" si="14"/>
        <v>3.4943914951643125</v>
      </c>
    </row>
    <row r="295" spans="1:7" x14ac:dyDescent="0.25">
      <c r="A295" s="24">
        <v>14.503906000000001</v>
      </c>
      <c r="B295" s="23">
        <v>-14.383937</v>
      </c>
      <c r="C295" s="25">
        <v>4.6972212999999998</v>
      </c>
      <c r="D295" s="26">
        <v>2.4867653999999999E-3</v>
      </c>
      <c r="E295" s="28">
        <f t="shared" si="12"/>
        <v>1.4021345E-4</v>
      </c>
      <c r="F295" s="18">
        <f t="shared" si="13"/>
        <v>0.50872770548275725</v>
      </c>
      <c r="G295" s="12">
        <f t="shared" si="14"/>
        <v>3.5075370133430486</v>
      </c>
    </row>
    <row r="296" spans="1:7" x14ac:dyDescent="0.25">
      <c r="A296" s="24">
        <v>14.553711</v>
      </c>
      <c r="B296" s="23">
        <v>-14.418585</v>
      </c>
      <c r="C296" s="25">
        <v>4.6971531000000004</v>
      </c>
      <c r="D296" s="26">
        <v>2.4838953E-3</v>
      </c>
      <c r="E296" s="28">
        <f t="shared" si="12"/>
        <v>1.406918E-4</v>
      </c>
      <c r="F296" s="18">
        <f t="shared" si="13"/>
        <v>0.50995312780903468</v>
      </c>
      <c r="G296" s="12">
        <f t="shared" si="14"/>
        <v>3.5159859618081533</v>
      </c>
    </row>
    <row r="297" spans="1:7" x14ac:dyDescent="0.25">
      <c r="A297" s="24">
        <v>14.603516000000001</v>
      </c>
      <c r="B297" s="23">
        <v>-14.468196000000001</v>
      </c>
      <c r="C297" s="25">
        <v>4.6969766999999996</v>
      </c>
      <c r="D297" s="26">
        <v>2.4813113E-3</v>
      </c>
      <c r="E297" s="28">
        <f t="shared" si="12"/>
        <v>1.4112246666666664E-4</v>
      </c>
      <c r="F297" s="18">
        <f t="shared" si="13"/>
        <v>0.51170775800497514</v>
      </c>
      <c r="G297" s="12">
        <f t="shared" si="14"/>
        <v>3.5280836523617873</v>
      </c>
    </row>
    <row r="298" spans="1:7" x14ac:dyDescent="0.25">
      <c r="A298" s="24">
        <v>14.653320000000001</v>
      </c>
      <c r="B298" s="23">
        <v>-14.513975</v>
      </c>
      <c r="C298" s="25">
        <v>4.6970695999999998</v>
      </c>
      <c r="D298" s="26">
        <v>2.4777471999999998E-3</v>
      </c>
      <c r="E298" s="28">
        <f t="shared" si="12"/>
        <v>1.4171648333333335E-4</v>
      </c>
      <c r="F298" s="18">
        <f t="shared" si="13"/>
        <v>0.51332685892493146</v>
      </c>
      <c r="G298" s="12">
        <f t="shared" si="14"/>
        <v>3.539246905992127</v>
      </c>
    </row>
    <row r="299" spans="1:7" x14ac:dyDescent="0.25">
      <c r="A299" s="24">
        <v>14.703125</v>
      </c>
      <c r="B299" s="23">
        <v>-14.568529</v>
      </c>
      <c r="C299" s="25">
        <v>4.6969551999999997</v>
      </c>
      <c r="D299" s="26">
        <v>2.4739532000000002E-3</v>
      </c>
      <c r="E299" s="28">
        <f t="shared" si="12"/>
        <v>1.4234881666666662E-4</v>
      </c>
      <c r="F299" s="18">
        <f t="shared" si="13"/>
        <v>0.51525631198391708</v>
      </c>
      <c r="G299" s="12">
        <f t="shared" si="14"/>
        <v>3.5525499518985373</v>
      </c>
    </row>
    <row r="300" spans="1:7" x14ac:dyDescent="0.25">
      <c r="A300" s="24">
        <v>14.752929999999999</v>
      </c>
      <c r="B300" s="23">
        <v>-14.604359000000001</v>
      </c>
      <c r="C300" s="25">
        <v>4.6970263000000001</v>
      </c>
      <c r="D300" s="26">
        <v>2.4741887999999998E-3</v>
      </c>
      <c r="E300" s="28">
        <f t="shared" si="12"/>
        <v>1.4230955000000002E-4</v>
      </c>
      <c r="F300" s="18">
        <f t="shared" si="13"/>
        <v>0.51652353900857995</v>
      </c>
      <c r="G300" s="12">
        <f t="shared" si="14"/>
        <v>3.5612871322121111</v>
      </c>
    </row>
    <row r="301" spans="1:7" x14ac:dyDescent="0.25">
      <c r="A301" s="24">
        <v>14.802733999999999</v>
      </c>
      <c r="B301" s="23">
        <v>-14.650067</v>
      </c>
      <c r="C301" s="25">
        <v>4.6969437999999997</v>
      </c>
      <c r="D301" s="26">
        <v>2.4700880000000001E-3</v>
      </c>
      <c r="E301" s="28">
        <f t="shared" si="12"/>
        <v>1.4299301666666664E-4</v>
      </c>
      <c r="F301" s="18">
        <f t="shared" si="13"/>
        <v>0.51814012881721194</v>
      </c>
      <c r="G301" s="12">
        <f t="shared" si="14"/>
        <v>3.5724330724234652</v>
      </c>
    </row>
    <row r="302" spans="1:7" x14ac:dyDescent="0.25">
      <c r="A302" s="24">
        <v>14.852539</v>
      </c>
      <c r="B302" s="23">
        <v>-14.718667</v>
      </c>
      <c r="C302" s="25">
        <v>4.6967758999999996</v>
      </c>
      <c r="D302" s="26">
        <v>2.4642050000000001E-3</v>
      </c>
      <c r="E302" s="28">
        <f t="shared" si="12"/>
        <v>1.4397351666666663E-4</v>
      </c>
      <c r="F302" s="18">
        <f t="shared" si="13"/>
        <v>0.52056635750523506</v>
      </c>
      <c r="G302" s="12">
        <f t="shared" si="14"/>
        <v>3.5891612490774185</v>
      </c>
    </row>
    <row r="303" spans="1:7" x14ac:dyDescent="0.25">
      <c r="A303" s="24">
        <v>14.902343999999999</v>
      </c>
      <c r="B303" s="23">
        <v>-14.758289</v>
      </c>
      <c r="C303" s="25">
        <v>4.6968969999999999</v>
      </c>
      <c r="D303" s="26">
        <v>2.4610879000000001E-3</v>
      </c>
      <c r="E303" s="28">
        <f t="shared" si="12"/>
        <v>1.4449303333333329E-4</v>
      </c>
      <c r="F303" s="18">
        <f t="shared" si="13"/>
        <v>0.52196769909527663</v>
      </c>
      <c r="G303" s="12">
        <f t="shared" si="14"/>
        <v>3.59882311227542</v>
      </c>
    </row>
    <row r="304" spans="1:7" x14ac:dyDescent="0.25">
      <c r="A304" s="24">
        <v>14.952147999999999</v>
      </c>
      <c r="B304" s="23">
        <v>-14.811862</v>
      </c>
      <c r="C304" s="25">
        <v>4.6968082999999998</v>
      </c>
      <c r="D304" s="26">
        <v>2.4581789E-3</v>
      </c>
      <c r="E304" s="28">
        <f t="shared" si="12"/>
        <v>1.4497786666666665E-4</v>
      </c>
      <c r="F304" s="18">
        <f t="shared" si="13"/>
        <v>0.52386245637666828</v>
      </c>
      <c r="G304" s="12">
        <f t="shared" si="14"/>
        <v>3.6118869403786595</v>
      </c>
    </row>
    <row r="305" spans="1:7" x14ac:dyDescent="0.25">
      <c r="A305" s="24">
        <v>15.001953</v>
      </c>
      <c r="B305" s="23">
        <v>-14.873784000000001</v>
      </c>
      <c r="C305" s="25">
        <v>4.6967163000000003</v>
      </c>
      <c r="D305" s="26">
        <v>2.4553775000000001E-3</v>
      </c>
      <c r="E305" s="28">
        <f t="shared" si="12"/>
        <v>1.4544476666666665E-4</v>
      </c>
      <c r="F305" s="18">
        <f t="shared" si="13"/>
        <v>0.52605249912914298</v>
      </c>
      <c r="G305" s="12">
        <f t="shared" si="14"/>
        <v>3.6269866802440545</v>
      </c>
    </row>
    <row r="306" spans="1:7" x14ac:dyDescent="0.25">
      <c r="A306" s="24">
        <v>15.051758</v>
      </c>
      <c r="B306" s="23">
        <v>-14.917719999999999</v>
      </c>
      <c r="C306" s="25">
        <v>4.6966986999999998</v>
      </c>
      <c r="D306" s="26">
        <v>2.4501918999999999E-3</v>
      </c>
      <c r="E306" s="28">
        <f t="shared" si="12"/>
        <v>1.4630903333333334E-4</v>
      </c>
      <c r="F306" s="18">
        <f t="shared" si="13"/>
        <v>0.52760641725796198</v>
      </c>
      <c r="G306" s="12">
        <f t="shared" si="14"/>
        <v>3.6377005165336769</v>
      </c>
    </row>
    <row r="307" spans="1:7" x14ac:dyDescent="0.25">
      <c r="A307" s="24">
        <v>15.101563000000001</v>
      </c>
      <c r="B307" s="23">
        <v>-14.969624</v>
      </c>
      <c r="C307" s="25">
        <v>4.6966400000000004</v>
      </c>
      <c r="D307" s="26">
        <v>2.4479628E-3</v>
      </c>
      <c r="E307" s="28">
        <f t="shared" si="12"/>
        <v>1.4668055E-4</v>
      </c>
      <c r="F307" s="18">
        <f t="shared" si="13"/>
        <v>0.529442145739349</v>
      </c>
      <c r="G307" s="12">
        <f t="shared" si="14"/>
        <v>3.6503573573652628</v>
      </c>
    </row>
    <row r="308" spans="1:7" x14ac:dyDescent="0.25">
      <c r="A308" s="24">
        <v>15.151367</v>
      </c>
      <c r="B308" s="23">
        <v>-15.01943</v>
      </c>
      <c r="C308" s="25">
        <v>4.6966242999999999</v>
      </c>
      <c r="D308" s="26">
        <v>2.4459897999999998E-3</v>
      </c>
      <c r="E308" s="28">
        <f t="shared" si="12"/>
        <v>1.4700938333333334E-4</v>
      </c>
      <c r="F308" s="18">
        <f t="shared" si="13"/>
        <v>0.53120367264949009</v>
      </c>
      <c r="G308" s="12">
        <f t="shared" si="14"/>
        <v>3.662502598858365</v>
      </c>
    </row>
    <row r="309" spans="1:7" x14ac:dyDescent="0.25">
      <c r="A309" s="24">
        <v>15.201172</v>
      </c>
      <c r="B309" s="23">
        <v>-15.059623</v>
      </c>
      <c r="C309" s="25">
        <v>4.6966267000000004</v>
      </c>
      <c r="D309" s="26">
        <v>2.4434000000000001E-3</v>
      </c>
      <c r="E309" s="28">
        <f t="shared" si="12"/>
        <v>1.4744101666666664E-4</v>
      </c>
      <c r="F309" s="18">
        <f t="shared" si="13"/>
        <v>0.53262520923342183</v>
      </c>
      <c r="G309" s="12">
        <f t="shared" si="14"/>
        <v>3.6723037009611681</v>
      </c>
    </row>
    <row r="310" spans="1:7" x14ac:dyDescent="0.25">
      <c r="A310" s="24">
        <v>15.250977000000001</v>
      </c>
      <c r="B310" s="23">
        <v>-15.102525999999999</v>
      </c>
      <c r="C310" s="25">
        <v>4.6964706999999999</v>
      </c>
      <c r="D310" s="26">
        <v>2.4413704000000001E-3</v>
      </c>
      <c r="E310" s="28">
        <f t="shared" si="12"/>
        <v>1.4777928333333329E-4</v>
      </c>
      <c r="F310" s="18">
        <f t="shared" si="13"/>
        <v>0.53414259246085993</v>
      </c>
      <c r="G310" s="12">
        <f t="shared" si="14"/>
        <v>3.6827656391970947</v>
      </c>
    </row>
    <row r="311" spans="1:7" x14ac:dyDescent="0.25">
      <c r="A311" s="24">
        <v>15.300781000000001</v>
      </c>
      <c r="B311" s="23">
        <v>-15.155478</v>
      </c>
      <c r="C311" s="25">
        <v>4.6965193999999997</v>
      </c>
      <c r="D311" s="26">
        <v>2.4372041000000001E-3</v>
      </c>
      <c r="E311" s="28">
        <f t="shared" si="12"/>
        <v>1.4847366666666663E-4</v>
      </c>
      <c r="F311" s="18">
        <f t="shared" si="13"/>
        <v>0.53601538636010482</v>
      </c>
      <c r="G311" s="12">
        <f t="shared" si="14"/>
        <v>3.6956780358469508</v>
      </c>
    </row>
    <row r="312" spans="1:7" x14ac:dyDescent="0.25">
      <c r="A312" s="24">
        <v>15.350586</v>
      </c>
      <c r="B312" s="23">
        <v>-15.208593</v>
      </c>
      <c r="C312" s="25">
        <v>4.6965035999999998</v>
      </c>
      <c r="D312" s="26">
        <v>2.4334253E-3</v>
      </c>
      <c r="E312" s="28">
        <f t="shared" si="12"/>
        <v>1.4910346666666664E-4</v>
      </c>
      <c r="F312" s="18">
        <f t="shared" si="13"/>
        <v>0.53789394520506617</v>
      </c>
      <c r="G312" s="12">
        <f t="shared" si="14"/>
        <v>3.7086301802051831</v>
      </c>
    </row>
    <row r="313" spans="1:7" x14ac:dyDescent="0.25">
      <c r="A313" s="24">
        <v>15.400391000000001</v>
      </c>
      <c r="B313" s="23">
        <v>-15.258145000000001</v>
      </c>
      <c r="C313" s="25">
        <v>4.6963967999999996</v>
      </c>
      <c r="D313" s="26">
        <v>2.4303346999999999E-3</v>
      </c>
      <c r="E313" s="28">
        <f t="shared" si="12"/>
        <v>1.4961856666666665E-4</v>
      </c>
      <c r="F313" s="18">
        <f t="shared" si="13"/>
        <v>0.53964648870286391</v>
      </c>
      <c r="G313" s="12">
        <f t="shared" si="14"/>
        <v>3.7207134835514908</v>
      </c>
    </row>
    <row r="314" spans="1:7" x14ac:dyDescent="0.25">
      <c r="A314" s="24">
        <v>15.450195000000001</v>
      </c>
      <c r="B314" s="23">
        <v>-15.299250000000001</v>
      </c>
      <c r="C314" s="25">
        <v>4.6963901999999997</v>
      </c>
      <c r="D314" s="26">
        <v>2.4272798999999999E-3</v>
      </c>
      <c r="E314" s="28">
        <f t="shared" si="12"/>
        <v>1.501277E-4</v>
      </c>
      <c r="F314" s="18">
        <f t="shared" si="13"/>
        <v>0.5411002806885955</v>
      </c>
      <c r="G314" s="12">
        <f t="shared" si="14"/>
        <v>3.7307369777404227</v>
      </c>
    </row>
    <row r="315" spans="1:7" x14ac:dyDescent="0.25">
      <c r="A315" s="24">
        <v>15.5</v>
      </c>
      <c r="B315" s="23">
        <v>-15.351718</v>
      </c>
      <c r="C315" s="25">
        <v>4.6962729000000003</v>
      </c>
      <c r="D315" s="26">
        <v>2.4242280000000001E-3</v>
      </c>
      <c r="E315" s="28">
        <f t="shared" si="12"/>
        <v>1.5063634999999998E-4</v>
      </c>
      <c r="F315" s="18">
        <f t="shared" si="13"/>
        <v>0.54295595658951679</v>
      </c>
      <c r="G315" s="12">
        <f t="shared" si="14"/>
        <v>3.743531350520009</v>
      </c>
    </row>
    <row r="316" spans="1:7" x14ac:dyDescent="0.25">
      <c r="A316" s="24">
        <v>15.549804999999999</v>
      </c>
      <c r="B316" s="23">
        <v>-15.409732999999999</v>
      </c>
      <c r="C316" s="25">
        <v>4.6962523000000003</v>
      </c>
      <c r="D316" s="26">
        <v>2.4224906E-3</v>
      </c>
      <c r="E316" s="28">
        <f t="shared" si="12"/>
        <v>1.5092591666666664E-4</v>
      </c>
      <c r="F316" s="18">
        <f t="shared" si="13"/>
        <v>0.54500781748362259</v>
      </c>
      <c r="G316" s="12">
        <f t="shared" si="14"/>
        <v>3.7576783646392373</v>
      </c>
    </row>
    <row r="317" spans="1:7" x14ac:dyDescent="0.25">
      <c r="A317" s="24">
        <v>15.599608999999999</v>
      </c>
      <c r="B317" s="23">
        <v>-15.454504999999999</v>
      </c>
      <c r="C317" s="25">
        <v>4.6962080000000004</v>
      </c>
      <c r="D317" s="26">
        <v>2.4190514999999999E-3</v>
      </c>
      <c r="E317" s="28">
        <f t="shared" si="12"/>
        <v>1.5149909999999999E-4</v>
      </c>
      <c r="F317" s="18">
        <f t="shared" si="13"/>
        <v>0.54659130306409154</v>
      </c>
      <c r="G317" s="12">
        <f t="shared" si="14"/>
        <v>3.7685960603411437</v>
      </c>
    </row>
    <row r="318" spans="1:7" x14ac:dyDescent="0.25">
      <c r="A318" s="24">
        <v>15.649414</v>
      </c>
      <c r="B318" s="23">
        <v>-15.508392000000001</v>
      </c>
      <c r="C318" s="25">
        <v>4.6961117000000003</v>
      </c>
      <c r="D318" s="26">
        <v>2.4168850000000001E-3</v>
      </c>
      <c r="E318" s="28">
        <f t="shared" si="12"/>
        <v>1.518601833333333E-4</v>
      </c>
      <c r="F318" s="18">
        <f t="shared" si="13"/>
        <v>0.54849716582373442</v>
      </c>
      <c r="G318" s="12">
        <f t="shared" si="14"/>
        <v>3.7817364576494765</v>
      </c>
    </row>
    <row r="319" spans="1:7" x14ac:dyDescent="0.25">
      <c r="A319" s="24">
        <v>15.699218999999999</v>
      </c>
      <c r="B319" s="23">
        <v>-15.536197</v>
      </c>
      <c r="C319" s="25">
        <v>4.6961079000000003</v>
      </c>
      <c r="D319" s="26">
        <v>2.4117827000000001E-3</v>
      </c>
      <c r="E319" s="28">
        <f t="shared" si="12"/>
        <v>1.5271056666666663E-4</v>
      </c>
      <c r="F319" s="18">
        <f t="shared" si="13"/>
        <v>0.54948056653321664</v>
      </c>
      <c r="G319" s="12">
        <f t="shared" si="14"/>
        <v>3.7885167339157029</v>
      </c>
    </row>
    <row r="320" spans="1:7" x14ac:dyDescent="0.25">
      <c r="A320" s="24">
        <v>15.749022999999999</v>
      </c>
      <c r="B320" s="23">
        <v>-15.597106999999999</v>
      </c>
      <c r="C320" s="25">
        <v>4.6960740000000003</v>
      </c>
      <c r="D320" s="26">
        <v>2.4100599999999999E-3</v>
      </c>
      <c r="E320" s="28">
        <f t="shared" si="12"/>
        <v>1.5299768333333334E-4</v>
      </c>
      <c r="F320" s="18">
        <f t="shared" si="13"/>
        <v>0.55163481710737827</v>
      </c>
      <c r="G320" s="12">
        <f t="shared" si="14"/>
        <v>3.8033696965978061</v>
      </c>
    </row>
    <row r="321" spans="1:7" x14ac:dyDescent="0.25">
      <c r="A321" s="24">
        <v>15.798828</v>
      </c>
      <c r="B321" s="23">
        <v>-15.652683</v>
      </c>
      <c r="C321" s="25">
        <v>4.6960024999999996</v>
      </c>
      <c r="D321" s="26">
        <v>2.4072765E-3</v>
      </c>
      <c r="E321" s="28">
        <f t="shared" si="12"/>
        <v>1.5346159999999999E-4</v>
      </c>
      <c r="F321" s="18">
        <f t="shared" si="13"/>
        <v>0.55360041602232835</v>
      </c>
      <c r="G321" s="12">
        <f t="shared" si="14"/>
        <v>3.8169219581972249</v>
      </c>
    </row>
    <row r="322" spans="1:7" x14ac:dyDescent="0.25">
      <c r="A322" s="24">
        <v>15.848633</v>
      </c>
      <c r="B322" s="23">
        <v>-15.701867</v>
      </c>
      <c r="C322" s="25">
        <v>4.6959781999999999</v>
      </c>
      <c r="D322" s="26">
        <v>2.4027973E-3</v>
      </c>
      <c r="E322" s="28">
        <f t="shared" si="12"/>
        <v>1.542081333333333E-4</v>
      </c>
      <c r="F322" s="18">
        <f t="shared" si="13"/>
        <v>0.55533994418255761</v>
      </c>
      <c r="G322" s="12">
        <f t="shared" si="14"/>
        <v>3.8289155243859714</v>
      </c>
    </row>
    <row r="323" spans="1:7" x14ac:dyDescent="0.25">
      <c r="A323" s="24">
        <v>15.898438000000001</v>
      </c>
      <c r="B323" s="23">
        <v>-15.742094</v>
      </c>
      <c r="C323" s="25">
        <v>4.6959524000000004</v>
      </c>
      <c r="D323" s="26">
        <v>2.4014085E-3</v>
      </c>
      <c r="E323" s="28">
        <f t="shared" si="12"/>
        <v>1.5443959999999999E-4</v>
      </c>
      <c r="F323" s="18">
        <f t="shared" si="13"/>
        <v>0.55676268327050382</v>
      </c>
      <c r="G323" s="12">
        <f t="shared" si="14"/>
        <v>3.838724917421811</v>
      </c>
    </row>
    <row r="324" spans="1:7" x14ac:dyDescent="0.25">
      <c r="A324" s="24">
        <v>15.948242</v>
      </c>
      <c r="B324" s="23">
        <v>-15.800805</v>
      </c>
      <c r="C324" s="25">
        <v>4.6958660999999999</v>
      </c>
      <c r="D324" s="26">
        <v>2.3981420999999998E-3</v>
      </c>
      <c r="E324" s="28">
        <f t="shared" si="12"/>
        <v>1.5498400000000002E-4</v>
      </c>
      <c r="F324" s="18">
        <f t="shared" si="13"/>
        <v>0.55883916012914125</v>
      </c>
      <c r="G324" s="12">
        <f t="shared" si="14"/>
        <v>3.8530416518172954</v>
      </c>
    </row>
    <row r="325" spans="1:7" x14ac:dyDescent="0.25">
      <c r="A325" s="24">
        <v>15.998047</v>
      </c>
      <c r="B325" s="23">
        <v>-15.851979999999999</v>
      </c>
      <c r="C325" s="25">
        <v>4.6958603999999999</v>
      </c>
      <c r="D325" s="26">
        <v>2.3916928999999998E-3</v>
      </c>
      <c r="E325" s="28">
        <f t="shared" ref="E325:E388" si="15" xml:space="preserve"> (delta_0 - D325) / L</f>
        <v>1.5605886666666667E-4</v>
      </c>
      <c r="F325" s="18">
        <f t="shared" ref="F325:F388" si="16" xml:space="preserve"> -B325 / A_6x12_in2</f>
        <v>0.56064910550974734</v>
      </c>
      <c r="G325" s="12">
        <f t="shared" ref="G325:G388" si="17" xml:space="preserve"> -B325 * kip_to_N / A_6x12_mm2</f>
        <v>3.865520725290561</v>
      </c>
    </row>
    <row r="326" spans="1:7" x14ac:dyDescent="0.25">
      <c r="A326" s="24">
        <v>16.047851999999999</v>
      </c>
      <c r="B326" s="23">
        <v>-15.90061</v>
      </c>
      <c r="C326" s="25">
        <v>4.6958308000000004</v>
      </c>
      <c r="D326" s="26">
        <v>2.3911833E-3</v>
      </c>
      <c r="E326" s="28">
        <f t="shared" si="15"/>
        <v>1.561438E-4</v>
      </c>
      <c r="F326" s="18">
        <f t="shared" si="16"/>
        <v>0.56236903992809384</v>
      </c>
      <c r="G326" s="12">
        <f t="shared" si="17"/>
        <v>3.8773791980410244</v>
      </c>
    </row>
    <row r="327" spans="1:7" x14ac:dyDescent="0.25">
      <c r="A327" s="24">
        <v>16.097656000000001</v>
      </c>
      <c r="B327" s="23">
        <v>-15.959955000000001</v>
      </c>
      <c r="C327" s="25">
        <v>4.6957240000000002</v>
      </c>
      <c r="D327" s="26">
        <v>2.3864595999999998E-3</v>
      </c>
      <c r="E327" s="28">
        <f t="shared" si="15"/>
        <v>1.5693108333333334E-4</v>
      </c>
      <c r="F327" s="18">
        <f t="shared" si="16"/>
        <v>0.56446793994982458</v>
      </c>
      <c r="G327" s="12">
        <f t="shared" si="17"/>
        <v>3.8918505339525233</v>
      </c>
    </row>
    <row r="328" spans="1:7" x14ac:dyDescent="0.25">
      <c r="A328" s="24">
        <v>16.147461</v>
      </c>
      <c r="B328" s="23">
        <v>-15.996276999999999</v>
      </c>
      <c r="C328" s="25">
        <v>4.6956897</v>
      </c>
      <c r="D328" s="26">
        <v>2.3827553E-3</v>
      </c>
      <c r="E328" s="28">
        <f t="shared" si="15"/>
        <v>1.5754846666666666E-4</v>
      </c>
      <c r="F328" s="18">
        <f t="shared" si="16"/>
        <v>0.565752567914932</v>
      </c>
      <c r="G328" s="12">
        <f t="shared" si="17"/>
        <v>3.9007076889441397</v>
      </c>
    </row>
    <row r="329" spans="1:7" x14ac:dyDescent="0.25">
      <c r="A329" s="24">
        <v>16.197265999999999</v>
      </c>
      <c r="B329" s="23">
        <v>-16.051098</v>
      </c>
      <c r="C329" s="25">
        <v>4.6955638000000004</v>
      </c>
      <c r="D329" s="26">
        <v>2.3801983000000001E-3</v>
      </c>
      <c r="E329" s="28">
        <f t="shared" si="15"/>
        <v>1.579746333333333E-4</v>
      </c>
      <c r="F329" s="18">
        <f t="shared" si="16"/>
        <v>0.56769146416720784</v>
      </c>
      <c r="G329" s="12">
        <f t="shared" si="17"/>
        <v>3.9140758430599765</v>
      </c>
    </row>
    <row r="330" spans="1:7" x14ac:dyDescent="0.25">
      <c r="A330" s="24">
        <v>16.247070000000001</v>
      </c>
      <c r="B330" s="23">
        <v>-16.096003</v>
      </c>
      <c r="C330" s="25">
        <v>4.6956768000000002</v>
      </c>
      <c r="D330" s="26">
        <v>2.3779004999999998E-3</v>
      </c>
      <c r="E330" s="28">
        <f t="shared" si="15"/>
        <v>1.5835760000000002E-4</v>
      </c>
      <c r="F330" s="18">
        <f t="shared" si="16"/>
        <v>0.5692796536604392</v>
      </c>
      <c r="G330" s="12">
        <f t="shared" si="17"/>
        <v>3.9250259709411095</v>
      </c>
    </row>
    <row r="331" spans="1:7" x14ac:dyDescent="0.25">
      <c r="A331" s="24">
        <v>16.296875</v>
      </c>
      <c r="B331" s="23">
        <v>-16.135223</v>
      </c>
      <c r="C331" s="25">
        <v>4.6955255999999999</v>
      </c>
      <c r="D331" s="26">
        <v>2.3768574000000002E-3</v>
      </c>
      <c r="E331" s="28">
        <f t="shared" si="15"/>
        <v>1.5853144999999997E-4</v>
      </c>
      <c r="F331" s="18">
        <f t="shared" si="16"/>
        <v>0.57066677740889793</v>
      </c>
      <c r="G331" s="12">
        <f t="shared" si="17"/>
        <v>3.9345898060485154</v>
      </c>
    </row>
    <row r="332" spans="1:7" x14ac:dyDescent="0.25">
      <c r="A332" s="24">
        <v>16.346679999999999</v>
      </c>
      <c r="B332" s="23">
        <v>-16.19257</v>
      </c>
      <c r="C332" s="25">
        <v>4.6955872000000003</v>
      </c>
      <c r="D332" s="26">
        <v>2.3712783999999998E-3</v>
      </c>
      <c r="E332" s="28">
        <f t="shared" si="15"/>
        <v>1.5946128333333334E-4</v>
      </c>
      <c r="F332" s="18">
        <f t="shared" si="16"/>
        <v>0.57269501263589595</v>
      </c>
      <c r="G332" s="12">
        <f t="shared" si="17"/>
        <v>3.948573927718694</v>
      </c>
    </row>
    <row r="333" spans="1:7" x14ac:dyDescent="0.25">
      <c r="A333" s="24">
        <v>16.396484000000001</v>
      </c>
      <c r="B333" s="23">
        <v>-16.259169</v>
      </c>
      <c r="C333" s="25">
        <v>4.6955476000000003</v>
      </c>
      <c r="D333" s="26">
        <v>2.3642003E-3</v>
      </c>
      <c r="E333" s="28">
        <f t="shared" si="15"/>
        <v>1.6064096666666664E-4</v>
      </c>
      <c r="F333" s="18">
        <f t="shared" si="16"/>
        <v>0.57505047042589086</v>
      </c>
      <c r="G333" s="12">
        <f t="shared" si="17"/>
        <v>3.9648141585784118</v>
      </c>
    </row>
    <row r="334" spans="1:7" x14ac:dyDescent="0.25">
      <c r="A334" s="24">
        <v>16.446289</v>
      </c>
      <c r="B334" s="23">
        <v>-16.304483000000001</v>
      </c>
      <c r="C334" s="25">
        <v>4.6954412000000003</v>
      </c>
      <c r="D334" s="26">
        <v>2.3641883999999998E-3</v>
      </c>
      <c r="E334" s="28">
        <f t="shared" si="15"/>
        <v>1.6064295000000001E-4</v>
      </c>
      <c r="F334" s="18">
        <f t="shared" si="16"/>
        <v>0.57665312533506119</v>
      </c>
      <c r="G334" s="12">
        <f t="shared" si="17"/>
        <v>3.9758640215069434</v>
      </c>
    </row>
    <row r="335" spans="1:7" x14ac:dyDescent="0.25">
      <c r="A335" s="24">
        <v>16.496093999999999</v>
      </c>
      <c r="B335" s="23">
        <v>-16.348835000000001</v>
      </c>
      <c r="C335" s="25">
        <v>4.6954064000000004</v>
      </c>
      <c r="D335" s="26">
        <v>2.3609338999999998E-3</v>
      </c>
      <c r="E335" s="28">
        <f t="shared" si="15"/>
        <v>1.6118536666666667E-4</v>
      </c>
      <c r="F335" s="18">
        <f t="shared" si="16"/>
        <v>0.57822175645417484</v>
      </c>
      <c r="G335" s="12">
        <f t="shared" si="17"/>
        <v>3.9866792998007647</v>
      </c>
    </row>
    <row r="336" spans="1:7" x14ac:dyDescent="0.25">
      <c r="A336" s="24">
        <v>16.545898000000001</v>
      </c>
      <c r="B336" s="23">
        <v>-16.393293</v>
      </c>
      <c r="C336" s="25">
        <v>4.6953367999999998</v>
      </c>
      <c r="D336" s="26">
        <v>2.3570149E-3</v>
      </c>
      <c r="E336" s="28">
        <f t="shared" si="15"/>
        <v>1.6183853333333331E-4</v>
      </c>
      <c r="F336" s="18">
        <f t="shared" si="16"/>
        <v>0.57979413655639245</v>
      </c>
      <c r="G336" s="12">
        <f t="shared" si="17"/>
        <v>3.9975204262975783</v>
      </c>
    </row>
    <row r="337" spans="1:7" x14ac:dyDescent="0.25">
      <c r="A337" s="24">
        <v>16.595703</v>
      </c>
      <c r="B337" s="23">
        <v>-16.441611999999999</v>
      </c>
      <c r="C337" s="25">
        <v>4.6953405999999998</v>
      </c>
      <c r="D337" s="26">
        <v>2.3571998000000002E-3</v>
      </c>
      <c r="E337" s="28">
        <f t="shared" si="15"/>
        <v>1.6180771666666661E-4</v>
      </c>
      <c r="F337" s="18">
        <f t="shared" si="16"/>
        <v>0.58150307159978298</v>
      </c>
      <c r="G337" s="12">
        <f t="shared" si="17"/>
        <v>4.0093030613958627</v>
      </c>
    </row>
    <row r="338" spans="1:7" x14ac:dyDescent="0.25">
      <c r="A338" s="24">
        <v>16.645508</v>
      </c>
      <c r="B338" s="23">
        <v>-16.483640999999999</v>
      </c>
      <c r="C338" s="25">
        <v>4.6953472999999999</v>
      </c>
      <c r="D338" s="26">
        <v>2.3509769000000002E-3</v>
      </c>
      <c r="E338" s="28">
        <f t="shared" si="15"/>
        <v>1.6284486666666662E-4</v>
      </c>
      <c r="F338" s="18">
        <f t="shared" si="16"/>
        <v>0.58298954340049614</v>
      </c>
      <c r="G338" s="12">
        <f t="shared" si="17"/>
        <v>4.0195518738825831</v>
      </c>
    </row>
    <row r="339" spans="1:7" x14ac:dyDescent="0.25">
      <c r="A339" s="24">
        <v>16.695312999999999</v>
      </c>
      <c r="B339" s="23">
        <v>-16.553052999999998</v>
      </c>
      <c r="C339" s="25">
        <v>4.6952290999999997</v>
      </c>
      <c r="D339" s="26">
        <v>2.3472457999999998E-3</v>
      </c>
      <c r="E339" s="28">
        <f t="shared" si="15"/>
        <v>1.6346671666666668E-4</v>
      </c>
      <c r="F339" s="18">
        <f t="shared" si="16"/>
        <v>0.585444490713806</v>
      </c>
      <c r="G339" s="12">
        <f t="shared" si="17"/>
        <v>4.0364780575255015</v>
      </c>
    </row>
    <row r="340" spans="1:7" x14ac:dyDescent="0.25">
      <c r="A340" s="24">
        <v>16.745117</v>
      </c>
      <c r="B340" s="23">
        <v>-16.596761999999998</v>
      </c>
      <c r="C340" s="25">
        <v>4.6951327000000003</v>
      </c>
      <c r="D340" s="26">
        <v>2.3431538E-3</v>
      </c>
      <c r="E340" s="28">
        <f t="shared" si="15"/>
        <v>1.6414871666666666E-4</v>
      </c>
      <c r="F340" s="18">
        <f t="shared" si="16"/>
        <v>0.58699038035994022</v>
      </c>
      <c r="G340" s="12">
        <f t="shared" si="17"/>
        <v>4.0471365396445629</v>
      </c>
    </row>
    <row r="341" spans="1:7" x14ac:dyDescent="0.25">
      <c r="A341" s="24">
        <v>16.794922</v>
      </c>
      <c r="B341" s="23">
        <v>-16.650376999999999</v>
      </c>
      <c r="C341" s="25">
        <v>4.6950897999999999</v>
      </c>
      <c r="D341" s="26">
        <v>2.3415147000000001E-3</v>
      </c>
      <c r="E341" s="28">
        <f t="shared" si="15"/>
        <v>1.6442189999999997E-4</v>
      </c>
      <c r="F341" s="18">
        <f t="shared" si="16"/>
        <v>0.58888662308746731</v>
      </c>
      <c r="G341" s="12">
        <f t="shared" si="17"/>
        <v>4.0602106094886112</v>
      </c>
    </row>
    <row r="342" spans="1:7" x14ac:dyDescent="0.25">
      <c r="A342" s="24">
        <v>16.844726999999999</v>
      </c>
      <c r="B342" s="23">
        <v>-16.688835000000001</v>
      </c>
      <c r="C342" s="25">
        <v>4.6950649999999996</v>
      </c>
      <c r="D342" s="26">
        <v>2.3386119999999999E-3</v>
      </c>
      <c r="E342" s="28">
        <f t="shared" si="15"/>
        <v>1.6490568333333333E-4</v>
      </c>
      <c r="F342" s="18">
        <f t="shared" si="16"/>
        <v>0.5902467965988959</v>
      </c>
      <c r="G342" s="12">
        <f t="shared" si="17"/>
        <v>4.0695886301556339</v>
      </c>
    </row>
    <row r="343" spans="1:7" x14ac:dyDescent="0.25">
      <c r="A343" s="24">
        <v>16.894531000000001</v>
      </c>
      <c r="B343" s="23">
        <v>-16.734877000000001</v>
      </c>
      <c r="C343" s="25">
        <v>4.6950526000000004</v>
      </c>
      <c r="D343" s="26">
        <v>2.3369816999999999E-3</v>
      </c>
      <c r="E343" s="28">
        <f t="shared" si="15"/>
        <v>1.651774E-4</v>
      </c>
      <c r="F343" s="18">
        <f t="shared" si="16"/>
        <v>0.5918751992410819</v>
      </c>
      <c r="G343" s="12">
        <f t="shared" si="17"/>
        <v>4.0808160165915135</v>
      </c>
    </row>
    <row r="344" spans="1:7" x14ac:dyDescent="0.25">
      <c r="A344" s="24">
        <v>16.944336</v>
      </c>
      <c r="B344" s="23">
        <v>-16.779356</v>
      </c>
      <c r="C344" s="25">
        <v>4.6949825000000001</v>
      </c>
      <c r="D344" s="26">
        <v>2.3321180999999998E-3</v>
      </c>
      <c r="E344" s="28">
        <f t="shared" si="15"/>
        <v>1.6598800000000002E-4</v>
      </c>
      <c r="F344" s="18">
        <f t="shared" si="16"/>
        <v>0.59344832206636722</v>
      </c>
      <c r="G344" s="12">
        <f t="shared" si="17"/>
        <v>4.0916622639587317</v>
      </c>
    </row>
    <row r="345" spans="1:7" x14ac:dyDescent="0.25">
      <c r="A345" s="24">
        <v>16.994140999999999</v>
      </c>
      <c r="B345" s="23">
        <v>-16.842358000000001</v>
      </c>
      <c r="C345" s="25">
        <v>4.6949749000000001</v>
      </c>
      <c r="D345" s="26">
        <v>2.3288757E-3</v>
      </c>
      <c r="E345" s="28">
        <f t="shared" si="15"/>
        <v>1.6652839999999999E-4</v>
      </c>
      <c r="F345" s="18">
        <f t="shared" si="16"/>
        <v>0.59567656200518404</v>
      </c>
      <c r="G345" s="12">
        <f t="shared" si="17"/>
        <v>4.1070253628734896</v>
      </c>
    </row>
    <row r="346" spans="1:7" x14ac:dyDescent="0.25">
      <c r="A346" s="24">
        <v>17.043945000000001</v>
      </c>
      <c r="B346" s="23">
        <v>-16.886244000000001</v>
      </c>
      <c r="C346" s="25">
        <v>4.6949658000000003</v>
      </c>
      <c r="D346" s="26">
        <v>2.3256092999999999E-3</v>
      </c>
      <c r="E346" s="28">
        <f t="shared" si="15"/>
        <v>1.6707280000000002E-4</v>
      </c>
      <c r="F346" s="18">
        <f t="shared" si="16"/>
        <v>0.59722871174574654</v>
      </c>
      <c r="G346" s="12">
        <f t="shared" si="17"/>
        <v>4.1177270066145297</v>
      </c>
    </row>
    <row r="347" spans="1:7" x14ac:dyDescent="0.25">
      <c r="A347" s="24">
        <v>17.09375</v>
      </c>
      <c r="B347" s="23">
        <v>-16.931819999999998</v>
      </c>
      <c r="C347" s="25">
        <v>4.6948352</v>
      </c>
      <c r="D347" s="26">
        <v>2.3220896E-3</v>
      </c>
      <c r="E347" s="28">
        <f t="shared" si="15"/>
        <v>1.6765941666666665E-4</v>
      </c>
      <c r="F347" s="18">
        <f t="shared" si="16"/>
        <v>0.59884063300938117</v>
      </c>
      <c r="G347" s="12">
        <f t="shared" si="17"/>
        <v>4.1288407584976277</v>
      </c>
    </row>
    <row r="348" spans="1:7" x14ac:dyDescent="0.25">
      <c r="A348" s="24">
        <v>17.143554999999999</v>
      </c>
      <c r="B348" s="23">
        <v>-16.983847000000001</v>
      </c>
      <c r="C348" s="25">
        <v>4.6949344000000002</v>
      </c>
      <c r="D348" s="26">
        <v>2.3184477000000002E-3</v>
      </c>
      <c r="E348" s="28">
        <f t="shared" si="15"/>
        <v>1.6826639999999995E-4</v>
      </c>
      <c r="F348" s="18">
        <f t="shared" si="16"/>
        <v>0.60068071172587945</v>
      </c>
      <c r="G348" s="12">
        <f t="shared" si="17"/>
        <v>4.1415275929987247</v>
      </c>
    </row>
    <row r="349" spans="1:7" x14ac:dyDescent="0.25">
      <c r="A349" s="24">
        <v>17.193359000000001</v>
      </c>
      <c r="B349" s="23">
        <v>-17.053771999999999</v>
      </c>
      <c r="C349" s="25">
        <v>4.6947660000000004</v>
      </c>
      <c r="D349" s="26">
        <v>2.3145021E-3</v>
      </c>
      <c r="E349" s="28">
        <f t="shared" si="15"/>
        <v>1.6892399999999998E-4</v>
      </c>
      <c r="F349" s="18">
        <f t="shared" si="16"/>
        <v>0.6031538027027018</v>
      </c>
      <c r="G349" s="12">
        <f t="shared" si="17"/>
        <v>4.1585788721900903</v>
      </c>
    </row>
    <row r="350" spans="1:7" x14ac:dyDescent="0.25">
      <c r="A350" s="24">
        <v>17.243164</v>
      </c>
      <c r="B350" s="23">
        <v>-17.090900000000001</v>
      </c>
      <c r="C350" s="25">
        <v>4.6946998000000004</v>
      </c>
      <c r="D350" s="26">
        <v>2.3105591999999999E-3</v>
      </c>
      <c r="E350" s="28">
        <f t="shared" si="15"/>
        <v>1.6958115E-4</v>
      </c>
      <c r="F350" s="18">
        <f t="shared" si="16"/>
        <v>0.60446693708650545</v>
      </c>
      <c r="G350" s="12">
        <f t="shared" si="17"/>
        <v>4.1676325710648428</v>
      </c>
    </row>
    <row r="351" spans="1:7" x14ac:dyDescent="0.25">
      <c r="A351" s="24">
        <v>17.292968999999999</v>
      </c>
      <c r="B351" s="23">
        <v>-17.131879999999999</v>
      </c>
      <c r="C351" s="25">
        <v>4.6947036000000004</v>
      </c>
      <c r="D351" s="26">
        <v>2.3065059999999998E-3</v>
      </c>
      <c r="E351" s="28">
        <f t="shared" si="15"/>
        <v>1.7025668333333334E-4</v>
      </c>
      <c r="F351" s="18">
        <f t="shared" si="16"/>
        <v>0.60591630810159547</v>
      </c>
      <c r="G351" s="12">
        <f t="shared" si="17"/>
        <v>4.1776255838823202</v>
      </c>
    </row>
    <row r="352" spans="1:7" x14ac:dyDescent="0.25">
      <c r="A352" s="24">
        <v>17.342773000000001</v>
      </c>
      <c r="B352" s="23">
        <v>-17.188071999999998</v>
      </c>
      <c r="C352" s="25">
        <v>4.6946725999999996</v>
      </c>
      <c r="D352" s="26">
        <v>2.3034839000000001E-3</v>
      </c>
      <c r="E352" s="28">
        <f t="shared" si="15"/>
        <v>1.7076036666666662E-4</v>
      </c>
      <c r="F352" s="18">
        <f t="shared" si="16"/>
        <v>0.60790369355986651</v>
      </c>
      <c r="G352" s="12">
        <f t="shared" si="17"/>
        <v>4.1913280576802636</v>
      </c>
    </row>
    <row r="353" spans="1:7" x14ac:dyDescent="0.25">
      <c r="A353" s="24">
        <v>17.392578</v>
      </c>
      <c r="B353" s="23">
        <v>-17.247</v>
      </c>
      <c r="C353" s="25">
        <v>4.6946596999999999</v>
      </c>
      <c r="D353" s="26">
        <v>2.3016422000000001E-3</v>
      </c>
      <c r="E353" s="28">
        <f t="shared" si="15"/>
        <v>1.7106731666666664E-4</v>
      </c>
      <c r="F353" s="18">
        <f t="shared" si="16"/>
        <v>0.60998784522353755</v>
      </c>
      <c r="G353" s="12">
        <f t="shared" si="17"/>
        <v>4.2056977077365927</v>
      </c>
    </row>
    <row r="354" spans="1:7" x14ac:dyDescent="0.25">
      <c r="A354" s="24">
        <v>17.442383</v>
      </c>
      <c r="B354" s="23">
        <v>-17.301729000000002</v>
      </c>
      <c r="C354" s="25">
        <v>4.6946192</v>
      </c>
      <c r="D354" s="26">
        <v>2.2965549E-3</v>
      </c>
      <c r="E354" s="28">
        <f t="shared" si="15"/>
        <v>1.7191519999999998E-4</v>
      </c>
      <c r="F354" s="18">
        <f t="shared" si="16"/>
        <v>0.61192348764142124</v>
      </c>
      <c r="G354" s="12">
        <f t="shared" si="17"/>
        <v>4.2190434275630393</v>
      </c>
    </row>
    <row r="355" spans="1:7" x14ac:dyDescent="0.25">
      <c r="A355" s="24">
        <v>17.492187999999999</v>
      </c>
      <c r="B355" s="23">
        <v>-17.336608999999999</v>
      </c>
      <c r="C355" s="25">
        <v>4.6946192</v>
      </c>
      <c r="D355" s="26">
        <v>2.2929101E-3</v>
      </c>
      <c r="E355" s="28">
        <f t="shared" si="15"/>
        <v>1.7252266666666665E-4</v>
      </c>
      <c r="F355" s="18">
        <f t="shared" si="16"/>
        <v>0.61315711528920902</v>
      </c>
      <c r="G355" s="12">
        <f t="shared" si="17"/>
        <v>4.2275489494535616</v>
      </c>
    </row>
    <row r="356" spans="1:7" x14ac:dyDescent="0.25">
      <c r="A356" s="24">
        <v>17.541992</v>
      </c>
      <c r="B356" s="23">
        <v>-17.368946000000001</v>
      </c>
      <c r="C356" s="25">
        <v>4.6945290999999996</v>
      </c>
      <c r="D356" s="26">
        <v>2.2911758000000002E-3</v>
      </c>
      <c r="E356" s="28">
        <f t="shared" si="15"/>
        <v>1.7281171666666661E-4</v>
      </c>
      <c r="F356" s="18">
        <f t="shared" si="16"/>
        <v>0.61430080271026744</v>
      </c>
      <c r="G356" s="12">
        <f t="shared" si="17"/>
        <v>4.2354343583232259</v>
      </c>
    </row>
    <row r="357" spans="1:7" x14ac:dyDescent="0.25">
      <c r="A357" s="24">
        <v>17.591797</v>
      </c>
      <c r="B357" s="23">
        <v>-17.448150999999999</v>
      </c>
      <c r="C357" s="25">
        <v>4.6944685000000002</v>
      </c>
      <c r="D357" s="26">
        <v>2.2892414000000002E-3</v>
      </c>
      <c r="E357" s="28">
        <f t="shared" si="15"/>
        <v>1.7313411666666662E-4</v>
      </c>
      <c r="F357" s="18">
        <f t="shared" si="16"/>
        <v>0.61710210654751041</v>
      </c>
      <c r="G357" s="12">
        <f t="shared" si="17"/>
        <v>4.2547485745313356</v>
      </c>
    </row>
    <row r="358" spans="1:7" x14ac:dyDescent="0.25">
      <c r="A358" s="24">
        <v>17.641601999999999</v>
      </c>
      <c r="B358" s="23">
        <v>-17.48358</v>
      </c>
      <c r="C358" s="25">
        <v>4.6944141000000004</v>
      </c>
      <c r="D358" s="26">
        <v>2.2854835000000002E-3</v>
      </c>
      <c r="E358" s="28">
        <f t="shared" si="15"/>
        <v>1.7376043333333329E-4</v>
      </c>
      <c r="F358" s="18">
        <f t="shared" si="16"/>
        <v>0.61835515109835548</v>
      </c>
      <c r="G358" s="12">
        <f t="shared" si="17"/>
        <v>4.263387970605284</v>
      </c>
    </row>
    <row r="359" spans="1:7" x14ac:dyDescent="0.25">
      <c r="A359" s="24">
        <v>17.691406000000001</v>
      </c>
      <c r="B359" s="23">
        <v>-17.54232</v>
      </c>
      <c r="C359" s="25">
        <v>4.6943336000000002</v>
      </c>
      <c r="D359" s="26">
        <v>2.2808642000000001E-3</v>
      </c>
      <c r="E359" s="28">
        <f t="shared" si="15"/>
        <v>1.7453031666666663E-4</v>
      </c>
      <c r="F359" s="18">
        <f t="shared" si="16"/>
        <v>0.6204326536221817</v>
      </c>
      <c r="G359" s="12">
        <f t="shared" si="17"/>
        <v>4.2777117766789461</v>
      </c>
    </row>
    <row r="360" spans="1:7" x14ac:dyDescent="0.25">
      <c r="A360" s="24">
        <v>17.741211</v>
      </c>
      <c r="B360" s="23">
        <v>-17.587980000000002</v>
      </c>
      <c r="C360" s="25">
        <v>4.6942978000000002</v>
      </c>
      <c r="D360" s="26">
        <v>2.2783069999999998E-3</v>
      </c>
      <c r="E360" s="28">
        <f t="shared" si="15"/>
        <v>1.7495651666666668E-4</v>
      </c>
      <c r="F360" s="18">
        <f t="shared" si="16"/>
        <v>0.62204754577808752</v>
      </c>
      <c r="G360" s="12">
        <f t="shared" si="17"/>
        <v>4.2888460120436624</v>
      </c>
    </row>
    <row r="361" spans="1:7" x14ac:dyDescent="0.25">
      <c r="A361" s="24">
        <v>17.791015999999999</v>
      </c>
      <c r="B361" s="23">
        <v>-17.637968000000001</v>
      </c>
      <c r="C361" s="25">
        <v>4.6942057999999998</v>
      </c>
      <c r="D361" s="26">
        <v>2.2747485999999998E-3</v>
      </c>
      <c r="E361" s="28">
        <f t="shared" si="15"/>
        <v>1.7554958333333335E-4</v>
      </c>
      <c r="F361" s="18">
        <f t="shared" si="16"/>
        <v>0.62381550962148247</v>
      </c>
      <c r="G361" s="12">
        <f t="shared" si="17"/>
        <v>4.3010356344136014</v>
      </c>
    </row>
    <row r="362" spans="1:7" x14ac:dyDescent="0.25">
      <c r="A362" s="24">
        <v>17.840820000000001</v>
      </c>
      <c r="B362" s="23">
        <v>-17.689138</v>
      </c>
      <c r="C362" s="25">
        <v>4.6943250000000001</v>
      </c>
      <c r="D362" s="26">
        <v>2.2722303000000002E-3</v>
      </c>
      <c r="E362" s="28">
        <f t="shared" si="15"/>
        <v>1.7596929999999996E-4</v>
      </c>
      <c r="F362" s="18">
        <f t="shared" si="16"/>
        <v>0.62562527816326297</v>
      </c>
      <c r="G362" s="12">
        <f t="shared" si="17"/>
        <v>4.3135134886320081</v>
      </c>
    </row>
    <row r="363" spans="1:7" x14ac:dyDescent="0.25">
      <c r="A363" s="24">
        <v>17.890625</v>
      </c>
      <c r="B363" s="23">
        <v>-17.730757000000001</v>
      </c>
      <c r="C363" s="25">
        <v>4.6941461999999996</v>
      </c>
      <c r="D363" s="26">
        <v>2.2678464000000001E-3</v>
      </c>
      <c r="E363" s="28">
        <f t="shared" si="15"/>
        <v>1.7669994999999997E-4</v>
      </c>
      <c r="F363" s="18">
        <f t="shared" si="16"/>
        <v>0.62709724918027221</v>
      </c>
      <c r="G363" s="12">
        <f t="shared" si="17"/>
        <v>4.3236623222203603</v>
      </c>
    </row>
    <row r="364" spans="1:7" x14ac:dyDescent="0.25">
      <c r="A364" s="24">
        <v>17.940429999999999</v>
      </c>
      <c r="B364" s="23">
        <v>-17.777629999999998</v>
      </c>
      <c r="C364" s="25">
        <v>4.6941423000000002</v>
      </c>
      <c r="D364" s="26">
        <v>2.2648661E-3</v>
      </c>
      <c r="E364" s="28">
        <f t="shared" si="15"/>
        <v>1.7719666666666666E-4</v>
      </c>
      <c r="F364" s="18">
        <f t="shared" si="16"/>
        <v>0.62875504243528246</v>
      </c>
      <c r="G364" s="12">
        <f t="shared" si="17"/>
        <v>4.3350923488136646</v>
      </c>
    </row>
    <row r="365" spans="1:7" x14ac:dyDescent="0.25">
      <c r="A365" s="24">
        <v>17.990234000000001</v>
      </c>
      <c r="B365" s="23">
        <v>-17.809895999999998</v>
      </c>
      <c r="C365" s="25">
        <v>4.6941465999999998</v>
      </c>
      <c r="D365" s="26">
        <v>2.2639780999999999E-3</v>
      </c>
      <c r="E365" s="28">
        <f t="shared" si="15"/>
        <v>1.7734466666666668E-4</v>
      </c>
      <c r="F365" s="18">
        <f t="shared" si="16"/>
        <v>0.62989621874501645</v>
      </c>
      <c r="G365" s="12">
        <f t="shared" si="17"/>
        <v>4.3429604442643415</v>
      </c>
    </row>
    <row r="366" spans="1:7" x14ac:dyDescent="0.25">
      <c r="A366" s="24">
        <v>18.040039</v>
      </c>
      <c r="B366" s="23">
        <v>-17.867483</v>
      </c>
      <c r="C366" s="25">
        <v>4.6940841999999998</v>
      </c>
      <c r="D366" s="26">
        <v>2.2601156999999998E-3</v>
      </c>
      <c r="E366" s="28">
        <f t="shared" si="15"/>
        <v>1.7798840000000002E-4</v>
      </c>
      <c r="F366" s="18">
        <f t="shared" si="16"/>
        <v>0.63193294223564611</v>
      </c>
      <c r="G366" s="12">
        <f t="shared" si="17"/>
        <v>4.357003090167713</v>
      </c>
    </row>
    <row r="367" spans="1:7" x14ac:dyDescent="0.25">
      <c r="A367" s="24">
        <v>18.089843999999999</v>
      </c>
      <c r="B367" s="23">
        <v>-17.921697999999999</v>
      </c>
      <c r="C367" s="25">
        <v>4.6940656000000001</v>
      </c>
      <c r="D367" s="26">
        <v>2.2558062E-3</v>
      </c>
      <c r="E367" s="28">
        <f t="shared" si="15"/>
        <v>1.7870664999999997E-4</v>
      </c>
      <c r="F367" s="18">
        <f t="shared" si="16"/>
        <v>0.63385040562225214</v>
      </c>
      <c r="G367" s="12">
        <f t="shared" si="17"/>
        <v>4.3702234705947394</v>
      </c>
    </row>
    <row r="368" spans="1:7" x14ac:dyDescent="0.25">
      <c r="A368" s="24">
        <v>18.139648000000001</v>
      </c>
      <c r="B368" s="23">
        <v>-17.942587</v>
      </c>
      <c r="C368" s="25">
        <v>4.6940575000000004</v>
      </c>
      <c r="D368" s="26">
        <v>2.2531778000000001E-3</v>
      </c>
      <c r="E368" s="28">
        <f t="shared" si="15"/>
        <v>1.7914471666666664E-4</v>
      </c>
      <c r="F368" s="18">
        <f t="shared" si="16"/>
        <v>0.63458920286808473</v>
      </c>
      <c r="G368" s="12">
        <f t="shared" si="17"/>
        <v>4.3753172735411603</v>
      </c>
    </row>
    <row r="369" spans="1:7" x14ac:dyDescent="0.25">
      <c r="A369" s="24">
        <v>18.189453</v>
      </c>
      <c r="B369" s="23">
        <v>-18.013020999999998</v>
      </c>
      <c r="C369" s="25">
        <v>4.6940407999999998</v>
      </c>
      <c r="D369" s="26">
        <v>2.2493571E-3</v>
      </c>
      <c r="E369" s="28">
        <f t="shared" si="15"/>
        <v>1.7978149999999999E-4</v>
      </c>
      <c r="F369" s="18">
        <f t="shared" si="16"/>
        <v>0.63708029603735894</v>
      </c>
      <c r="G369" s="12">
        <f t="shared" si="17"/>
        <v>4.3924926728770863</v>
      </c>
    </row>
    <row r="370" spans="1:7" x14ac:dyDescent="0.25">
      <c r="A370" s="24">
        <v>18.239258</v>
      </c>
      <c r="B370" s="23">
        <v>-18.077218999999999</v>
      </c>
      <c r="C370" s="25">
        <v>4.6939286999999998</v>
      </c>
      <c r="D370" s="26">
        <v>2.2457629E-3</v>
      </c>
      <c r="E370" s="28">
        <f t="shared" si="15"/>
        <v>1.8038053333333331E-4</v>
      </c>
      <c r="F370" s="18">
        <f t="shared" si="16"/>
        <v>0.63935083582327312</v>
      </c>
      <c r="G370" s="12">
        <f t="shared" si="17"/>
        <v>4.4081474175539155</v>
      </c>
    </row>
    <row r="371" spans="1:7" x14ac:dyDescent="0.25">
      <c r="A371" s="24">
        <v>18.289062999999999</v>
      </c>
      <c r="B371" s="23">
        <v>-18.123163000000002</v>
      </c>
      <c r="C371" s="25">
        <v>4.6938782000000003</v>
      </c>
      <c r="D371" s="26">
        <v>2.2431909999999998E-3</v>
      </c>
      <c r="E371" s="28">
        <f t="shared" si="15"/>
        <v>1.8080918333333333E-4</v>
      </c>
      <c r="F371" s="18">
        <f t="shared" si="16"/>
        <v>0.64097577242447634</v>
      </c>
      <c r="G371" s="12">
        <f t="shared" si="17"/>
        <v>4.4193509065945751</v>
      </c>
    </row>
    <row r="372" spans="1:7" x14ac:dyDescent="0.25">
      <c r="A372" s="24">
        <v>18.338867</v>
      </c>
      <c r="B372" s="23">
        <v>-18.166658000000002</v>
      </c>
      <c r="C372" s="25">
        <v>4.6939335</v>
      </c>
      <c r="D372" s="26">
        <v>2.2386312000000001E-3</v>
      </c>
      <c r="E372" s="28">
        <f t="shared" si="15"/>
        <v>1.8156914999999997E-4</v>
      </c>
      <c r="F372" s="18">
        <f t="shared" si="16"/>
        <v>0.64251409336887233</v>
      </c>
      <c r="G372" s="12">
        <f t="shared" si="17"/>
        <v>4.4299572046057083</v>
      </c>
    </row>
    <row r="373" spans="1:7" x14ac:dyDescent="0.25">
      <c r="A373" s="24">
        <v>18.388672</v>
      </c>
      <c r="B373" s="23">
        <v>-18.217299000000001</v>
      </c>
      <c r="C373" s="25">
        <v>4.6937771000000001</v>
      </c>
      <c r="D373" s="26">
        <v>2.2362678E-3</v>
      </c>
      <c r="E373" s="28">
        <f t="shared" si="15"/>
        <v>1.8196304999999998E-4</v>
      </c>
      <c r="F373" s="18">
        <f t="shared" si="16"/>
        <v>0.6443051523628982</v>
      </c>
      <c r="G373" s="12">
        <f t="shared" si="17"/>
        <v>4.4423060616601227</v>
      </c>
    </row>
    <row r="374" spans="1:7" x14ac:dyDescent="0.25">
      <c r="A374" s="24">
        <v>18.438476999999999</v>
      </c>
      <c r="B374" s="23">
        <v>-18.271993999999999</v>
      </c>
      <c r="C374" s="25">
        <v>4.6937350999999996</v>
      </c>
      <c r="D374" s="26">
        <v>2.2334185999999998E-3</v>
      </c>
      <c r="E374" s="28">
        <f t="shared" si="15"/>
        <v>1.8243791666666667E-4</v>
      </c>
      <c r="F374" s="18">
        <f t="shared" si="16"/>
        <v>0.64623959227676731</v>
      </c>
      <c r="G374" s="12">
        <f t="shared" si="17"/>
        <v>4.4556434905535323</v>
      </c>
    </row>
    <row r="375" spans="1:7" x14ac:dyDescent="0.25">
      <c r="A375" s="24">
        <v>18.488281000000001</v>
      </c>
      <c r="B375" s="23">
        <v>-18.306562</v>
      </c>
      <c r="C375" s="25">
        <v>4.6936793000000003</v>
      </c>
      <c r="D375" s="26">
        <v>2.2308349E-3</v>
      </c>
      <c r="E375" s="28">
        <f t="shared" si="15"/>
        <v>1.8286853333333332E-4</v>
      </c>
      <c r="F375" s="18">
        <f t="shared" si="16"/>
        <v>0.64746218518183418</v>
      </c>
      <c r="G375" s="12">
        <f t="shared" si="17"/>
        <v>4.4640729309409064</v>
      </c>
    </row>
    <row r="376" spans="1:7" x14ac:dyDescent="0.25">
      <c r="A376" s="24">
        <v>18.538086</v>
      </c>
      <c r="B376" s="23">
        <v>-18.359183999999999</v>
      </c>
      <c r="C376" s="25">
        <v>4.6937594000000002</v>
      </c>
      <c r="D376" s="26">
        <v>2.2264689E-3</v>
      </c>
      <c r="E376" s="28">
        <f t="shared" si="15"/>
        <v>1.835962E-4</v>
      </c>
      <c r="F376" s="18">
        <f t="shared" si="16"/>
        <v>0.6493233077185856</v>
      </c>
      <c r="G376" s="12">
        <f t="shared" si="17"/>
        <v>4.4769048567701244</v>
      </c>
    </row>
    <row r="377" spans="1:7" x14ac:dyDescent="0.25">
      <c r="A377" s="24">
        <v>18.587890999999999</v>
      </c>
      <c r="B377" s="23">
        <v>-18.406637</v>
      </c>
      <c r="C377" s="25">
        <v>4.6936736000000003</v>
      </c>
      <c r="D377" s="26">
        <v>2.2227854999999999E-3</v>
      </c>
      <c r="E377" s="28">
        <f t="shared" si="15"/>
        <v>1.8421010000000001E-4</v>
      </c>
      <c r="F377" s="18">
        <f t="shared" si="16"/>
        <v>0.65100161427737224</v>
      </c>
      <c r="G377" s="12">
        <f t="shared" si="17"/>
        <v>4.4884763169269766</v>
      </c>
    </row>
    <row r="378" spans="1:7" x14ac:dyDescent="0.25">
      <c r="A378" s="24">
        <v>18.637695000000001</v>
      </c>
      <c r="B378" s="23">
        <v>-18.443579</v>
      </c>
      <c r="C378" s="25">
        <v>4.6936106999999998</v>
      </c>
      <c r="D378" s="26">
        <v>2.2215068000000001E-3</v>
      </c>
      <c r="E378" s="28">
        <f t="shared" si="15"/>
        <v>1.8442321666666664E-4</v>
      </c>
      <c r="F378" s="18">
        <f t="shared" si="16"/>
        <v>0.65230817025686127</v>
      </c>
      <c r="G378" s="12">
        <f t="shared" si="17"/>
        <v>4.4974846595210041</v>
      </c>
    </row>
    <row r="379" spans="1:7" x14ac:dyDescent="0.25">
      <c r="A379" s="24">
        <v>18.6875</v>
      </c>
      <c r="B379" s="23">
        <v>-18.511509</v>
      </c>
      <c r="C379" s="25">
        <v>4.6935624999999996</v>
      </c>
      <c r="D379" s="26">
        <v>2.2173433000000002E-3</v>
      </c>
      <c r="E379" s="28">
        <f t="shared" si="15"/>
        <v>1.8511713333333328E-4</v>
      </c>
      <c r="F379" s="18">
        <f t="shared" si="16"/>
        <v>0.65471070254224628</v>
      </c>
      <c r="G379" s="12">
        <f t="shared" si="17"/>
        <v>4.5140494560239635</v>
      </c>
    </row>
    <row r="380" spans="1:7" x14ac:dyDescent="0.25">
      <c r="A380" s="24">
        <v>18.737304999999999</v>
      </c>
      <c r="B380" s="23">
        <v>-18.548446999999999</v>
      </c>
      <c r="C380" s="25">
        <v>4.6935158000000001</v>
      </c>
      <c r="D380" s="26">
        <v>2.2144318000000001E-3</v>
      </c>
      <c r="E380" s="28">
        <f t="shared" si="15"/>
        <v>1.856023833333333E-4</v>
      </c>
      <c r="F380" s="18">
        <f t="shared" si="16"/>
        <v>0.65601711705067489</v>
      </c>
      <c r="G380" s="12">
        <f t="shared" si="17"/>
        <v>4.5230568232141053</v>
      </c>
    </row>
    <row r="381" spans="1:7" x14ac:dyDescent="0.25">
      <c r="A381" s="24">
        <v>18.787109000000001</v>
      </c>
      <c r="B381" s="23">
        <v>-18.614857000000001</v>
      </c>
      <c r="C381" s="25">
        <v>4.6935763000000001</v>
      </c>
      <c r="D381" s="26">
        <v>2.2085935000000002E-3</v>
      </c>
      <c r="E381" s="28">
        <f t="shared" si="15"/>
        <v>1.865754333333333E-4</v>
      </c>
      <c r="F381" s="18">
        <f t="shared" si="16"/>
        <v>0.65836589033305992</v>
      </c>
      <c r="G381" s="12">
        <f t="shared" si="17"/>
        <v>4.5392509662401848</v>
      </c>
    </row>
    <row r="382" spans="1:7" x14ac:dyDescent="0.25">
      <c r="A382" s="24">
        <v>18.836914</v>
      </c>
      <c r="B382" s="23">
        <v>-18.656658</v>
      </c>
      <c r="C382" s="25">
        <v>4.6935244000000003</v>
      </c>
      <c r="D382" s="26">
        <v>2.2073148E-3</v>
      </c>
      <c r="E382" s="28">
        <f t="shared" si="15"/>
        <v>1.8678854999999999E-4</v>
      </c>
      <c r="F382" s="18">
        <f t="shared" si="16"/>
        <v>0.65984429828332314</v>
      </c>
      <c r="G382" s="12">
        <f t="shared" si="17"/>
        <v>4.5494441807053727</v>
      </c>
    </row>
    <row r="383" spans="1:7" x14ac:dyDescent="0.25">
      <c r="A383" s="24">
        <v>18.886718999999999</v>
      </c>
      <c r="B383" s="23">
        <v>-18.710842</v>
      </c>
      <c r="C383" s="25">
        <v>4.6933636999999999</v>
      </c>
      <c r="D383" s="26">
        <v>2.200362E-3</v>
      </c>
      <c r="E383" s="28">
        <f t="shared" si="15"/>
        <v>1.8794734999999998E-4</v>
      </c>
      <c r="F383" s="18">
        <f t="shared" si="16"/>
        <v>0.66176066526921007</v>
      </c>
      <c r="G383" s="12">
        <f t="shared" si="17"/>
        <v>4.5626570017522798</v>
      </c>
    </row>
    <row r="384" spans="1:7" x14ac:dyDescent="0.25">
      <c r="A384" s="24">
        <v>18.936523000000001</v>
      </c>
      <c r="B384" s="23">
        <v>-18.753063000000001</v>
      </c>
      <c r="C384" s="25">
        <v>4.6932869000000004</v>
      </c>
      <c r="D384" s="26">
        <v>2.1997957999999999E-3</v>
      </c>
      <c r="E384" s="28">
        <f t="shared" si="15"/>
        <v>1.8804171666666667E-4</v>
      </c>
      <c r="F384" s="18">
        <f t="shared" si="16"/>
        <v>0.66325392768082847</v>
      </c>
      <c r="G384" s="12">
        <f t="shared" si="17"/>
        <v>4.5729526336255537</v>
      </c>
    </row>
    <row r="385" spans="1:7" x14ac:dyDescent="0.25">
      <c r="A385" s="24">
        <v>18.986328</v>
      </c>
      <c r="B385" s="23">
        <v>-18.808367000000001</v>
      </c>
      <c r="C385" s="25">
        <v>4.6933278999999999</v>
      </c>
      <c r="D385" s="26">
        <v>2.1934776999999999E-3</v>
      </c>
      <c r="E385" s="28">
        <f t="shared" si="15"/>
        <v>1.8909473333333332E-4</v>
      </c>
      <c r="F385" s="18">
        <f t="shared" si="16"/>
        <v>0.66520990656366275</v>
      </c>
      <c r="G385" s="12">
        <f t="shared" si="17"/>
        <v>4.5864385677606876</v>
      </c>
    </row>
    <row r="386" spans="1:7" x14ac:dyDescent="0.25">
      <c r="A386" s="24">
        <v>19.036133</v>
      </c>
      <c r="B386" s="23">
        <v>-18.859459000000001</v>
      </c>
      <c r="C386" s="25">
        <v>4.6931738999999997</v>
      </c>
      <c r="D386" s="26">
        <v>2.1911918000000002E-3</v>
      </c>
      <c r="E386" s="28">
        <f t="shared" si="15"/>
        <v>1.8947571666666662E-4</v>
      </c>
      <c r="F386" s="18">
        <f t="shared" si="16"/>
        <v>0.66701691641976302</v>
      </c>
      <c r="G386" s="12">
        <f t="shared" si="17"/>
        <v>4.5988974016033088</v>
      </c>
    </row>
    <row r="387" spans="1:7" x14ac:dyDescent="0.25">
      <c r="A387" s="24">
        <v>19.085937999999999</v>
      </c>
      <c r="B387" s="23">
        <v>-18.896968999999999</v>
      </c>
      <c r="C387" s="25">
        <v>4.6932200999999996</v>
      </c>
      <c r="D387" s="26">
        <v>2.1867332999999998E-3</v>
      </c>
      <c r="E387" s="28">
        <f t="shared" si="15"/>
        <v>1.902188E-4</v>
      </c>
      <c r="F387" s="18">
        <f t="shared" si="16"/>
        <v>0.66834356128984673</v>
      </c>
      <c r="G387" s="12">
        <f t="shared" si="17"/>
        <v>4.6080442515492228</v>
      </c>
    </row>
    <row r="388" spans="1:7" x14ac:dyDescent="0.25">
      <c r="A388" s="24">
        <v>19.135742</v>
      </c>
      <c r="B388" s="23">
        <v>-18.957207</v>
      </c>
      <c r="C388" s="25">
        <v>4.6932235000000002</v>
      </c>
      <c r="D388" s="26">
        <v>2.1844117000000001E-3</v>
      </c>
      <c r="E388" s="28">
        <f t="shared" si="15"/>
        <v>1.9060573333333332E-4</v>
      </c>
      <c r="F388" s="18">
        <f t="shared" si="16"/>
        <v>0.67047404472584005</v>
      </c>
      <c r="G388" s="12">
        <f t="shared" si="17"/>
        <v>4.6227333463783902</v>
      </c>
    </row>
    <row r="389" spans="1:7" x14ac:dyDescent="0.25">
      <c r="A389" s="24">
        <v>19.185547</v>
      </c>
      <c r="B389" s="23">
        <v>-19.024457999999999</v>
      </c>
      <c r="C389" s="25">
        <v>4.6931390999999998</v>
      </c>
      <c r="D389" s="26">
        <v>2.1812051999999999E-3</v>
      </c>
      <c r="E389" s="28">
        <f t="shared" ref="E389:E452" si="18" xml:space="preserve"> (delta_0 - D389) / L</f>
        <v>1.9114014999999999E-4</v>
      </c>
      <c r="F389" s="18">
        <f t="shared" ref="F389:F452" si="19" xml:space="preserve"> -B389 / A_6x12_in2</f>
        <v>0.67285256229870061</v>
      </c>
      <c r="G389" s="12">
        <f t="shared" ref="G389:G452" si="20" xml:space="preserve"> -B389 * kip_to_N / A_6x12_mm2</f>
        <v>4.6391325680716111</v>
      </c>
    </row>
    <row r="390" spans="1:7" x14ac:dyDescent="0.25">
      <c r="A390" s="24">
        <v>19.235351999999999</v>
      </c>
      <c r="B390" s="23">
        <v>-19.042103000000001</v>
      </c>
      <c r="C390" s="25">
        <v>4.6931443000000002</v>
      </c>
      <c r="D390" s="26">
        <v>2.1802634000000001E-3</v>
      </c>
      <c r="E390" s="28">
        <f t="shared" si="18"/>
        <v>1.9129711666666664E-4</v>
      </c>
      <c r="F390" s="18">
        <f t="shared" si="19"/>
        <v>0.67347662651444662</v>
      </c>
      <c r="G390" s="12">
        <f t="shared" si="20"/>
        <v>4.6434353184660582</v>
      </c>
    </row>
    <row r="391" spans="1:7" x14ac:dyDescent="0.25">
      <c r="A391" s="24">
        <v>19.285156000000001</v>
      </c>
      <c r="B391" s="23">
        <v>-19.086618000000001</v>
      </c>
      <c r="C391" s="25">
        <v>4.6931000000000003</v>
      </c>
      <c r="D391" s="26">
        <v>2.1777213999999998E-3</v>
      </c>
      <c r="E391" s="28">
        <f t="shared" si="18"/>
        <v>1.9172078333333335E-4</v>
      </c>
      <c r="F391" s="18">
        <f t="shared" si="19"/>
        <v>0.67505102257927674</v>
      </c>
      <c r="G391" s="12">
        <f t="shared" si="20"/>
        <v>4.6542903444682553</v>
      </c>
    </row>
    <row r="392" spans="1:7" x14ac:dyDescent="0.25">
      <c r="A392" s="24">
        <v>19.334961</v>
      </c>
      <c r="B392" s="23">
        <v>-19.162960000000002</v>
      </c>
      <c r="C392" s="25">
        <v>4.6929350000000003</v>
      </c>
      <c r="D392" s="26">
        <v>2.1707772000000001E-3</v>
      </c>
      <c r="E392" s="28">
        <f t="shared" si="18"/>
        <v>1.9287814999999998E-4</v>
      </c>
      <c r="F392" s="18">
        <f t="shared" si="19"/>
        <v>0.67775106850494826</v>
      </c>
      <c r="G392" s="12">
        <f t="shared" si="20"/>
        <v>4.672906415344583</v>
      </c>
    </row>
    <row r="393" spans="1:7" x14ac:dyDescent="0.25">
      <c r="A393" s="24">
        <v>19.384765999999999</v>
      </c>
      <c r="B393" s="23">
        <v>-19.202366000000001</v>
      </c>
      <c r="C393" s="25">
        <v>4.6929536000000001</v>
      </c>
      <c r="D393" s="26">
        <v>2.167216E-3</v>
      </c>
      <c r="E393" s="28">
        <f t="shared" si="18"/>
        <v>1.9347168333333332E-4</v>
      </c>
      <c r="F393" s="18">
        <f t="shared" si="19"/>
        <v>0.67914477065772139</v>
      </c>
      <c r="G393" s="12">
        <f t="shared" si="20"/>
        <v>4.6825156067327125</v>
      </c>
    </row>
    <row r="394" spans="1:7" x14ac:dyDescent="0.25">
      <c r="A394" s="24">
        <v>19.434570000000001</v>
      </c>
      <c r="B394" s="23">
        <v>-19.250343000000001</v>
      </c>
      <c r="C394" s="25">
        <v>4.6929635999999997</v>
      </c>
      <c r="D394" s="26">
        <v>2.1625250000000002E-3</v>
      </c>
      <c r="E394" s="28">
        <f t="shared" si="18"/>
        <v>1.9425351666666662E-4</v>
      </c>
      <c r="F394" s="18">
        <f t="shared" si="19"/>
        <v>0.68084160992543685</v>
      </c>
      <c r="G394" s="12">
        <f t="shared" si="20"/>
        <v>4.6942148447987</v>
      </c>
    </row>
    <row r="395" spans="1:7" x14ac:dyDescent="0.25">
      <c r="A395" s="24">
        <v>19.484375</v>
      </c>
      <c r="B395" s="23">
        <v>-19.299664</v>
      </c>
      <c r="C395" s="25">
        <v>4.6929436000000004</v>
      </c>
      <c r="D395" s="26">
        <v>2.1614252999999999E-3</v>
      </c>
      <c r="E395" s="28">
        <f t="shared" si="18"/>
        <v>1.9443680000000001E-4</v>
      </c>
      <c r="F395" s="18">
        <f t="shared" si="19"/>
        <v>0.68258598346948918</v>
      </c>
      <c r="G395" s="12">
        <f t="shared" si="20"/>
        <v>4.7062418185705592</v>
      </c>
    </row>
    <row r="396" spans="1:7" x14ac:dyDescent="0.25">
      <c r="A396" s="24">
        <v>19.534179999999999</v>
      </c>
      <c r="B396" s="23">
        <v>-19.342455000000001</v>
      </c>
      <c r="C396" s="25">
        <v>4.6927837999999999</v>
      </c>
      <c r="D396" s="26">
        <v>2.1600483E-3</v>
      </c>
      <c r="E396" s="28">
        <f t="shared" si="18"/>
        <v>1.9466629999999999E-4</v>
      </c>
      <c r="F396" s="18">
        <f t="shared" si="19"/>
        <v>0.68409940550723258</v>
      </c>
      <c r="G396" s="12">
        <f t="shared" si="20"/>
        <v>4.7166764454976633</v>
      </c>
    </row>
    <row r="397" spans="1:7" x14ac:dyDescent="0.25">
      <c r="A397" s="24">
        <v>19.583984000000001</v>
      </c>
      <c r="B397" s="23">
        <v>-19.39208</v>
      </c>
      <c r="C397" s="25">
        <v>4.6928352999999996</v>
      </c>
      <c r="D397" s="26">
        <v>2.1542846E-3</v>
      </c>
      <c r="E397" s="28">
        <f t="shared" si="18"/>
        <v>1.9562691666666666E-4</v>
      </c>
      <c r="F397" s="18">
        <f t="shared" si="19"/>
        <v>0.68585453085188486</v>
      </c>
      <c r="G397" s="12">
        <f t="shared" si="20"/>
        <v>4.7287775499648994</v>
      </c>
    </row>
    <row r="398" spans="1:7" x14ac:dyDescent="0.25">
      <c r="A398" s="24">
        <v>19.633789</v>
      </c>
      <c r="B398" s="23">
        <v>-19.448506999999999</v>
      </c>
      <c r="C398" s="25">
        <v>4.6927538000000002</v>
      </c>
      <c r="D398" s="26">
        <v>2.1499753999999999E-3</v>
      </c>
      <c r="E398" s="28">
        <f t="shared" si="18"/>
        <v>1.9634511666666668E-4</v>
      </c>
      <c r="F398" s="18">
        <f t="shared" si="19"/>
        <v>0.68785022773496185</v>
      </c>
      <c r="G398" s="12">
        <f t="shared" si="20"/>
        <v>4.7425373287411761</v>
      </c>
    </row>
    <row r="399" spans="1:7" x14ac:dyDescent="0.25">
      <c r="A399" s="24">
        <v>19.683593999999999</v>
      </c>
      <c r="B399" s="23">
        <v>-19.49155</v>
      </c>
      <c r="C399" s="25">
        <v>4.6927060999999997</v>
      </c>
      <c r="D399" s="26">
        <v>2.1472990000000001E-3</v>
      </c>
      <c r="E399" s="28">
        <f t="shared" si="18"/>
        <v>1.967911833333333E-4</v>
      </c>
      <c r="F399" s="18">
        <f t="shared" si="19"/>
        <v>0.68937256244951839</v>
      </c>
      <c r="G399" s="12">
        <f t="shared" si="20"/>
        <v>4.7530334061131319</v>
      </c>
    </row>
    <row r="400" spans="1:7" x14ac:dyDescent="0.25">
      <c r="A400" s="24">
        <v>19.733398000000001</v>
      </c>
      <c r="B400" s="23">
        <v>-19.544058</v>
      </c>
      <c r="C400" s="25">
        <v>4.6926503000000004</v>
      </c>
      <c r="D400" s="26">
        <v>2.1448790000000001E-3</v>
      </c>
      <c r="E400" s="28">
        <f t="shared" si="18"/>
        <v>1.9719451666666663E-4</v>
      </c>
      <c r="F400" s="18">
        <f t="shared" si="19"/>
        <v>0.69122965306104489</v>
      </c>
      <c r="G400" s="12">
        <f t="shared" si="20"/>
        <v>4.7658375329315836</v>
      </c>
    </row>
    <row r="401" spans="1:7" x14ac:dyDescent="0.25">
      <c r="A401" s="24">
        <v>19.783203</v>
      </c>
      <c r="B401" s="23">
        <v>-19.591103</v>
      </c>
      <c r="C401" s="25">
        <v>4.6926956000000004</v>
      </c>
      <c r="D401" s="26">
        <v>2.1413267000000001E-3</v>
      </c>
      <c r="E401" s="28">
        <f t="shared" si="18"/>
        <v>1.9778656666666664E-4</v>
      </c>
      <c r="F401" s="18">
        <f t="shared" si="19"/>
        <v>0.69289352957165784</v>
      </c>
      <c r="G401" s="12">
        <f t="shared" si="20"/>
        <v>4.7773095018920095</v>
      </c>
    </row>
    <row r="402" spans="1:7" x14ac:dyDescent="0.25">
      <c r="A402" s="24">
        <v>19.833008</v>
      </c>
      <c r="B402" s="23">
        <v>-19.640623000000001</v>
      </c>
      <c r="C402" s="25">
        <v>4.6926779999999999</v>
      </c>
      <c r="D402" s="26">
        <v>2.1383731999999999E-3</v>
      </c>
      <c r="E402" s="28">
        <f t="shared" si="18"/>
        <v>1.9827881666666667E-4</v>
      </c>
      <c r="F402" s="18">
        <f t="shared" si="19"/>
        <v>0.69464494130097132</v>
      </c>
      <c r="G402" s="12">
        <f t="shared" si="20"/>
        <v>4.7893850020072248</v>
      </c>
    </row>
    <row r="403" spans="1:7" x14ac:dyDescent="0.25">
      <c r="A403" s="24">
        <v>19.882812999999999</v>
      </c>
      <c r="B403" s="23">
        <v>-19.68084</v>
      </c>
      <c r="C403" s="25">
        <v>4.6925602</v>
      </c>
      <c r="D403" s="26">
        <v>2.1369637000000002E-3</v>
      </c>
      <c r="E403" s="28">
        <f t="shared" si="18"/>
        <v>1.9851373333333328E-4</v>
      </c>
      <c r="F403" s="18">
        <f t="shared" si="19"/>
        <v>0.69606732671126614</v>
      </c>
      <c r="G403" s="12">
        <f t="shared" si="20"/>
        <v>4.7991919565333472</v>
      </c>
    </row>
    <row r="404" spans="1:7" x14ac:dyDescent="0.25">
      <c r="A404" s="24">
        <v>19.932617</v>
      </c>
      <c r="B404" s="23">
        <v>-19.743068999999998</v>
      </c>
      <c r="C404" s="25">
        <v>4.6925106000000003</v>
      </c>
      <c r="D404" s="26">
        <v>2.1328628E-3</v>
      </c>
      <c r="E404" s="28">
        <f t="shared" si="18"/>
        <v>1.9919721666666665E-4</v>
      </c>
      <c r="F404" s="18">
        <f t="shared" si="19"/>
        <v>0.69826822736763616</v>
      </c>
      <c r="G404" s="12">
        <f t="shared" si="20"/>
        <v>4.8143665586470332</v>
      </c>
    </row>
    <row r="405" spans="1:7" x14ac:dyDescent="0.25">
      <c r="A405" s="24">
        <v>19.982422</v>
      </c>
      <c r="B405" s="23">
        <v>-19.797743000000001</v>
      </c>
      <c r="C405" s="25">
        <v>4.6924919999999997</v>
      </c>
      <c r="D405" s="26">
        <v>2.1276681000000001E-3</v>
      </c>
      <c r="E405" s="28">
        <f t="shared" si="18"/>
        <v>2.0006299999999997E-4</v>
      </c>
      <c r="F405" s="18">
        <f t="shared" si="19"/>
        <v>0.70020192455843766</v>
      </c>
      <c r="G405" s="12">
        <f t="shared" si="20"/>
        <v>4.8276988666700404</v>
      </c>
    </row>
    <row r="406" spans="1:7" x14ac:dyDescent="0.25">
      <c r="A406" s="24">
        <v>20.032226999999999</v>
      </c>
      <c r="B406" s="23">
        <v>-19.843810999999999</v>
      </c>
      <c r="C406" s="25">
        <v>4.692482</v>
      </c>
      <c r="D406" s="26">
        <v>2.1244616E-3</v>
      </c>
      <c r="E406" s="28">
        <f t="shared" si="18"/>
        <v>2.0059741666666664E-4</v>
      </c>
      <c r="F406" s="18">
        <f t="shared" si="19"/>
        <v>0.70183124676251707</v>
      </c>
      <c r="G406" s="12">
        <f t="shared" si="20"/>
        <v>4.8389325932311813</v>
      </c>
    </row>
    <row r="407" spans="1:7" x14ac:dyDescent="0.25">
      <c r="A407" s="24">
        <v>20.082031000000001</v>
      </c>
      <c r="B407" s="23">
        <v>-19.899802999999999</v>
      </c>
      <c r="C407" s="25">
        <v>4.6923709000000002</v>
      </c>
      <c r="D407" s="26">
        <v>2.1223336999999999E-3</v>
      </c>
      <c r="E407" s="28">
        <f t="shared" si="18"/>
        <v>2.0095206666666666E-4</v>
      </c>
      <c r="F407" s="18">
        <f t="shared" si="19"/>
        <v>0.70381155866776179</v>
      </c>
      <c r="G407" s="12">
        <f t="shared" si="20"/>
        <v>4.8525862968347981</v>
      </c>
    </row>
    <row r="408" spans="1:7" x14ac:dyDescent="0.25">
      <c r="A408" s="24">
        <v>20.131836</v>
      </c>
      <c r="B408" s="23">
        <v>-19.950747</v>
      </c>
      <c r="C408" s="25">
        <v>4.6924242999999999</v>
      </c>
      <c r="D408" s="26">
        <v>2.1169484000000001E-3</v>
      </c>
      <c r="E408" s="28">
        <f t="shared" si="18"/>
        <v>2.0184961666666664E-4</v>
      </c>
      <c r="F408" s="18">
        <f t="shared" si="19"/>
        <v>0.70561333409462257</v>
      </c>
      <c r="G408" s="12">
        <f t="shared" si="20"/>
        <v>4.8650090407336171</v>
      </c>
    </row>
    <row r="409" spans="1:7" x14ac:dyDescent="0.25">
      <c r="A409" s="24">
        <v>20.181640999999999</v>
      </c>
      <c r="B409" s="23">
        <v>-20.007819999999999</v>
      </c>
      <c r="C409" s="25">
        <v>4.6923465999999996</v>
      </c>
      <c r="D409" s="26">
        <v>2.1110089E-3</v>
      </c>
      <c r="E409" s="28">
        <f t="shared" si="18"/>
        <v>2.0283953333333332E-4</v>
      </c>
      <c r="F409" s="18">
        <f t="shared" si="19"/>
        <v>0.70763187855397447</v>
      </c>
      <c r="G409" s="12">
        <f t="shared" si="20"/>
        <v>4.8789263472375692</v>
      </c>
    </row>
    <row r="410" spans="1:7" x14ac:dyDescent="0.25">
      <c r="A410" s="24">
        <v>20.231445000000001</v>
      </c>
      <c r="B410" s="23">
        <v>-20.064862999999999</v>
      </c>
      <c r="C410" s="25">
        <v>4.6922978999999998</v>
      </c>
      <c r="D410" s="26">
        <v>2.1094589000000001E-3</v>
      </c>
      <c r="E410" s="28">
        <f t="shared" si="18"/>
        <v>2.0309786666666664E-4</v>
      </c>
      <c r="F410" s="18">
        <f t="shared" si="19"/>
        <v>0.70964936198037254</v>
      </c>
      <c r="G410" s="12">
        <f t="shared" si="20"/>
        <v>4.892836338212371</v>
      </c>
    </row>
    <row r="411" spans="1:7" x14ac:dyDescent="0.25">
      <c r="A411" s="24">
        <v>20.28125</v>
      </c>
      <c r="B411" s="23">
        <v>-20.095193999999999</v>
      </c>
      <c r="C411" s="25">
        <v>4.6923380000000003</v>
      </c>
      <c r="D411" s="26">
        <v>2.1081149999999998E-3</v>
      </c>
      <c r="E411" s="28">
        <f t="shared" si="18"/>
        <v>2.0332185000000001E-4</v>
      </c>
      <c r="F411" s="18">
        <f t="shared" si="19"/>
        <v>0.71072210166457706</v>
      </c>
      <c r="G411" s="12">
        <f t="shared" si="20"/>
        <v>4.9002325820329409</v>
      </c>
    </row>
    <row r="412" spans="1:7" x14ac:dyDescent="0.25">
      <c r="A412" s="24">
        <v>20.331054999999999</v>
      </c>
      <c r="B412" s="23">
        <v>-20.127928000000001</v>
      </c>
      <c r="C412" s="25">
        <v>4.6922363999999996</v>
      </c>
      <c r="D412" s="26">
        <v>2.1051287000000002E-3</v>
      </c>
      <c r="E412" s="28">
        <f t="shared" si="18"/>
        <v>2.0381956666666663E-4</v>
      </c>
      <c r="F412" s="18">
        <f t="shared" si="19"/>
        <v>0.71187983008839262</v>
      </c>
      <c r="G412" s="12">
        <f t="shared" si="20"/>
        <v>4.9082147997383423</v>
      </c>
    </row>
    <row r="413" spans="1:7" x14ac:dyDescent="0.25">
      <c r="A413" s="24">
        <v>20.380859000000001</v>
      </c>
      <c r="B413" s="23">
        <v>-20.197137999999999</v>
      </c>
      <c r="C413" s="25">
        <v>4.6921948999999996</v>
      </c>
      <c r="D413" s="26">
        <v>2.0993531E-3</v>
      </c>
      <c r="E413" s="28">
        <f t="shared" si="18"/>
        <v>2.0478216666666664E-4</v>
      </c>
      <c r="F413" s="18">
        <f t="shared" si="19"/>
        <v>0.71432763311314595</v>
      </c>
      <c r="G413" s="12">
        <f t="shared" si="20"/>
        <v>4.9250917254849904</v>
      </c>
    </row>
    <row r="414" spans="1:7" x14ac:dyDescent="0.25">
      <c r="A414" s="24">
        <v>20.430664</v>
      </c>
      <c r="B414" s="23">
        <v>-20.238969999999998</v>
      </c>
      <c r="C414" s="25">
        <v>4.6921244</v>
      </c>
      <c r="D414" s="26">
        <v>2.0974099E-3</v>
      </c>
      <c r="E414" s="28">
        <f t="shared" si="18"/>
        <v>2.0510603333333331E-4</v>
      </c>
      <c r="F414" s="18">
        <f t="shared" si="19"/>
        <v>0.71580713746412816</v>
      </c>
      <c r="G414" s="12">
        <f t="shared" si="20"/>
        <v>4.9352924993302993</v>
      </c>
    </row>
    <row r="415" spans="1:7" x14ac:dyDescent="0.25">
      <c r="A415" s="24">
        <v>20.480468999999999</v>
      </c>
      <c r="B415" s="23">
        <v>-20.284669999999998</v>
      </c>
      <c r="C415" s="25">
        <v>4.6921853999999996</v>
      </c>
      <c r="D415" s="26">
        <v>2.0920218000000002E-3</v>
      </c>
      <c r="E415" s="28">
        <f t="shared" si="18"/>
        <v>2.0600404999999996E-4</v>
      </c>
      <c r="F415" s="18">
        <f t="shared" si="19"/>
        <v>0.7174234443306392</v>
      </c>
      <c r="G415" s="12">
        <f t="shared" si="20"/>
        <v>4.9464364887338794</v>
      </c>
    </row>
    <row r="416" spans="1:7" x14ac:dyDescent="0.25">
      <c r="A416" s="24">
        <v>20.530273000000001</v>
      </c>
      <c r="B416" s="23">
        <v>-20.338650000000001</v>
      </c>
      <c r="C416" s="25">
        <v>4.6920647999999998</v>
      </c>
      <c r="D416" s="26">
        <v>2.0874708E-3</v>
      </c>
      <c r="E416" s="28">
        <f t="shared" si="18"/>
        <v>2.0676254999999998E-4</v>
      </c>
      <c r="F416" s="18">
        <f t="shared" si="19"/>
        <v>0.7193325962924394</v>
      </c>
      <c r="G416" s="12">
        <f t="shared" si="20"/>
        <v>4.9595995641825743</v>
      </c>
    </row>
    <row r="417" spans="1:7" x14ac:dyDescent="0.25">
      <c r="A417" s="24">
        <v>20.580078</v>
      </c>
      <c r="B417" s="23">
        <v>-20.385185</v>
      </c>
      <c r="C417" s="25">
        <v>4.6920837999999998</v>
      </c>
      <c r="D417" s="26">
        <v>2.0878047000000002E-3</v>
      </c>
      <c r="E417" s="28">
        <f t="shared" si="18"/>
        <v>2.0670689999999995E-4</v>
      </c>
      <c r="F417" s="18">
        <f t="shared" si="19"/>
        <v>0.72097843524283522</v>
      </c>
      <c r="G417" s="12">
        <f t="shared" si="20"/>
        <v>4.9709471691474674</v>
      </c>
    </row>
    <row r="418" spans="1:7" x14ac:dyDescent="0.25">
      <c r="A418" s="24">
        <v>20.629883</v>
      </c>
      <c r="B418" s="23">
        <v>-20.431298999999999</v>
      </c>
      <c r="C418" s="25">
        <v>4.6920618999999997</v>
      </c>
      <c r="D418" s="26">
        <v>2.0819365000000001E-3</v>
      </c>
      <c r="E418" s="28">
        <f t="shared" si="18"/>
        <v>2.0768493333333331E-4</v>
      </c>
      <c r="F418" s="18">
        <f t="shared" si="19"/>
        <v>0.72260938436411071</v>
      </c>
      <c r="G418" s="12">
        <f t="shared" si="20"/>
        <v>4.982192112853304</v>
      </c>
    </row>
    <row r="419" spans="1:7" x14ac:dyDescent="0.25">
      <c r="A419" s="24">
        <v>20.679687999999999</v>
      </c>
      <c r="B419" s="23">
        <v>-20.480089</v>
      </c>
      <c r="C419" s="25">
        <v>4.6919373999999996</v>
      </c>
      <c r="D419" s="26">
        <v>2.0779341000000001E-3</v>
      </c>
      <c r="E419" s="28">
        <f t="shared" si="18"/>
        <v>2.0835199999999997E-4</v>
      </c>
      <c r="F419" s="18">
        <f t="shared" si="19"/>
        <v>0.7243349776248782</v>
      </c>
      <c r="G419" s="12">
        <f t="shared" si="20"/>
        <v>4.994089601759228</v>
      </c>
    </row>
    <row r="420" spans="1:7" x14ac:dyDescent="0.25">
      <c r="A420" s="24">
        <v>20.729492</v>
      </c>
      <c r="B420" s="23">
        <v>-20.536694000000001</v>
      </c>
      <c r="C420" s="25">
        <v>4.6919727</v>
      </c>
      <c r="D420" s="26">
        <v>2.0767092E-3</v>
      </c>
      <c r="E420" s="28">
        <f t="shared" si="18"/>
        <v>2.0855614999999998E-4</v>
      </c>
      <c r="F420" s="18">
        <f t="shared" si="19"/>
        <v>0.72633696997014863</v>
      </c>
      <c r="G420" s="12">
        <f t="shared" si="20"/>
        <v>5.0078927860084566</v>
      </c>
    </row>
    <row r="421" spans="1:7" x14ac:dyDescent="0.25">
      <c r="A421" s="24">
        <v>20.779297</v>
      </c>
      <c r="B421" s="23">
        <v>-20.585622999999998</v>
      </c>
      <c r="C421" s="25">
        <v>4.6918820999999999</v>
      </c>
      <c r="D421" s="26">
        <v>2.0706832999999999E-3</v>
      </c>
      <c r="E421" s="28">
        <f t="shared" si="18"/>
        <v>2.0956046666666667E-4</v>
      </c>
      <c r="F421" s="18">
        <f t="shared" si="19"/>
        <v>0.72806747935026928</v>
      </c>
      <c r="G421" s="12">
        <f t="shared" si="20"/>
        <v>5.0198241701994357</v>
      </c>
    </row>
    <row r="422" spans="1:7" x14ac:dyDescent="0.25">
      <c r="A422" s="24">
        <v>20.829101999999999</v>
      </c>
      <c r="B422" s="23">
        <v>-20.638525000000001</v>
      </c>
      <c r="C422" s="25">
        <v>4.6918669</v>
      </c>
      <c r="D422" s="26">
        <v>2.0688921000000002E-3</v>
      </c>
      <c r="E422" s="28">
        <f t="shared" si="18"/>
        <v>2.0985899999999996E-4</v>
      </c>
      <c r="F422" s="18">
        <f t="shared" si="19"/>
        <v>0.72993850486125766</v>
      </c>
      <c r="G422" s="12">
        <f t="shared" si="20"/>
        <v>5.0327243743007113</v>
      </c>
    </row>
    <row r="423" spans="1:7" x14ac:dyDescent="0.25">
      <c r="A423" s="24">
        <v>20.878906000000001</v>
      </c>
      <c r="B423" s="23">
        <v>-20.678343000000002</v>
      </c>
      <c r="C423" s="25">
        <v>4.6918068000000002</v>
      </c>
      <c r="D423" s="26">
        <v>2.0660013000000001E-3</v>
      </c>
      <c r="E423" s="28">
        <f t="shared" si="18"/>
        <v>2.1034079999999997E-4</v>
      </c>
      <c r="F423" s="18">
        <f t="shared" si="19"/>
        <v>0.73134677853326502</v>
      </c>
      <c r="G423" s="12">
        <f t="shared" si="20"/>
        <v>5.0424340322891528</v>
      </c>
    </row>
    <row r="424" spans="1:7" x14ac:dyDescent="0.25">
      <c r="A424" s="24">
        <v>20.928711</v>
      </c>
      <c r="B424" s="23">
        <v>-20.738035</v>
      </c>
      <c r="C424" s="25">
        <v>4.6918100999999997</v>
      </c>
      <c r="D424" s="26">
        <v>2.061659E-3</v>
      </c>
      <c r="E424" s="28">
        <f t="shared" si="18"/>
        <v>2.1106451666666665E-4</v>
      </c>
      <c r="F424" s="18">
        <f t="shared" si="19"/>
        <v>0.73345795116949641</v>
      </c>
      <c r="G424" s="12">
        <f t="shared" si="20"/>
        <v>5.0569899844878083</v>
      </c>
    </row>
    <row r="425" spans="1:7" x14ac:dyDescent="0.25">
      <c r="A425" s="24">
        <v>20.978515999999999</v>
      </c>
      <c r="B425" s="23">
        <v>-20.789159999999999</v>
      </c>
      <c r="C425" s="25">
        <v>4.6916981</v>
      </c>
      <c r="D425" s="26">
        <v>2.0585655999999998E-3</v>
      </c>
      <c r="E425" s="28">
        <f t="shared" si="18"/>
        <v>2.1158008333333335E-4</v>
      </c>
      <c r="F425" s="18">
        <f t="shared" si="19"/>
        <v>0.735266128161846</v>
      </c>
      <c r="G425" s="12">
        <f t="shared" si="20"/>
        <v>5.0694568654124925</v>
      </c>
    </row>
    <row r="426" spans="1:7" x14ac:dyDescent="0.25">
      <c r="A426" s="24">
        <v>21.028320000000001</v>
      </c>
      <c r="B426" s="23">
        <v>-20.839102</v>
      </c>
      <c r="C426" s="25">
        <v>4.6916656000000003</v>
      </c>
      <c r="D426" s="26">
        <v>2.0558208000000001E-3</v>
      </c>
      <c r="E426" s="28">
        <f t="shared" si="18"/>
        <v>2.1203754999999996E-4</v>
      </c>
      <c r="F426" s="18">
        <f t="shared" si="19"/>
        <v>0.73703246508804499</v>
      </c>
      <c r="G426" s="12">
        <f t="shared" si="20"/>
        <v>5.0816352706377375</v>
      </c>
    </row>
    <row r="427" spans="1:7" x14ac:dyDescent="0.25">
      <c r="A427" s="24">
        <v>21.078125</v>
      </c>
      <c r="B427" s="23">
        <v>-20.880341000000001</v>
      </c>
      <c r="C427" s="25">
        <v>4.6916251000000004</v>
      </c>
      <c r="D427" s="26">
        <v>2.0499824999999998E-3</v>
      </c>
      <c r="E427" s="28">
        <f t="shared" si="18"/>
        <v>2.1301060000000001E-4</v>
      </c>
      <c r="F427" s="18">
        <f t="shared" si="19"/>
        <v>0.73849099635430426</v>
      </c>
      <c r="G427" s="12">
        <f t="shared" si="20"/>
        <v>5.0916914408568683</v>
      </c>
    </row>
    <row r="428" spans="1:7" x14ac:dyDescent="0.25">
      <c r="A428" s="24">
        <v>21.127929999999999</v>
      </c>
      <c r="B428" s="23">
        <v>-20.918876999999998</v>
      </c>
      <c r="C428" s="25">
        <v>4.6916494000000002</v>
      </c>
      <c r="D428" s="26">
        <v>2.0468473000000002E-3</v>
      </c>
      <c r="E428" s="28">
        <f t="shared" si="18"/>
        <v>2.135331333333333E-4</v>
      </c>
      <c r="F428" s="18">
        <f t="shared" si="19"/>
        <v>0.73985392855141296</v>
      </c>
      <c r="G428" s="12">
        <f t="shared" si="20"/>
        <v>5.1010884818996765</v>
      </c>
    </row>
    <row r="429" spans="1:7" x14ac:dyDescent="0.25">
      <c r="A429" s="24">
        <v>21.177734000000001</v>
      </c>
      <c r="B429" s="23">
        <v>-20.978045000000002</v>
      </c>
      <c r="C429" s="25">
        <v>4.6915187999999999</v>
      </c>
      <c r="D429" s="26">
        <v>2.0433217000000001E-3</v>
      </c>
      <c r="E429" s="28">
        <f t="shared" si="18"/>
        <v>2.1412073333333331E-4</v>
      </c>
      <c r="F429" s="18">
        <f t="shared" si="19"/>
        <v>0.74194656847871554</v>
      </c>
      <c r="G429" s="12">
        <f t="shared" si="20"/>
        <v>5.1155166561891985</v>
      </c>
    </row>
    <row r="430" spans="1:7" x14ac:dyDescent="0.25">
      <c r="A430" s="24">
        <v>21.227539</v>
      </c>
      <c r="B430" s="23">
        <v>-21.025628999999999</v>
      </c>
      <c r="C430" s="25">
        <v>4.6915693000000003</v>
      </c>
      <c r="D430" s="26">
        <v>2.0403354E-3</v>
      </c>
      <c r="E430" s="28">
        <f t="shared" si="18"/>
        <v>2.1461844999999999E-4</v>
      </c>
      <c r="F430" s="18">
        <f t="shared" si="19"/>
        <v>0.74362950821473428</v>
      </c>
      <c r="G430" s="12">
        <f t="shared" si="20"/>
        <v>5.1271200608233327</v>
      </c>
    </row>
    <row r="431" spans="1:7" x14ac:dyDescent="0.25">
      <c r="A431" s="24">
        <v>21.277343999999999</v>
      </c>
      <c r="B431" s="23">
        <v>-21.069841</v>
      </c>
      <c r="C431" s="25">
        <v>4.6915535999999998</v>
      </c>
      <c r="D431" s="26">
        <v>2.0374118000000001E-3</v>
      </c>
      <c r="E431" s="28">
        <f t="shared" si="18"/>
        <v>2.1510571666666663E-4</v>
      </c>
      <c r="F431" s="18">
        <f t="shared" si="19"/>
        <v>0.74519318784672961</v>
      </c>
      <c r="G431" s="12">
        <f t="shared" si="20"/>
        <v>5.1379011999811262</v>
      </c>
    </row>
    <row r="432" spans="1:7" x14ac:dyDescent="0.25">
      <c r="A432" s="24">
        <v>21.327148000000001</v>
      </c>
      <c r="B432" s="23">
        <v>-21.117785000000001</v>
      </c>
      <c r="C432" s="25">
        <v>4.6915174000000004</v>
      </c>
      <c r="D432" s="26">
        <v>2.0344437000000002E-3</v>
      </c>
      <c r="E432" s="28">
        <f t="shared" si="18"/>
        <v>2.1560039999999996E-4</v>
      </c>
      <c r="F432" s="18">
        <f t="shared" si="19"/>
        <v>0.74688885997819587</v>
      </c>
      <c r="G432" s="12">
        <f t="shared" si="20"/>
        <v>5.1495923909650498</v>
      </c>
    </row>
    <row r="433" spans="1:7" x14ac:dyDescent="0.25">
      <c r="A433" s="24">
        <v>21.376953</v>
      </c>
      <c r="B433" s="23">
        <v>-21.173667999999999</v>
      </c>
      <c r="C433" s="25">
        <v>4.6914797000000004</v>
      </c>
      <c r="D433" s="26">
        <v>2.0295439999999999E-3</v>
      </c>
      <c r="E433" s="28">
        <f t="shared" si="18"/>
        <v>2.1641701666666666E-4</v>
      </c>
      <c r="F433" s="18">
        <f t="shared" si="19"/>
        <v>0.74886531679704116</v>
      </c>
      <c r="G433" s="12">
        <f t="shared" si="20"/>
        <v>5.1632195148127584</v>
      </c>
    </row>
    <row r="434" spans="1:7" x14ac:dyDescent="0.25">
      <c r="A434" s="24">
        <v>21.426758</v>
      </c>
      <c r="B434" s="23">
        <v>-21.223313999999998</v>
      </c>
      <c r="C434" s="25">
        <v>4.6914129000000004</v>
      </c>
      <c r="D434" s="26">
        <v>2.0253955999999999E-3</v>
      </c>
      <c r="E434" s="28">
        <f t="shared" si="18"/>
        <v>2.1710841666666667E-4</v>
      </c>
      <c r="F434" s="18">
        <f t="shared" si="19"/>
        <v>0.75062118486476126</v>
      </c>
      <c r="G434" s="12">
        <f t="shared" si="20"/>
        <v>5.1753257401503987</v>
      </c>
    </row>
    <row r="435" spans="1:7" x14ac:dyDescent="0.25">
      <c r="A435" s="24">
        <v>21.476562999999999</v>
      </c>
      <c r="B435" s="23">
        <v>-21.280995999999998</v>
      </c>
      <c r="C435" s="25">
        <v>4.6913872000000003</v>
      </c>
      <c r="D435" s="26">
        <v>2.0244239999999999E-3</v>
      </c>
      <c r="E435" s="28">
        <f t="shared" si="18"/>
        <v>2.1727035E-4</v>
      </c>
      <c r="F435" s="18">
        <f t="shared" si="19"/>
        <v>0.75266126829307822</v>
      </c>
      <c r="G435" s="12">
        <f t="shared" si="20"/>
        <v>5.1893915518960743</v>
      </c>
    </row>
    <row r="436" spans="1:7" x14ac:dyDescent="0.25">
      <c r="A436" s="24">
        <v>21.526367</v>
      </c>
      <c r="B436" s="23">
        <v>-21.329231</v>
      </c>
      <c r="C436" s="25">
        <v>4.6913352000000001</v>
      </c>
      <c r="D436" s="26">
        <v>2.0198436000000001E-3</v>
      </c>
      <c r="E436" s="28">
        <f t="shared" si="18"/>
        <v>2.1803374999999998E-4</v>
      </c>
      <c r="F436" s="18">
        <f t="shared" si="19"/>
        <v>0.75436723244419779</v>
      </c>
      <c r="G436" s="12">
        <f t="shared" si="20"/>
        <v>5.2011537035127429</v>
      </c>
    </row>
    <row r="437" spans="1:7" x14ac:dyDescent="0.25">
      <c r="A437" s="24">
        <v>21.576172</v>
      </c>
      <c r="B437" s="23">
        <v>-21.364286</v>
      </c>
      <c r="C437" s="25">
        <v>4.6912899000000001</v>
      </c>
      <c r="D437" s="26">
        <v>2.0173162E-3</v>
      </c>
      <c r="E437" s="28">
        <f t="shared" si="18"/>
        <v>2.1845498333333333E-4</v>
      </c>
      <c r="F437" s="18">
        <f t="shared" si="19"/>
        <v>0.75560704945088364</v>
      </c>
      <c r="G437" s="12">
        <f t="shared" si="20"/>
        <v>5.209701899323302</v>
      </c>
    </row>
    <row r="438" spans="1:7" x14ac:dyDescent="0.25">
      <c r="A438" s="24">
        <v>21.625976999999999</v>
      </c>
      <c r="B438" s="23">
        <v>-21.422167000000002</v>
      </c>
      <c r="C438" s="25">
        <v>4.6912031000000001</v>
      </c>
      <c r="D438" s="26">
        <v>2.0143748E-3</v>
      </c>
      <c r="E438" s="28">
        <f t="shared" si="18"/>
        <v>2.1894521666666664E-4</v>
      </c>
      <c r="F438" s="18">
        <f t="shared" si="19"/>
        <v>0.75765417106446187</v>
      </c>
      <c r="G438" s="12">
        <f t="shared" si="20"/>
        <v>5.2238162374123318</v>
      </c>
    </row>
    <row r="439" spans="1:7" x14ac:dyDescent="0.25">
      <c r="A439" s="24">
        <v>21.675781000000001</v>
      </c>
      <c r="B439" s="23">
        <v>-21.478484999999999</v>
      </c>
      <c r="C439" s="25">
        <v>4.6913185000000004</v>
      </c>
      <c r="D439" s="26">
        <v>2.0102499999999999E-3</v>
      </c>
      <c r="E439" s="28">
        <f t="shared" si="18"/>
        <v>2.1963268333333335E-4</v>
      </c>
      <c r="F439" s="18">
        <f t="shared" si="19"/>
        <v>0.75964601286113942</v>
      </c>
      <c r="G439" s="12">
        <f t="shared" si="20"/>
        <v>5.2375494364327011</v>
      </c>
    </row>
    <row r="440" spans="1:7" x14ac:dyDescent="0.25">
      <c r="A440" s="24">
        <v>21.725586</v>
      </c>
      <c r="B440" s="23">
        <v>-21.523806</v>
      </c>
      <c r="C440" s="25">
        <v>4.6912045000000004</v>
      </c>
      <c r="D440" s="26">
        <v>2.0042268999999999E-3</v>
      </c>
      <c r="E440" s="28">
        <f t="shared" si="18"/>
        <v>2.2063653333333333E-4</v>
      </c>
      <c r="F440" s="18">
        <f t="shared" si="19"/>
        <v>0.76124891534466566</v>
      </c>
      <c r="G440" s="12">
        <f t="shared" si="20"/>
        <v>5.2486010063180339</v>
      </c>
    </row>
    <row r="441" spans="1:7" x14ac:dyDescent="0.25">
      <c r="A441" s="24">
        <v>21.775390999999999</v>
      </c>
      <c r="B441" s="23">
        <v>-21.575464</v>
      </c>
      <c r="C441" s="25">
        <v>4.6910204999999996</v>
      </c>
      <c r="D441" s="26">
        <v>2.0001560999999999E-3</v>
      </c>
      <c r="E441" s="28">
        <f t="shared" si="18"/>
        <v>2.21315E-4</v>
      </c>
      <c r="F441" s="18">
        <f t="shared" si="19"/>
        <v>0.7630759433558304</v>
      </c>
      <c r="G441" s="12">
        <f t="shared" si="20"/>
        <v>5.261197859810598</v>
      </c>
    </row>
    <row r="442" spans="1:7" x14ac:dyDescent="0.25">
      <c r="A442" s="24">
        <v>21.825195000000001</v>
      </c>
      <c r="B442" s="23">
        <v>-21.626639999999998</v>
      </c>
      <c r="C442" s="25">
        <v>4.6911845000000003</v>
      </c>
      <c r="D442" s="26">
        <v>1.9950090999999999E-3</v>
      </c>
      <c r="E442" s="28">
        <f t="shared" si="18"/>
        <v>2.2217283333333333E-4</v>
      </c>
      <c r="F442" s="18">
        <f t="shared" si="19"/>
        <v>0.76488592410420164</v>
      </c>
      <c r="G442" s="12">
        <f t="shared" si="20"/>
        <v>5.273677177134835</v>
      </c>
    </row>
    <row r="443" spans="1:7" x14ac:dyDescent="0.25">
      <c r="A443" s="24">
        <v>21.875</v>
      </c>
      <c r="B443" s="23">
        <v>-21.678173000000001</v>
      </c>
      <c r="C443" s="25">
        <v>4.6911854999999996</v>
      </c>
      <c r="D443" s="26">
        <v>1.9937664999999999E-3</v>
      </c>
      <c r="E443" s="28">
        <f t="shared" si="18"/>
        <v>2.2237993333333334E-4</v>
      </c>
      <c r="F443" s="18">
        <f t="shared" si="19"/>
        <v>0.76670853114472493</v>
      </c>
      <c r="G443" s="12">
        <f t="shared" si="20"/>
        <v>5.2862435492559454</v>
      </c>
    </row>
    <row r="444" spans="1:7" x14ac:dyDescent="0.25">
      <c r="A444" s="24">
        <v>21.924804999999999</v>
      </c>
      <c r="B444" s="23">
        <v>-21.743808999999999</v>
      </c>
      <c r="C444" s="25">
        <v>4.6910838999999998</v>
      </c>
      <c r="D444" s="26">
        <v>1.9890127999999999E-3</v>
      </c>
      <c r="E444" s="28">
        <f t="shared" si="18"/>
        <v>2.2317221666666667E-4</v>
      </c>
      <c r="F444" s="18">
        <f t="shared" si="19"/>
        <v>0.7690299297768981</v>
      </c>
      <c r="G444" s="12">
        <f t="shared" si="20"/>
        <v>5.3022489516299816</v>
      </c>
    </row>
    <row r="445" spans="1:7" x14ac:dyDescent="0.25">
      <c r="A445" s="24">
        <v>21.974609000000001</v>
      </c>
      <c r="B445" s="23">
        <v>-21.782923</v>
      </c>
      <c r="C445" s="25">
        <v>4.6909337000000004</v>
      </c>
      <c r="D445" s="26">
        <v>1.9873885999999999E-3</v>
      </c>
      <c r="E445" s="28">
        <f t="shared" si="18"/>
        <v>2.2344291666666666E-4</v>
      </c>
      <c r="F445" s="18">
        <f t="shared" si="19"/>
        <v>0.77041330454225299</v>
      </c>
      <c r="G445" s="12">
        <f t="shared" si="20"/>
        <v>5.3117869385343948</v>
      </c>
    </row>
    <row r="446" spans="1:7" x14ac:dyDescent="0.25">
      <c r="A446" s="24">
        <v>22.024414</v>
      </c>
      <c r="B446" s="23">
        <v>-21.818342000000001</v>
      </c>
      <c r="C446" s="25">
        <v>4.6909441999999997</v>
      </c>
      <c r="D446" s="26">
        <v>1.9831122000000001E-3</v>
      </c>
      <c r="E446" s="28">
        <f t="shared" si="18"/>
        <v>2.2415564999999998E-4</v>
      </c>
      <c r="F446" s="18">
        <f t="shared" si="19"/>
        <v>0.77166599541544667</v>
      </c>
      <c r="G446" s="12">
        <f t="shared" si="20"/>
        <v>5.3204238960986272</v>
      </c>
    </row>
    <row r="447" spans="1:7" x14ac:dyDescent="0.25">
      <c r="A447" s="24">
        <v>22.074218999999999</v>
      </c>
      <c r="B447" s="23">
        <v>-21.875723000000001</v>
      </c>
      <c r="C447" s="25">
        <v>4.6909137000000003</v>
      </c>
      <c r="D447" s="26">
        <v>1.9806058000000001E-3</v>
      </c>
      <c r="E447" s="28">
        <f t="shared" si="18"/>
        <v>2.245733833333333E-4</v>
      </c>
      <c r="F447" s="18">
        <f t="shared" si="19"/>
        <v>0.77369543314645917</v>
      </c>
      <c r="G447" s="12">
        <f t="shared" si="20"/>
        <v>5.334416308701841</v>
      </c>
    </row>
    <row r="448" spans="1:7" x14ac:dyDescent="0.25">
      <c r="A448" s="24">
        <v>22.124023000000001</v>
      </c>
      <c r="B448" s="23">
        <v>-21.911884000000001</v>
      </c>
      <c r="C448" s="25">
        <v>4.6908783999999999</v>
      </c>
      <c r="D448" s="26">
        <v>1.9786299999999999E-3</v>
      </c>
      <c r="E448" s="28">
        <f t="shared" si="18"/>
        <v>2.2490268333333333E-4</v>
      </c>
      <c r="F448" s="18">
        <f t="shared" si="19"/>
        <v>0.77497436690138044</v>
      </c>
      <c r="G448" s="12">
        <f t="shared" si="20"/>
        <v>5.3432342036870253</v>
      </c>
    </row>
    <row r="449" spans="1:7" x14ac:dyDescent="0.25">
      <c r="A449" s="24">
        <v>22.173828</v>
      </c>
      <c r="B449" s="23">
        <v>-21.966277999999999</v>
      </c>
      <c r="C449" s="25">
        <v>4.6909261000000004</v>
      </c>
      <c r="D449" s="26">
        <v>1.9722758000000002E-3</v>
      </c>
      <c r="E449" s="28">
        <f t="shared" si="18"/>
        <v>2.2596171666666663E-4</v>
      </c>
      <c r="F449" s="18">
        <f t="shared" si="19"/>
        <v>0.77689816111794496</v>
      </c>
      <c r="G449" s="12">
        <f t="shared" si="20"/>
        <v>5.356498233437974</v>
      </c>
    </row>
    <row r="450" spans="1:7" x14ac:dyDescent="0.25">
      <c r="A450" s="24">
        <v>22.223633</v>
      </c>
      <c r="B450" s="23">
        <v>-22.020678</v>
      </c>
      <c r="C450" s="25">
        <v>4.6908379</v>
      </c>
      <c r="D450" s="26">
        <v>1.9726483000000001E-3</v>
      </c>
      <c r="E450" s="28">
        <f t="shared" si="18"/>
        <v>2.2589963333333329E-4</v>
      </c>
      <c r="F450" s="18">
        <f t="shared" si="19"/>
        <v>0.77882216754110034</v>
      </c>
      <c r="G450" s="12">
        <f t="shared" si="20"/>
        <v>5.3697637262947531</v>
      </c>
    </row>
    <row r="451" spans="1:7" x14ac:dyDescent="0.25">
      <c r="A451" s="24">
        <v>22.273437999999999</v>
      </c>
      <c r="B451" s="23">
        <v>-22.062035000000002</v>
      </c>
      <c r="C451" s="25">
        <v>4.6907201000000001</v>
      </c>
      <c r="D451" s="26">
        <v>1.9644647999999998E-3</v>
      </c>
      <c r="E451" s="28">
        <f t="shared" si="18"/>
        <v>2.2726355000000001E-4</v>
      </c>
      <c r="F451" s="18">
        <f t="shared" si="19"/>
        <v>0.78028487220364517</v>
      </c>
      <c r="G451" s="12">
        <f t="shared" si="20"/>
        <v>5.3798486709285376</v>
      </c>
    </row>
    <row r="452" spans="1:7" x14ac:dyDescent="0.25">
      <c r="A452" s="24">
        <v>22.323242</v>
      </c>
      <c r="B452" s="23">
        <v>-22.113523000000001</v>
      </c>
      <c r="C452" s="25">
        <v>4.6907639999999997</v>
      </c>
      <c r="D452" s="26">
        <v>1.9630641000000001E-3</v>
      </c>
      <c r="E452" s="28">
        <f t="shared" si="18"/>
        <v>2.2749699999999998E-4</v>
      </c>
      <c r="F452" s="18">
        <f t="shared" si="19"/>
        <v>0.78210588769473754</v>
      </c>
      <c r="G452" s="12">
        <f t="shared" si="20"/>
        <v>5.3924040697559246</v>
      </c>
    </row>
    <row r="453" spans="1:7" x14ac:dyDescent="0.25">
      <c r="A453" s="24">
        <v>22.373047</v>
      </c>
      <c r="B453" s="23">
        <v>-22.159821999999998</v>
      </c>
      <c r="C453" s="25">
        <v>4.6907129000000003</v>
      </c>
      <c r="D453" s="26">
        <v>1.959756E-3</v>
      </c>
      <c r="E453" s="28">
        <f t="shared" ref="E453:E516" si="21" xml:space="preserve"> (delta_0 - D453) / L</f>
        <v>2.2804834999999999E-4</v>
      </c>
      <c r="F453" s="18">
        <f t="shared" ref="F453:F516" si="22" xml:space="preserve"> -B453 / A_6x12_in2</f>
        <v>0.78374337985256226</v>
      </c>
      <c r="G453" s="12">
        <f t="shared" ref="G453:G516" si="23" xml:space="preserve"> -B453 * kip_to_N / A_6x12_mm2</f>
        <v>5.4036941258915121</v>
      </c>
    </row>
    <row r="454" spans="1:7" x14ac:dyDescent="0.25">
      <c r="A454" s="24">
        <v>22.422851999999999</v>
      </c>
      <c r="B454" s="23">
        <v>-22.198893000000002</v>
      </c>
      <c r="C454" s="25">
        <v>4.6906023000000001</v>
      </c>
      <c r="D454" s="26">
        <v>1.9560306999999999E-3</v>
      </c>
      <c r="E454" s="28">
        <f t="shared" si="21"/>
        <v>2.2866923333333334E-4</v>
      </c>
      <c r="F454" s="18">
        <f t="shared" si="22"/>
        <v>0.78512523380401644</v>
      </c>
      <c r="G454" s="12">
        <f t="shared" si="23"/>
        <v>5.4132216272041456</v>
      </c>
    </row>
    <row r="455" spans="1:7" x14ac:dyDescent="0.25">
      <c r="A455" s="24">
        <v>22.472656000000001</v>
      </c>
      <c r="B455" s="23">
        <v>-22.257864000000001</v>
      </c>
      <c r="C455" s="25">
        <v>4.6906157000000004</v>
      </c>
      <c r="D455" s="26">
        <v>1.9533305999999999E-3</v>
      </c>
      <c r="E455" s="28">
        <f t="shared" si="21"/>
        <v>2.2911925000000002E-4</v>
      </c>
      <c r="F455" s="18">
        <f t="shared" si="22"/>
        <v>0.78721090628158807</v>
      </c>
      <c r="G455" s="12">
        <f t="shared" si="23"/>
        <v>5.4276017628522544</v>
      </c>
    </row>
    <row r="456" spans="1:7" x14ac:dyDescent="0.25">
      <c r="A456" s="24">
        <v>22.522461</v>
      </c>
      <c r="B456" s="23">
        <v>-22.302368000000001</v>
      </c>
      <c r="C456" s="25">
        <v>4.6905861</v>
      </c>
      <c r="D456" s="26">
        <v>1.9496082000000001E-3</v>
      </c>
      <c r="E456" s="28">
        <f t="shared" si="21"/>
        <v>2.2973964999999997E-4</v>
      </c>
      <c r="F456" s="18">
        <f t="shared" si="22"/>
        <v>0.78878491330100176</v>
      </c>
      <c r="G456" s="12">
        <f t="shared" si="23"/>
        <v>5.4384541064937642</v>
      </c>
    </row>
    <row r="457" spans="1:7" x14ac:dyDescent="0.25">
      <c r="A457" s="24">
        <v>22.572265999999999</v>
      </c>
      <c r="B457" s="23">
        <v>-22.372859999999999</v>
      </c>
      <c r="C457" s="25">
        <v>4.6905941999999996</v>
      </c>
      <c r="D457" s="26">
        <v>1.9440681E-3</v>
      </c>
      <c r="E457" s="28">
        <f t="shared" si="21"/>
        <v>2.3066299999999998E-4</v>
      </c>
      <c r="F457" s="18">
        <f t="shared" si="22"/>
        <v>0.79127805780065363</v>
      </c>
      <c r="G457" s="12">
        <f t="shared" si="23"/>
        <v>5.4556436491860447</v>
      </c>
    </row>
    <row r="458" spans="1:7" x14ac:dyDescent="0.25">
      <c r="A458" s="24">
        <v>22.622070000000001</v>
      </c>
      <c r="B458" s="23">
        <v>-22.402266000000001</v>
      </c>
      <c r="C458" s="25">
        <v>4.6904583000000004</v>
      </c>
      <c r="D458" s="26">
        <v>1.9415616000000001E-3</v>
      </c>
      <c r="E458" s="28">
        <f t="shared" si="21"/>
        <v>2.3108074999999997E-4</v>
      </c>
      <c r="F458" s="18">
        <f t="shared" si="22"/>
        <v>0.79231808230211154</v>
      </c>
      <c r="G458" s="12">
        <f t="shared" si="23"/>
        <v>5.4628143308578547</v>
      </c>
    </row>
    <row r="459" spans="1:7" x14ac:dyDescent="0.25">
      <c r="A459" s="24">
        <v>22.671875</v>
      </c>
      <c r="B459" s="23">
        <v>-22.444889</v>
      </c>
      <c r="C459" s="25">
        <v>4.6904744999999997</v>
      </c>
      <c r="D459" s="26">
        <v>1.9380002999999999E-3</v>
      </c>
      <c r="E459" s="28">
        <f t="shared" si="21"/>
        <v>2.3167429999999999E-4</v>
      </c>
      <c r="F459" s="18">
        <f t="shared" si="22"/>
        <v>0.79382556255531278</v>
      </c>
      <c r="G459" s="12">
        <f t="shared" si="23"/>
        <v>5.4732079908217228</v>
      </c>
    </row>
    <row r="460" spans="1:7" x14ac:dyDescent="0.25">
      <c r="A460" s="24">
        <v>22.721679999999999</v>
      </c>
      <c r="B460" s="23">
        <v>-22.513639000000001</v>
      </c>
      <c r="C460" s="25">
        <v>4.6904564000000004</v>
      </c>
      <c r="D460" s="26">
        <v>1.9336016000000001E-3</v>
      </c>
      <c r="E460" s="28">
        <f t="shared" si="21"/>
        <v>2.3240741666666665E-4</v>
      </c>
      <c r="F460" s="18">
        <f t="shared" si="22"/>
        <v>0.79625709640810571</v>
      </c>
      <c r="G460" s="12">
        <f t="shared" si="23"/>
        <v>5.4899727451214222</v>
      </c>
    </row>
    <row r="461" spans="1:7" x14ac:dyDescent="0.25">
      <c r="A461" s="24">
        <v>22.771484000000001</v>
      </c>
      <c r="B461" s="23">
        <v>-22.538477</v>
      </c>
      <c r="C461" s="25">
        <v>4.6904383000000003</v>
      </c>
      <c r="D461" s="26">
        <v>1.9293934000000001E-3</v>
      </c>
      <c r="E461" s="28">
        <f t="shared" si="21"/>
        <v>2.331087833333333E-4</v>
      </c>
      <c r="F461" s="18">
        <f t="shared" si="22"/>
        <v>0.79713556095844273</v>
      </c>
      <c r="G461" s="12">
        <f t="shared" si="23"/>
        <v>5.4960295155548167</v>
      </c>
    </row>
    <row r="462" spans="1:7" x14ac:dyDescent="0.25">
      <c r="A462" s="24">
        <v>22.821289</v>
      </c>
      <c r="B462" s="23">
        <v>-22.600270999999999</v>
      </c>
      <c r="C462" s="25">
        <v>4.6903505000000001</v>
      </c>
      <c r="D462" s="26">
        <v>1.9262939E-3</v>
      </c>
      <c r="E462" s="28">
        <f t="shared" si="21"/>
        <v>2.3362536666666665E-4</v>
      </c>
      <c r="F462" s="18">
        <f t="shared" si="22"/>
        <v>0.7993210766369806</v>
      </c>
      <c r="G462" s="12">
        <f t="shared" si="23"/>
        <v>5.511098042495842</v>
      </c>
    </row>
    <row r="463" spans="1:7" x14ac:dyDescent="0.25">
      <c r="A463" s="24">
        <v>22.871093999999999</v>
      </c>
      <c r="B463" s="23">
        <v>-22.646723000000001</v>
      </c>
      <c r="C463" s="25">
        <v>4.6902946999999999</v>
      </c>
      <c r="D463" s="26">
        <v>1.9235222000000001E-3</v>
      </c>
      <c r="E463" s="28">
        <f t="shared" si="21"/>
        <v>2.3408731666666664E-4</v>
      </c>
      <c r="F463" s="18">
        <f t="shared" si="22"/>
        <v>0.80096398006287062</v>
      </c>
      <c r="G463" s="12">
        <f t="shared" si="23"/>
        <v>5.5224254078300916</v>
      </c>
    </row>
    <row r="464" spans="1:7" x14ac:dyDescent="0.25">
      <c r="A464" s="24">
        <v>22.920898000000001</v>
      </c>
      <c r="B464" s="23">
        <v>-22.698971</v>
      </c>
      <c r="C464" s="25">
        <v>4.6903362</v>
      </c>
      <c r="D464" s="26">
        <v>1.9187123E-3</v>
      </c>
      <c r="E464" s="28">
        <f t="shared" si="21"/>
        <v>2.3488896666666665E-4</v>
      </c>
      <c r="F464" s="18">
        <f t="shared" si="22"/>
        <v>0.80281187505546281</v>
      </c>
      <c r="G464" s="12">
        <f t="shared" si="23"/>
        <v>5.5351661333959186</v>
      </c>
    </row>
    <row r="465" spans="1:7" x14ac:dyDescent="0.25">
      <c r="A465" s="24">
        <v>22.970703</v>
      </c>
      <c r="B465" s="23">
        <v>-22.740818000000001</v>
      </c>
      <c r="C465" s="25">
        <v>4.6901503</v>
      </c>
      <c r="D465" s="26">
        <v>1.9147038999999999E-3</v>
      </c>
      <c r="E465" s="28">
        <f t="shared" si="21"/>
        <v>2.3555703333333333E-4</v>
      </c>
      <c r="F465" s="18">
        <f t="shared" si="22"/>
        <v>0.8042919099229221</v>
      </c>
      <c r="G465" s="12">
        <f t="shared" si="23"/>
        <v>5.5453705650058005</v>
      </c>
    </row>
    <row r="466" spans="1:7" x14ac:dyDescent="0.25">
      <c r="A466" s="24">
        <v>23.020508</v>
      </c>
      <c r="B466" s="23">
        <v>-22.795833999999999</v>
      </c>
      <c r="C466" s="25">
        <v>4.6903052000000001</v>
      </c>
      <c r="D466" s="26">
        <v>1.9121587E-3</v>
      </c>
      <c r="E466" s="28">
        <f t="shared" si="21"/>
        <v>2.3598123333333333E-4</v>
      </c>
      <c r="F466" s="18">
        <f t="shared" si="22"/>
        <v>0.80623770288939844</v>
      </c>
      <c r="G466" s="12">
        <f t="shared" si="23"/>
        <v>5.5587862700611055</v>
      </c>
    </row>
    <row r="467" spans="1:7" x14ac:dyDescent="0.25">
      <c r="A467" s="24">
        <v>23.070312999999999</v>
      </c>
      <c r="B467" s="23">
        <v>-22.864256000000001</v>
      </c>
      <c r="C467" s="25">
        <v>4.6902074999999996</v>
      </c>
      <c r="D467" s="26">
        <v>1.9102813000000001E-3</v>
      </c>
      <c r="E467" s="28">
        <f t="shared" si="21"/>
        <v>2.3629413333333329E-4</v>
      </c>
      <c r="F467" s="18">
        <f t="shared" si="22"/>
        <v>0.80865763611522823</v>
      </c>
      <c r="G467" s="12">
        <f t="shared" si="23"/>
        <v>5.5754710412421078</v>
      </c>
    </row>
    <row r="468" spans="1:7" x14ac:dyDescent="0.25">
      <c r="A468" s="24">
        <v>23.120117</v>
      </c>
      <c r="B468" s="23">
        <v>-22.890091000000002</v>
      </c>
      <c r="C468" s="25">
        <v>4.6901212000000001</v>
      </c>
      <c r="D468" s="26">
        <v>1.9068418999999999E-3</v>
      </c>
      <c r="E468" s="28">
        <f t="shared" si="21"/>
        <v>2.3686736666666665E-4</v>
      </c>
      <c r="F468" s="18">
        <f t="shared" si="22"/>
        <v>0.80957136232740134</v>
      </c>
      <c r="G468" s="12">
        <f t="shared" si="23"/>
        <v>5.581770931094221</v>
      </c>
    </row>
    <row r="469" spans="1:7" x14ac:dyDescent="0.25">
      <c r="A469" s="24">
        <v>23.169922</v>
      </c>
      <c r="B469" s="23">
        <v>-22.942495000000001</v>
      </c>
      <c r="C469" s="25">
        <v>4.690124</v>
      </c>
      <c r="D469" s="26">
        <v>1.9027530000000001E-3</v>
      </c>
      <c r="E469" s="28">
        <f t="shared" si="21"/>
        <v>2.3754884999999996E-4</v>
      </c>
      <c r="F469" s="18">
        <f t="shared" si="22"/>
        <v>0.8114247746913541</v>
      </c>
      <c r="G469" s="12">
        <f t="shared" si="23"/>
        <v>5.5945496974116224</v>
      </c>
    </row>
    <row r="470" spans="1:7" x14ac:dyDescent="0.25">
      <c r="A470" s="24">
        <v>23.219726999999999</v>
      </c>
      <c r="B470" s="23">
        <v>-22.990947999999999</v>
      </c>
      <c r="C470" s="25">
        <v>4.6900434000000004</v>
      </c>
      <c r="D470" s="26">
        <v>1.8993943999999999E-3</v>
      </c>
      <c r="E470" s="28">
        <f t="shared" si="21"/>
        <v>2.3810861666666666E-4</v>
      </c>
      <c r="F470" s="18">
        <f t="shared" si="22"/>
        <v>0.81313844901527221</v>
      </c>
      <c r="G470" s="12">
        <f t="shared" si="23"/>
        <v>5.6063650085401058</v>
      </c>
    </row>
    <row r="471" spans="1:7" x14ac:dyDescent="0.25">
      <c r="A471" s="24">
        <v>23.269531000000001</v>
      </c>
      <c r="B471" s="23">
        <v>-23.030228000000001</v>
      </c>
      <c r="C471" s="25">
        <v>4.6899734000000004</v>
      </c>
      <c r="D471" s="26">
        <v>1.8950938999999999E-3</v>
      </c>
      <c r="E471" s="28">
        <f t="shared" si="21"/>
        <v>2.3882536666666667E-4</v>
      </c>
      <c r="F471" s="18">
        <f t="shared" si="22"/>
        <v>0.81452769482963883</v>
      </c>
      <c r="G471" s="12">
        <f t="shared" si="23"/>
        <v>5.6159434747058095</v>
      </c>
    </row>
    <row r="472" spans="1:7" x14ac:dyDescent="0.25">
      <c r="A472" s="24">
        <v>23.319336</v>
      </c>
      <c r="B472" s="23">
        <v>-23.107942999999999</v>
      </c>
      <c r="C472" s="25">
        <v>4.6900244000000004</v>
      </c>
      <c r="D472" s="26">
        <v>1.8908321000000001E-3</v>
      </c>
      <c r="E472" s="28">
        <f t="shared" si="21"/>
        <v>2.3953566666666664E-4</v>
      </c>
      <c r="F472" s="18">
        <f t="shared" si="22"/>
        <v>0.81727630069683577</v>
      </c>
      <c r="G472" s="12">
        <f t="shared" si="23"/>
        <v>5.634894352966187</v>
      </c>
    </row>
    <row r="473" spans="1:7" x14ac:dyDescent="0.25">
      <c r="A473" s="24">
        <v>23.369140999999999</v>
      </c>
      <c r="B473" s="23">
        <v>-23.156998000000002</v>
      </c>
      <c r="C473" s="25">
        <v>4.6899166000000001</v>
      </c>
      <c r="D473" s="26">
        <v>1.8874854000000001E-3</v>
      </c>
      <c r="E473" s="28">
        <f t="shared" si="21"/>
        <v>2.4009344999999997E-4</v>
      </c>
      <c r="F473" s="18">
        <f t="shared" si="22"/>
        <v>0.81901126641536326</v>
      </c>
      <c r="G473" s="12">
        <f t="shared" si="23"/>
        <v>5.6468564623795947</v>
      </c>
    </row>
    <row r="474" spans="1:7" x14ac:dyDescent="0.25">
      <c r="A474" s="24">
        <v>23.418945000000001</v>
      </c>
      <c r="B474" s="23">
        <v>-23.198111000000001</v>
      </c>
      <c r="C474" s="25">
        <v>4.6899023</v>
      </c>
      <c r="D474" s="26">
        <v>1.8851549000000001E-3</v>
      </c>
      <c r="E474" s="28">
        <f t="shared" si="21"/>
        <v>2.4048186666666665E-4</v>
      </c>
      <c r="F474" s="18">
        <f t="shared" si="22"/>
        <v>0.82046534134321591</v>
      </c>
      <c r="G474" s="12">
        <f t="shared" si="23"/>
        <v>5.6568819073762997</v>
      </c>
    </row>
    <row r="475" spans="1:7" x14ac:dyDescent="0.25">
      <c r="A475" s="24">
        <v>23.46875</v>
      </c>
      <c r="B475" s="23">
        <v>-23.237804000000001</v>
      </c>
      <c r="C475" s="25">
        <v>4.6898451000000003</v>
      </c>
      <c r="D475" s="26">
        <v>1.8832682000000001E-3</v>
      </c>
      <c r="E475" s="28">
        <f t="shared" si="21"/>
        <v>2.4079631666666665E-4</v>
      </c>
      <c r="F475" s="18">
        <f t="shared" si="22"/>
        <v>0.82186919404458181</v>
      </c>
      <c r="G475" s="12">
        <f t="shared" si="23"/>
        <v>5.6665610839932876</v>
      </c>
    </row>
    <row r="476" spans="1:7" x14ac:dyDescent="0.25">
      <c r="A476" s="24">
        <v>23.518554999999999</v>
      </c>
      <c r="B476" s="23">
        <v>-23.291202999999999</v>
      </c>
      <c r="C476" s="25">
        <v>4.6899061</v>
      </c>
      <c r="D476" s="26">
        <v>1.8771559E-3</v>
      </c>
      <c r="E476" s="28">
        <f t="shared" si="21"/>
        <v>2.4181503333333331E-4</v>
      </c>
      <c r="F476" s="18">
        <f t="shared" si="22"/>
        <v>0.82375779733484045</v>
      </c>
      <c r="G476" s="12">
        <f t="shared" si="23"/>
        <v>5.6795824820274632</v>
      </c>
    </row>
    <row r="477" spans="1:7" x14ac:dyDescent="0.25">
      <c r="A477" s="24">
        <v>23.568359000000001</v>
      </c>
      <c r="B477" s="23">
        <v>-23.339682</v>
      </c>
      <c r="C477" s="25">
        <v>4.6898403000000002</v>
      </c>
      <c r="D477" s="26">
        <v>1.8743723999999999E-3</v>
      </c>
      <c r="E477" s="28">
        <f t="shared" si="21"/>
        <v>2.4227894999999999E-4</v>
      </c>
      <c r="F477" s="18">
        <f t="shared" si="22"/>
        <v>0.82547239122065197</v>
      </c>
      <c r="G477" s="12">
        <f t="shared" si="23"/>
        <v>5.6914041332812086</v>
      </c>
    </row>
    <row r="478" spans="1:7" x14ac:dyDescent="0.25">
      <c r="A478" s="24">
        <v>23.618164</v>
      </c>
      <c r="B478" s="23">
        <v>-23.394596</v>
      </c>
      <c r="C478" s="25">
        <v>4.6897674</v>
      </c>
      <c r="D478" s="26">
        <v>1.8715679000000001E-3</v>
      </c>
      <c r="E478" s="28">
        <f t="shared" si="21"/>
        <v>2.4274636666666663E-4</v>
      </c>
      <c r="F478" s="18">
        <f t="shared" si="22"/>
        <v>0.827414576675085</v>
      </c>
      <c r="G478" s="12">
        <f t="shared" si="23"/>
        <v>5.7047949655374071</v>
      </c>
    </row>
    <row r="479" spans="1:7" x14ac:dyDescent="0.25">
      <c r="A479" s="24">
        <v>23.667968999999999</v>
      </c>
      <c r="B479" s="23">
        <v>-23.446815000000001</v>
      </c>
      <c r="C479" s="25">
        <v>4.6897950000000002</v>
      </c>
      <c r="D479" s="26">
        <v>1.8658876999999999E-3</v>
      </c>
      <c r="E479" s="28">
        <f t="shared" si="21"/>
        <v>2.4369306666666667E-4</v>
      </c>
      <c r="F479" s="18">
        <f t="shared" si="22"/>
        <v>0.82926144600248852</v>
      </c>
      <c r="G479" s="12">
        <f t="shared" si="23"/>
        <v>5.7175286194250576</v>
      </c>
    </row>
    <row r="480" spans="1:7" x14ac:dyDescent="0.25">
      <c r="A480" s="24">
        <v>23.717773000000001</v>
      </c>
      <c r="B480" s="23">
        <v>-23.478565</v>
      </c>
      <c r="C480" s="25">
        <v>4.6896968000000001</v>
      </c>
      <c r="D480" s="26">
        <v>1.8627434E-3</v>
      </c>
      <c r="E480" s="28">
        <f t="shared" si="21"/>
        <v>2.4421711666666664E-4</v>
      </c>
      <c r="F480" s="18">
        <f t="shared" si="22"/>
        <v>0.83038437254541464</v>
      </c>
      <c r="G480" s="12">
        <f t="shared" si="23"/>
        <v>5.7252708877743723</v>
      </c>
    </row>
    <row r="481" spans="1:7" x14ac:dyDescent="0.25">
      <c r="A481" s="24">
        <v>23.767578</v>
      </c>
      <c r="B481" s="23">
        <v>-23.546354000000001</v>
      </c>
      <c r="C481" s="25">
        <v>4.6896380999999998</v>
      </c>
      <c r="D481" s="26">
        <v>1.8594026E-3</v>
      </c>
      <c r="E481" s="28">
        <f t="shared" si="21"/>
        <v>2.4477391666666667E-4</v>
      </c>
      <c r="F481" s="18">
        <f t="shared" si="22"/>
        <v>0.83278191797591605</v>
      </c>
      <c r="G481" s="12">
        <f t="shared" si="23"/>
        <v>5.7418013012903319</v>
      </c>
    </row>
    <row r="482" spans="1:7" x14ac:dyDescent="0.25">
      <c r="A482" s="24">
        <v>23.817383</v>
      </c>
      <c r="B482" s="23">
        <v>-23.593706000000001</v>
      </c>
      <c r="C482" s="25">
        <v>4.6895832999999998</v>
      </c>
      <c r="D482" s="26">
        <v>1.8557846000000001E-3</v>
      </c>
      <c r="E482" s="28">
        <f t="shared" si="21"/>
        <v>2.4537691666666662E-4</v>
      </c>
      <c r="F482" s="18">
        <f t="shared" si="22"/>
        <v>0.83445665239042444</v>
      </c>
      <c r="G482" s="12">
        <f t="shared" si="23"/>
        <v>5.753348132499049</v>
      </c>
    </row>
    <row r="483" spans="1:7" x14ac:dyDescent="0.25">
      <c r="A483" s="24">
        <v>23.867187999999999</v>
      </c>
      <c r="B483" s="23">
        <v>-23.633911000000001</v>
      </c>
      <c r="C483" s="25">
        <v>4.6895408999999999</v>
      </c>
      <c r="D483" s="26">
        <v>1.8531559999999999E-3</v>
      </c>
      <c r="E483" s="28">
        <f t="shared" si="21"/>
        <v>2.4581501666666667E-4</v>
      </c>
      <c r="F483" s="18">
        <f t="shared" si="22"/>
        <v>0.83587861338753766</v>
      </c>
      <c r="G483" s="12">
        <f t="shared" si="23"/>
        <v>5.7631521608135126</v>
      </c>
    </row>
    <row r="484" spans="1:7" x14ac:dyDescent="0.25">
      <c r="A484" s="24">
        <v>23.916992</v>
      </c>
      <c r="B484" s="23">
        <v>-23.673787999999998</v>
      </c>
      <c r="C484" s="25">
        <v>4.6895423000000003</v>
      </c>
      <c r="D484" s="26">
        <v>1.8497944E-3</v>
      </c>
      <c r="E484" s="28">
        <f t="shared" si="21"/>
        <v>2.4637528333333332E-4</v>
      </c>
      <c r="F484" s="18">
        <f t="shared" si="22"/>
        <v>0.83728897375768763</v>
      </c>
      <c r="G484" s="12">
        <f t="shared" si="23"/>
        <v>5.77287620600928</v>
      </c>
    </row>
    <row r="485" spans="1:7" x14ac:dyDescent="0.25">
      <c r="A485" s="24">
        <v>23.966797</v>
      </c>
      <c r="B485" s="23">
        <v>-23.740831</v>
      </c>
      <c r="C485" s="25">
        <v>4.6895471000000004</v>
      </c>
      <c r="D485" s="26">
        <v>1.846683E-3</v>
      </c>
      <c r="E485" s="28">
        <f t="shared" si="21"/>
        <v>2.4689385E-4</v>
      </c>
      <c r="F485" s="18">
        <f t="shared" si="22"/>
        <v>0.83966013483540103</v>
      </c>
      <c r="G485" s="12">
        <f t="shared" si="23"/>
        <v>5.789224706700403</v>
      </c>
    </row>
    <row r="486" spans="1:7" x14ac:dyDescent="0.25">
      <c r="A486" s="24">
        <v>24.016601999999999</v>
      </c>
      <c r="B486" s="23">
        <v>-23.791788</v>
      </c>
      <c r="C486" s="25">
        <v>4.6894565000000004</v>
      </c>
      <c r="D486" s="26">
        <v>1.8423319999999999E-3</v>
      </c>
      <c r="E486" s="28">
        <f t="shared" si="21"/>
        <v>2.4761901666666667E-4</v>
      </c>
      <c r="F486" s="18">
        <f t="shared" si="22"/>
        <v>0.84146237004320856</v>
      </c>
      <c r="G486" s="12">
        <f t="shared" si="23"/>
        <v>5.801650620661853</v>
      </c>
    </row>
    <row r="487" spans="1:7" x14ac:dyDescent="0.25">
      <c r="A487" s="24">
        <v>24.066406000000001</v>
      </c>
      <c r="B487" s="23">
        <v>-23.818753999999998</v>
      </c>
      <c r="C487" s="25">
        <v>4.6894608</v>
      </c>
      <c r="D487" s="26">
        <v>1.8403291E-3</v>
      </c>
      <c r="E487" s="28">
        <f t="shared" si="21"/>
        <v>2.4795283333333334E-4</v>
      </c>
      <c r="F487" s="18">
        <f t="shared" si="22"/>
        <v>0.84241609719774535</v>
      </c>
      <c r="G487" s="12">
        <f t="shared" si="23"/>
        <v>5.8082263059628803</v>
      </c>
    </row>
    <row r="488" spans="1:7" x14ac:dyDescent="0.25">
      <c r="A488" s="24">
        <v>24.116211</v>
      </c>
      <c r="B488" s="23">
        <v>-23.886925000000002</v>
      </c>
      <c r="C488" s="25">
        <v>4.6894073000000001</v>
      </c>
      <c r="D488" s="26">
        <v>1.832661E-3</v>
      </c>
      <c r="E488" s="28">
        <f t="shared" si="21"/>
        <v>2.4923084999999999E-4</v>
      </c>
      <c r="F488" s="18">
        <f t="shared" si="22"/>
        <v>0.84482715311452716</v>
      </c>
      <c r="G488" s="12">
        <f t="shared" si="23"/>
        <v>5.824849870550004</v>
      </c>
    </row>
    <row r="489" spans="1:7" x14ac:dyDescent="0.25">
      <c r="A489" s="24">
        <v>24.166015999999999</v>
      </c>
      <c r="B489" s="23">
        <v>-23.918934</v>
      </c>
      <c r="C489" s="25">
        <v>4.6893701999999999</v>
      </c>
      <c r="D489" s="26">
        <v>1.8316983E-3</v>
      </c>
      <c r="E489" s="28">
        <f t="shared" si="21"/>
        <v>2.4939130000000001E-4</v>
      </c>
      <c r="F489" s="18">
        <f t="shared" si="22"/>
        <v>0.84595923990862232</v>
      </c>
      <c r="G489" s="12">
        <f t="shared" si="23"/>
        <v>5.8326552963009712</v>
      </c>
    </row>
    <row r="490" spans="1:7" x14ac:dyDescent="0.25">
      <c r="A490" s="24">
        <v>24.215820000000001</v>
      </c>
      <c r="B490" s="23">
        <v>-23.979427000000001</v>
      </c>
      <c r="C490" s="25">
        <v>4.6894307</v>
      </c>
      <c r="D490" s="26">
        <v>1.8273025E-3</v>
      </c>
      <c r="E490" s="28">
        <f t="shared" si="21"/>
        <v>2.501239333333333E-4</v>
      </c>
      <c r="F490" s="18">
        <f t="shared" si="22"/>
        <v>0.84809874212472414</v>
      </c>
      <c r="G490" s="12">
        <f t="shared" si="23"/>
        <v>5.8474065731279037</v>
      </c>
    </row>
    <row r="491" spans="1:7" x14ac:dyDescent="0.25">
      <c r="A491" s="24">
        <v>24.265625</v>
      </c>
      <c r="B491" s="23">
        <v>-24.017996</v>
      </c>
      <c r="C491" s="25">
        <v>4.6892471000000002</v>
      </c>
      <c r="D491" s="26">
        <v>1.8254339000000001E-3</v>
      </c>
      <c r="E491" s="28">
        <f t="shared" si="21"/>
        <v>2.5043536666666662E-4</v>
      </c>
      <c r="F491" s="18">
        <f t="shared" si="22"/>
        <v>0.84946284145808226</v>
      </c>
      <c r="G491" s="12">
        <f t="shared" si="23"/>
        <v>5.8568116612527774</v>
      </c>
    </row>
    <row r="492" spans="1:7" x14ac:dyDescent="0.25">
      <c r="A492" s="24">
        <v>24.315429999999999</v>
      </c>
      <c r="B492" s="23">
        <v>-24.078108</v>
      </c>
      <c r="C492" s="25">
        <v>4.6892718999999996</v>
      </c>
      <c r="D492" s="26">
        <v>1.8231957999999999E-3</v>
      </c>
      <c r="E492" s="28">
        <f t="shared" si="21"/>
        <v>2.5080838333333333E-4</v>
      </c>
      <c r="F492" s="18">
        <f t="shared" si="22"/>
        <v>0.85158886855566884</v>
      </c>
      <c r="G492" s="12">
        <f t="shared" si="23"/>
        <v>5.871470030859518</v>
      </c>
    </row>
    <row r="493" spans="1:7" x14ac:dyDescent="0.25">
      <c r="A493" s="24">
        <v>24.365234000000001</v>
      </c>
      <c r="B493" s="23">
        <v>-24.134888</v>
      </c>
      <c r="C493" s="25">
        <v>4.6892528999999996</v>
      </c>
      <c r="D493" s="26">
        <v>1.8201738000000001E-3</v>
      </c>
      <c r="E493" s="28">
        <f t="shared" si="21"/>
        <v>2.5131204999999997E-4</v>
      </c>
      <c r="F493" s="18">
        <f t="shared" si="22"/>
        <v>0.85359705025983734</v>
      </c>
      <c r="G493" s="12">
        <f t="shared" si="23"/>
        <v>5.8853158890287816</v>
      </c>
    </row>
    <row r="494" spans="1:7" x14ac:dyDescent="0.25">
      <c r="A494" s="24">
        <v>24.415039</v>
      </c>
      <c r="B494" s="23">
        <v>-24.191696</v>
      </c>
      <c r="C494" s="25">
        <v>4.6891860999999997</v>
      </c>
      <c r="D494" s="26">
        <v>1.8132776000000001E-3</v>
      </c>
      <c r="E494" s="28">
        <f t="shared" si="21"/>
        <v>2.5246141666666666E-4</v>
      </c>
      <c r="F494" s="18">
        <f t="shared" si="22"/>
        <v>0.85560622226142935</v>
      </c>
      <c r="G494" s="12">
        <f t="shared" si="23"/>
        <v>5.8991685750252509</v>
      </c>
    </row>
    <row r="495" spans="1:7" x14ac:dyDescent="0.25">
      <c r="A495" s="24">
        <v>24.464843999999999</v>
      </c>
      <c r="B495" s="23">
        <v>-24.221585999999999</v>
      </c>
      <c r="C495" s="25">
        <v>4.6891540999999997</v>
      </c>
      <c r="D495" s="26">
        <v>1.8098832E-3</v>
      </c>
      <c r="E495" s="28">
        <f t="shared" si="21"/>
        <v>2.5302714999999996E-4</v>
      </c>
      <c r="F495" s="18">
        <f t="shared" si="22"/>
        <v>0.85666336476121085</v>
      </c>
      <c r="G495" s="12">
        <f t="shared" si="23"/>
        <v>5.9064572805673299</v>
      </c>
    </row>
    <row r="496" spans="1:7" x14ac:dyDescent="0.25">
      <c r="A496" s="24">
        <v>24.514648000000001</v>
      </c>
      <c r="B496" s="23">
        <v>-24.282312000000001</v>
      </c>
      <c r="C496" s="25">
        <v>4.6891375000000002</v>
      </c>
      <c r="D496" s="26">
        <v>1.8051950999999999E-3</v>
      </c>
      <c r="E496" s="28">
        <f t="shared" si="21"/>
        <v>2.5380850000000001E-4</v>
      </c>
      <c r="F496" s="18">
        <f t="shared" si="22"/>
        <v>0.8588111076665883</v>
      </c>
      <c r="G496" s="12">
        <f t="shared" si="23"/>
        <v>5.9212653746706536</v>
      </c>
    </row>
    <row r="497" spans="1:7" x14ac:dyDescent="0.25">
      <c r="A497" s="24">
        <v>24.564453</v>
      </c>
      <c r="B497" s="23">
        <v>-24.339196999999999</v>
      </c>
      <c r="C497" s="25">
        <v>4.6890469000000001</v>
      </c>
      <c r="D497" s="26">
        <v>1.8042863000000001E-3</v>
      </c>
      <c r="E497" s="28">
        <f t="shared" si="21"/>
        <v>2.5395996666666663E-4</v>
      </c>
      <c r="F497" s="18">
        <f t="shared" si="22"/>
        <v>0.86082300298609549</v>
      </c>
      <c r="G497" s="12">
        <f t="shared" si="23"/>
        <v>5.935136837191938</v>
      </c>
    </row>
    <row r="498" spans="1:7" x14ac:dyDescent="0.25">
      <c r="A498" s="24">
        <v>24.614258</v>
      </c>
      <c r="B498" s="23">
        <v>-24.396993999999999</v>
      </c>
      <c r="C498" s="25">
        <v>4.6889767999999998</v>
      </c>
      <c r="D498" s="26">
        <v>1.7987102000000001E-3</v>
      </c>
      <c r="E498" s="28">
        <f t="shared" si="21"/>
        <v>2.5488931666666664E-4</v>
      </c>
      <c r="F498" s="18">
        <f t="shared" si="22"/>
        <v>0.86286715370740263</v>
      </c>
      <c r="G498" s="12">
        <f t="shared" si="23"/>
        <v>5.9492306917993512</v>
      </c>
    </row>
    <row r="499" spans="1:7" x14ac:dyDescent="0.25">
      <c r="A499" s="24">
        <v>24.664062999999999</v>
      </c>
      <c r="B499" s="23">
        <v>-24.430175999999999</v>
      </c>
      <c r="C499" s="25">
        <v>4.6890277999999999</v>
      </c>
      <c r="D499" s="26">
        <v>1.7958403E-3</v>
      </c>
      <c r="E499" s="28">
        <f t="shared" si="21"/>
        <v>2.5536763333333331E-4</v>
      </c>
      <c r="F499" s="18">
        <f t="shared" si="22"/>
        <v>0.86404072688999722</v>
      </c>
      <c r="G499" s="12">
        <f t="shared" si="23"/>
        <v>5.9573221547400426</v>
      </c>
    </row>
    <row r="500" spans="1:7" x14ac:dyDescent="0.25">
      <c r="A500" s="24">
        <v>24.713867</v>
      </c>
      <c r="B500" s="23">
        <v>-24.485422</v>
      </c>
      <c r="C500" s="25">
        <v>4.6889586000000003</v>
      </c>
      <c r="D500" s="26">
        <v>1.7910630000000001E-3</v>
      </c>
      <c r="E500" s="28">
        <f t="shared" si="21"/>
        <v>2.5616384999999997E-4</v>
      </c>
      <c r="F500" s="18">
        <f t="shared" si="22"/>
        <v>0.86599465444245383</v>
      </c>
      <c r="G500" s="12">
        <f t="shared" si="23"/>
        <v>5.9707939455188228</v>
      </c>
    </row>
    <row r="501" spans="1:7" x14ac:dyDescent="0.25">
      <c r="A501" s="24">
        <v>24.763672</v>
      </c>
      <c r="B501" s="23">
        <v>-24.538716999999998</v>
      </c>
      <c r="C501" s="25">
        <v>4.6889086000000004</v>
      </c>
      <c r="D501" s="26">
        <v>1.7872751000000001E-3</v>
      </c>
      <c r="E501" s="28">
        <f t="shared" si="21"/>
        <v>2.5679516666666662E-4</v>
      </c>
      <c r="F501" s="18">
        <f t="shared" si="22"/>
        <v>0.86787957948513883</v>
      </c>
      <c r="G501" s="12">
        <f t="shared" si="23"/>
        <v>5.9837899830519481</v>
      </c>
    </row>
    <row r="502" spans="1:7" x14ac:dyDescent="0.25">
      <c r="A502" s="24">
        <v>24.813476999999999</v>
      </c>
      <c r="B502" s="23">
        <v>-24.579381999999999</v>
      </c>
      <c r="C502" s="25">
        <v>4.6888503999999998</v>
      </c>
      <c r="D502" s="26">
        <v>1.7847448000000001E-3</v>
      </c>
      <c r="E502" s="28">
        <f t="shared" si="21"/>
        <v>2.5721688333333329E-4</v>
      </c>
      <c r="F502" s="18">
        <f t="shared" si="22"/>
        <v>0.86931780965421257</v>
      </c>
      <c r="G502" s="12">
        <f t="shared" si="23"/>
        <v>5.9937061828133622</v>
      </c>
    </row>
    <row r="503" spans="1:7" x14ac:dyDescent="0.25">
      <c r="A503" s="24">
        <v>24.863281000000001</v>
      </c>
      <c r="B503" s="23">
        <v>-24.638369000000001</v>
      </c>
      <c r="C503" s="25">
        <v>4.6888046000000001</v>
      </c>
      <c r="D503" s="26">
        <v>1.7840326000000001E-3</v>
      </c>
      <c r="E503" s="28">
        <f t="shared" si="21"/>
        <v>2.5733558333333333E-4</v>
      </c>
      <c r="F503" s="18">
        <f t="shared" si="22"/>
        <v>0.87140404801602633</v>
      </c>
      <c r="G503" s="12">
        <f t="shared" si="23"/>
        <v>6.0080902200770181</v>
      </c>
    </row>
    <row r="504" spans="1:7" x14ac:dyDescent="0.25">
      <c r="A504" s="24">
        <v>24.913086</v>
      </c>
      <c r="B504" s="23">
        <v>-24.676390000000001</v>
      </c>
      <c r="C504" s="25">
        <v>4.6888446999999998</v>
      </c>
      <c r="D504" s="26">
        <v>1.7781793000000001E-3</v>
      </c>
      <c r="E504" s="28">
        <f t="shared" si="21"/>
        <v>2.5831113333333331E-4</v>
      </c>
      <c r="F504" s="18">
        <f t="shared" si="22"/>
        <v>0.87274876581409233</v>
      </c>
      <c r="G504" s="12">
        <f t="shared" si="23"/>
        <v>6.0173616778694372</v>
      </c>
    </row>
    <row r="505" spans="1:7" x14ac:dyDescent="0.25">
      <c r="A505" s="24">
        <v>24.962890999999999</v>
      </c>
      <c r="B505" s="23">
        <v>-24.754477999999999</v>
      </c>
      <c r="C505" s="25">
        <v>4.6887283000000002</v>
      </c>
      <c r="D505" s="26">
        <v>1.7746775000000001E-3</v>
      </c>
      <c r="E505" s="28">
        <f t="shared" si="21"/>
        <v>2.5889476666666664E-4</v>
      </c>
      <c r="F505" s="18">
        <f t="shared" si="22"/>
        <v>0.87551056385768333</v>
      </c>
      <c r="G505" s="12">
        <f t="shared" si="23"/>
        <v>6.0364035125422335</v>
      </c>
    </row>
    <row r="506" spans="1:7" x14ac:dyDescent="0.25">
      <c r="A506" s="24">
        <v>25.012695000000001</v>
      </c>
      <c r="B506" s="23">
        <v>-24.789068</v>
      </c>
      <c r="C506" s="25">
        <v>4.6887255000000003</v>
      </c>
      <c r="D506" s="26">
        <v>1.7688661E-3</v>
      </c>
      <c r="E506" s="28">
        <f t="shared" si="21"/>
        <v>2.5986333333333331E-4</v>
      </c>
      <c r="F506" s="18">
        <f t="shared" si="22"/>
        <v>0.87673393485358309</v>
      </c>
      <c r="G506" s="12">
        <f t="shared" si="23"/>
        <v>6.0448383176509841</v>
      </c>
    </row>
    <row r="507" spans="1:7" x14ac:dyDescent="0.25">
      <c r="A507" s="24">
        <v>25.0625</v>
      </c>
      <c r="B507" s="23">
        <v>-24.84338</v>
      </c>
      <c r="C507" s="25">
        <v>4.6886023999999997</v>
      </c>
      <c r="D507" s="26">
        <v>1.7664938999999999E-3</v>
      </c>
      <c r="E507" s="28">
        <f t="shared" si="21"/>
        <v>2.602587E-4</v>
      </c>
      <c r="F507" s="18">
        <f t="shared" si="22"/>
        <v>0.87865482891340685</v>
      </c>
      <c r="G507" s="12">
        <f t="shared" si="23"/>
        <v>6.0580823516222591</v>
      </c>
    </row>
    <row r="508" spans="1:7" x14ac:dyDescent="0.25">
      <c r="A508" s="24">
        <v>25.112304999999999</v>
      </c>
      <c r="B508" s="23">
        <v>-24.884003</v>
      </c>
      <c r="C508" s="25">
        <v>4.6886592</v>
      </c>
      <c r="D508" s="26">
        <v>1.762712E-3</v>
      </c>
      <c r="E508" s="28">
        <f t="shared" si="21"/>
        <v>2.6088901666666662E-4</v>
      </c>
      <c r="F508" s="18">
        <f t="shared" si="22"/>
        <v>0.88009157363634505</v>
      </c>
      <c r="G508" s="12">
        <f t="shared" si="23"/>
        <v>6.0679883096428648</v>
      </c>
    </row>
    <row r="509" spans="1:7" x14ac:dyDescent="0.25">
      <c r="A509" s="24">
        <v>25.162109000000001</v>
      </c>
      <c r="B509" s="23">
        <v>-24.935587000000002</v>
      </c>
      <c r="C509" s="25">
        <v>4.6886868000000002</v>
      </c>
      <c r="D509" s="26">
        <v>1.7605067E-3</v>
      </c>
      <c r="E509" s="28">
        <f t="shared" si="21"/>
        <v>2.6125656666666663E-4</v>
      </c>
      <c r="F509" s="18">
        <f t="shared" si="22"/>
        <v>0.8819159844328901</v>
      </c>
      <c r="G509" s="12">
        <f t="shared" si="23"/>
        <v>6.080567118163529</v>
      </c>
    </row>
    <row r="510" spans="1:7" x14ac:dyDescent="0.25">
      <c r="A510" s="24">
        <v>25.211914</v>
      </c>
      <c r="B510" s="23">
        <v>-24.987010999999999</v>
      </c>
      <c r="C510" s="25">
        <v>4.6886543999999999</v>
      </c>
      <c r="D510" s="26">
        <v>1.7554491999999999E-3</v>
      </c>
      <c r="E510" s="28">
        <f t="shared" si="21"/>
        <v>2.6209948333333333E-4</v>
      </c>
      <c r="F510" s="18">
        <f t="shared" si="22"/>
        <v>0.88373473638701394</v>
      </c>
      <c r="G510" s="12">
        <f t="shared" si="23"/>
        <v>6.0931069105287312</v>
      </c>
    </row>
    <row r="511" spans="1:7" x14ac:dyDescent="0.25">
      <c r="A511" s="24">
        <v>25.261718999999999</v>
      </c>
      <c r="B511" s="23">
        <v>-25.018072</v>
      </c>
      <c r="C511" s="25">
        <v>4.6886010000000002</v>
      </c>
      <c r="D511" s="26">
        <v>1.7520635000000001E-3</v>
      </c>
      <c r="E511" s="28">
        <f t="shared" si="21"/>
        <v>2.6266376666666662E-4</v>
      </c>
      <c r="F511" s="18">
        <f t="shared" si="22"/>
        <v>0.88483329453976456</v>
      </c>
      <c r="G511" s="12">
        <f t="shared" si="23"/>
        <v>6.1006811655585915</v>
      </c>
    </row>
    <row r="512" spans="1:7" x14ac:dyDescent="0.25">
      <c r="A512" s="24">
        <v>25.311523000000001</v>
      </c>
      <c r="B512" s="23">
        <v>-25.081835000000002</v>
      </c>
      <c r="C512" s="25">
        <v>4.6885976999999999</v>
      </c>
      <c r="D512" s="26">
        <v>1.7469466000000001E-3</v>
      </c>
      <c r="E512" s="28">
        <f t="shared" si="21"/>
        <v>2.6351658333333329E-4</v>
      </c>
      <c r="F512" s="18">
        <f t="shared" si="22"/>
        <v>0.88708844934784647</v>
      </c>
      <c r="G512" s="12">
        <f t="shared" si="23"/>
        <v>6.1162298350627617</v>
      </c>
    </row>
    <row r="513" spans="1:7" x14ac:dyDescent="0.25">
      <c r="A513" s="24">
        <v>25.361328</v>
      </c>
      <c r="B513" s="23">
        <v>-25.129805000000001</v>
      </c>
      <c r="C513" s="25">
        <v>4.6885009000000002</v>
      </c>
      <c r="D513" s="26">
        <v>1.7446637000000001E-3</v>
      </c>
      <c r="E513" s="28">
        <f t="shared" si="21"/>
        <v>2.6389706666666662E-4</v>
      </c>
      <c r="F513" s="18">
        <f t="shared" si="22"/>
        <v>0.88878504104120604</v>
      </c>
      <c r="G513" s="12">
        <f t="shared" si="23"/>
        <v>6.1279273661719467</v>
      </c>
    </row>
    <row r="514" spans="1:7" x14ac:dyDescent="0.25">
      <c r="A514" s="24">
        <v>25.411133</v>
      </c>
      <c r="B514" s="23">
        <v>-25.161615000000001</v>
      </c>
      <c r="C514" s="25">
        <v>4.6885051999999998</v>
      </c>
      <c r="D514" s="26">
        <v>1.7406046E-3</v>
      </c>
      <c r="E514" s="28">
        <f t="shared" si="21"/>
        <v>2.6457358333333334E-4</v>
      </c>
      <c r="F514" s="18">
        <f t="shared" si="22"/>
        <v>0.88991008965004004</v>
      </c>
      <c r="G514" s="12">
        <f t="shared" si="23"/>
        <v>6.1356842655795605</v>
      </c>
    </row>
    <row r="515" spans="1:7" x14ac:dyDescent="0.25">
      <c r="A515" s="24">
        <v>25.460937999999999</v>
      </c>
      <c r="B515" s="23">
        <v>-25.216331</v>
      </c>
      <c r="C515" s="25">
        <v>4.6883464000000004</v>
      </c>
      <c r="D515" s="26">
        <v>1.7381517999999999E-3</v>
      </c>
      <c r="E515" s="28">
        <f t="shared" si="21"/>
        <v>2.6498238333333332E-4</v>
      </c>
      <c r="F515" s="18">
        <f t="shared" si="22"/>
        <v>0.89184527228697696</v>
      </c>
      <c r="G515" s="12">
        <f t="shared" si="23"/>
        <v>6.1490268153433751</v>
      </c>
    </row>
    <row r="516" spans="1:7" x14ac:dyDescent="0.25">
      <c r="A516" s="24">
        <v>25.510742</v>
      </c>
      <c r="B516" s="23">
        <v>-25.281296000000001</v>
      </c>
      <c r="C516" s="25">
        <v>4.6883835999999999</v>
      </c>
      <c r="D516" s="26">
        <v>1.7330975E-3</v>
      </c>
      <c r="E516" s="28">
        <f t="shared" si="21"/>
        <v>2.6582476666666663E-4</v>
      </c>
      <c r="F516" s="18">
        <f t="shared" si="22"/>
        <v>0.89414293914874698</v>
      </c>
      <c r="G516" s="12">
        <f t="shared" si="23"/>
        <v>6.1648685937154459</v>
      </c>
    </row>
    <row r="517" spans="1:7" x14ac:dyDescent="0.25">
      <c r="A517" s="24">
        <v>25.560547</v>
      </c>
      <c r="B517" s="23">
        <v>-25.323877</v>
      </c>
      <c r="C517" s="25">
        <v>4.6882887000000002</v>
      </c>
      <c r="D517" s="26">
        <v>1.7290561999999999E-3</v>
      </c>
      <c r="E517" s="28">
        <f t="shared" ref="E517:E580" si="24" xml:space="preserve"> (delta_0 - D517) / L</f>
        <v>2.6649831666666668E-4</v>
      </c>
      <c r="F517" s="18">
        <f t="shared" ref="F517:F580" si="25" xml:space="preserve"> -B517 / A_6x12_in2</f>
        <v>0.89564893395581269</v>
      </c>
      <c r="G517" s="12">
        <f t="shared" ref="G517:G580" si="26" xml:space="preserve"> -B517 * kip_to_N / A_6x12_mm2</f>
        <v>6.1752520119385066</v>
      </c>
    </row>
    <row r="518" spans="1:7" x14ac:dyDescent="0.25">
      <c r="A518" s="24">
        <v>25.610351999999999</v>
      </c>
      <c r="B518" s="23">
        <v>-25.390816000000001</v>
      </c>
      <c r="C518" s="25">
        <v>4.6883321000000002</v>
      </c>
      <c r="D518" s="26">
        <v>1.7281891E-3</v>
      </c>
      <c r="E518" s="28">
        <f t="shared" si="24"/>
        <v>2.6664283333333331E-4</v>
      </c>
      <c r="F518" s="18">
        <f t="shared" si="25"/>
        <v>0.89801641678595245</v>
      </c>
      <c r="G518" s="12">
        <f t="shared" si="26"/>
        <v>6.1915751521285793</v>
      </c>
    </row>
    <row r="519" spans="1:7" x14ac:dyDescent="0.25">
      <c r="A519" s="24">
        <v>25.660156000000001</v>
      </c>
      <c r="B519" s="23">
        <v>-25.413561000000001</v>
      </c>
      <c r="C519" s="25">
        <v>4.6882048000000003</v>
      </c>
      <c r="D519" s="26">
        <v>1.7229915000000001E-3</v>
      </c>
      <c r="E519" s="28">
        <f t="shared" si="24"/>
        <v>2.6750909999999996E-4</v>
      </c>
      <c r="F519" s="18">
        <f t="shared" si="25"/>
        <v>0.89882085660386912</v>
      </c>
      <c r="G519" s="12">
        <f t="shared" si="26"/>
        <v>6.1971215424783486</v>
      </c>
    </row>
    <row r="520" spans="1:7" x14ac:dyDescent="0.25">
      <c r="A520" s="24">
        <v>25.709961</v>
      </c>
      <c r="B520" s="23">
        <v>-25.464516</v>
      </c>
      <c r="C520" s="25">
        <v>4.6881675999999999</v>
      </c>
      <c r="D520" s="26">
        <v>1.7209917000000001E-3</v>
      </c>
      <c r="E520" s="28">
        <f t="shared" si="24"/>
        <v>2.6784239999999999E-4</v>
      </c>
      <c r="F520" s="18">
        <f t="shared" si="25"/>
        <v>0.90062302107614634</v>
      </c>
      <c r="G520" s="12">
        <f t="shared" si="26"/>
        <v>6.2095469687378557</v>
      </c>
    </row>
    <row r="521" spans="1:7" x14ac:dyDescent="0.25">
      <c r="A521" s="24">
        <v>25.759765999999999</v>
      </c>
      <c r="B521" s="23">
        <v>-25.513808999999998</v>
      </c>
      <c r="C521" s="25">
        <v>4.6881781</v>
      </c>
      <c r="D521" s="26">
        <v>1.7141849E-3</v>
      </c>
      <c r="E521" s="28">
        <f t="shared" si="24"/>
        <v>2.6897686666666664E-4</v>
      </c>
      <c r="F521" s="18">
        <f t="shared" si="25"/>
        <v>0.90236640432277493</v>
      </c>
      <c r="G521" s="12">
        <f t="shared" si="26"/>
        <v>6.2215671146825091</v>
      </c>
    </row>
    <row r="522" spans="1:7" x14ac:dyDescent="0.25">
      <c r="A522" s="24">
        <v>25.809570000000001</v>
      </c>
      <c r="B522" s="23">
        <v>-25.560193999999999</v>
      </c>
      <c r="C522" s="25">
        <v>4.6881269999999997</v>
      </c>
      <c r="D522" s="26">
        <v>1.7117083E-3</v>
      </c>
      <c r="E522" s="28">
        <f t="shared" si="24"/>
        <v>2.6938963333333329E-4</v>
      </c>
      <c r="F522" s="18">
        <f t="shared" si="25"/>
        <v>0.90400693810840105</v>
      </c>
      <c r="G522" s="12">
        <f t="shared" si="26"/>
        <v>6.2328781420016579</v>
      </c>
    </row>
    <row r="523" spans="1:7" x14ac:dyDescent="0.25">
      <c r="A523" s="24">
        <v>25.859375</v>
      </c>
      <c r="B523" s="23">
        <v>-25.612551</v>
      </c>
      <c r="C523" s="25">
        <v>4.6880636000000004</v>
      </c>
      <c r="D523" s="26">
        <v>1.7098396000000001E-3</v>
      </c>
      <c r="E523" s="28">
        <f t="shared" si="24"/>
        <v>2.697010833333333E-4</v>
      </c>
      <c r="F523" s="18">
        <f t="shared" si="25"/>
        <v>0.90585868818739268</v>
      </c>
      <c r="G523" s="12">
        <f t="shared" si="26"/>
        <v>6.245645447323394</v>
      </c>
    </row>
    <row r="524" spans="1:7" x14ac:dyDescent="0.25">
      <c r="A524" s="24">
        <v>25.909179999999999</v>
      </c>
      <c r="B524" s="23">
        <v>-25.655854999999999</v>
      </c>
      <c r="C524" s="25">
        <v>4.6879888000000003</v>
      </c>
      <c r="D524" s="26">
        <v>1.7050772E-3</v>
      </c>
      <c r="E524" s="28">
        <f t="shared" si="24"/>
        <v>2.7049481666666667E-4</v>
      </c>
      <c r="F524" s="18">
        <f t="shared" si="25"/>
        <v>0.90739025388864858</v>
      </c>
      <c r="G524" s="12">
        <f t="shared" si="26"/>
        <v>6.2562051697989443</v>
      </c>
    </row>
    <row r="525" spans="1:7" x14ac:dyDescent="0.25">
      <c r="A525" s="24">
        <v>25.958984000000001</v>
      </c>
      <c r="B525" s="23">
        <v>-25.712547000000001</v>
      </c>
      <c r="C525" s="25">
        <v>4.6880302</v>
      </c>
      <c r="D525" s="26">
        <v>1.7016173E-3</v>
      </c>
      <c r="E525" s="28">
        <f t="shared" si="24"/>
        <v>2.7107146666666663E-4</v>
      </c>
      <c r="F525" s="18">
        <f t="shared" si="25"/>
        <v>0.90939532322948546</v>
      </c>
      <c r="G525" s="12">
        <f t="shared" si="26"/>
        <v>6.2700295690827046</v>
      </c>
    </row>
    <row r="526" spans="1:7" x14ac:dyDescent="0.25">
      <c r="A526" s="24">
        <v>26.008789</v>
      </c>
      <c r="B526" s="23">
        <v>-25.762217</v>
      </c>
      <c r="C526" s="25">
        <v>4.6879987999999999</v>
      </c>
      <c r="D526" s="26">
        <v>1.6961484000000001E-3</v>
      </c>
      <c r="E526" s="28">
        <f t="shared" si="24"/>
        <v>2.7198294999999998E-4</v>
      </c>
      <c r="F526" s="18">
        <f t="shared" si="25"/>
        <v>0.91115204012356865</v>
      </c>
      <c r="G526" s="12">
        <f t="shared" si="26"/>
        <v>6.2821416468436642</v>
      </c>
    </row>
    <row r="527" spans="1:7" x14ac:dyDescent="0.25">
      <c r="A527" s="24">
        <v>26.058593999999999</v>
      </c>
      <c r="B527" s="23">
        <v>-25.82028</v>
      </c>
      <c r="C527" s="25">
        <v>4.6880053999999998</v>
      </c>
      <c r="D527" s="26">
        <v>1.6927867E-3</v>
      </c>
      <c r="E527" s="28">
        <f t="shared" si="24"/>
        <v>2.7254323333333332E-4</v>
      </c>
      <c r="F527" s="18">
        <f t="shared" si="25"/>
        <v>0.91320559867040074</v>
      </c>
      <c r="G527" s="12">
        <f t="shared" si="26"/>
        <v>6.2963003658095316</v>
      </c>
    </row>
    <row r="528" spans="1:7" x14ac:dyDescent="0.25">
      <c r="A528" s="24">
        <v>26.108398000000001</v>
      </c>
      <c r="B528" s="23">
        <v>-25.866168999999999</v>
      </c>
      <c r="C528" s="25">
        <v>4.6878963000000002</v>
      </c>
      <c r="D528" s="26">
        <v>1.6901911E-3</v>
      </c>
      <c r="E528" s="28">
        <f t="shared" si="24"/>
        <v>2.7297583333333334E-4</v>
      </c>
      <c r="F528" s="18">
        <f t="shared" si="25"/>
        <v>0.91482859004452166</v>
      </c>
      <c r="G528" s="12">
        <f t="shared" si="26"/>
        <v>6.3074904430467509</v>
      </c>
    </row>
    <row r="529" spans="1:7" x14ac:dyDescent="0.25">
      <c r="A529" s="24">
        <v>26.158203</v>
      </c>
      <c r="B529" s="23">
        <v>-25.904055</v>
      </c>
      <c r="C529" s="25">
        <v>4.6879071999999997</v>
      </c>
      <c r="D529" s="26">
        <v>1.6866951E-3</v>
      </c>
      <c r="E529" s="28">
        <f t="shared" si="24"/>
        <v>2.7355849999999998E-4</v>
      </c>
      <c r="F529" s="18">
        <f t="shared" si="25"/>
        <v>0.91616853319429492</v>
      </c>
      <c r="G529" s="12">
        <f t="shared" si="26"/>
        <v>6.3167289809579996</v>
      </c>
    </row>
    <row r="530" spans="1:7" x14ac:dyDescent="0.25">
      <c r="A530" s="24">
        <v>26.208008</v>
      </c>
      <c r="B530" s="23">
        <v>-25.969968999999999</v>
      </c>
      <c r="C530" s="25">
        <v>4.6878719000000002</v>
      </c>
      <c r="D530" s="26">
        <v>1.6796350000000001E-3</v>
      </c>
      <c r="E530" s="28">
        <f t="shared" si="24"/>
        <v>2.7473518333333329E-4</v>
      </c>
      <c r="F530" s="18">
        <f t="shared" si="25"/>
        <v>0.91849976406517464</v>
      </c>
      <c r="G530" s="12">
        <f t="shared" si="26"/>
        <v>6.3328021739021487</v>
      </c>
    </row>
    <row r="531" spans="1:7" x14ac:dyDescent="0.25">
      <c r="A531" s="24">
        <v>26.257812999999999</v>
      </c>
      <c r="B531" s="23">
        <v>-26.025986</v>
      </c>
      <c r="C531" s="25">
        <v>4.6877294000000003</v>
      </c>
      <c r="D531" s="26">
        <v>1.6770451000000001E-3</v>
      </c>
      <c r="E531" s="28">
        <f t="shared" si="24"/>
        <v>2.751668333333333E-4</v>
      </c>
      <c r="F531" s="18">
        <f t="shared" si="25"/>
        <v>0.92048096016454772</v>
      </c>
      <c r="G531" s="12">
        <f t="shared" si="26"/>
        <v>6.3464619737800581</v>
      </c>
    </row>
    <row r="532" spans="1:7" x14ac:dyDescent="0.25">
      <c r="A532" s="24">
        <v>26.307617</v>
      </c>
      <c r="B532" s="23">
        <v>-26.053545</v>
      </c>
      <c r="C532" s="25">
        <v>4.6878551999999996</v>
      </c>
      <c r="D532" s="26">
        <v>1.6733437999999999E-3</v>
      </c>
      <c r="E532" s="28">
        <f t="shared" si="24"/>
        <v>2.7578371666666664E-4</v>
      </c>
      <c r="F532" s="18">
        <f t="shared" si="25"/>
        <v>0.92145566040380766</v>
      </c>
      <c r="G532" s="12">
        <f t="shared" si="26"/>
        <v>6.3531822627072634</v>
      </c>
    </row>
    <row r="533" spans="1:7" x14ac:dyDescent="0.25">
      <c r="A533" s="24">
        <v>26.357422</v>
      </c>
      <c r="B533" s="23">
        <v>-26.114922</v>
      </c>
      <c r="C533" s="25">
        <v>4.6877537</v>
      </c>
      <c r="D533" s="26">
        <v>1.6711295000000001E-3</v>
      </c>
      <c r="E533" s="28">
        <f t="shared" si="24"/>
        <v>2.7615276666666662E-4</v>
      </c>
      <c r="F533" s="18">
        <f t="shared" si="25"/>
        <v>0.92362642772428571</v>
      </c>
      <c r="G533" s="12">
        <f t="shared" si="26"/>
        <v>6.3681491037931188</v>
      </c>
    </row>
    <row r="534" spans="1:7" x14ac:dyDescent="0.25">
      <c r="A534" s="24">
        <v>26.407226999999999</v>
      </c>
      <c r="B534" s="23">
        <v>-26.164268</v>
      </c>
      <c r="C534" s="25">
        <v>4.6877269999999998</v>
      </c>
      <c r="D534" s="26">
        <v>1.6672581000000001E-3</v>
      </c>
      <c r="E534" s="28">
        <f t="shared" si="24"/>
        <v>2.7679799999999997E-4</v>
      </c>
      <c r="F534" s="18">
        <f t="shared" si="25"/>
        <v>0.92537168546246629</v>
      </c>
      <c r="G534" s="12">
        <f t="shared" si="26"/>
        <v>6.3801821738392697</v>
      </c>
    </row>
    <row r="535" spans="1:7" x14ac:dyDescent="0.25">
      <c r="A535" s="24">
        <v>26.457031000000001</v>
      </c>
      <c r="B535" s="23">
        <v>-26.217549999999999</v>
      </c>
      <c r="C535" s="25">
        <v>4.6876974000000002</v>
      </c>
      <c r="D535" s="26">
        <v>1.6636549E-3</v>
      </c>
      <c r="E535" s="28">
        <f t="shared" si="24"/>
        <v>2.7739853333333332E-4</v>
      </c>
      <c r="F535" s="18">
        <f t="shared" si="25"/>
        <v>0.92725615072420453</v>
      </c>
      <c r="G535" s="12">
        <f t="shared" si="26"/>
        <v>6.3931750413097639</v>
      </c>
    </row>
    <row r="536" spans="1:7" x14ac:dyDescent="0.25">
      <c r="A536" s="24">
        <v>26.506836</v>
      </c>
      <c r="B536" s="23">
        <v>-26.248711</v>
      </c>
      <c r="C536" s="25">
        <v>4.6876506999999998</v>
      </c>
      <c r="D536" s="26">
        <v>1.6611873000000001E-3</v>
      </c>
      <c r="E536" s="28">
        <f t="shared" si="24"/>
        <v>2.7780979999999996E-4</v>
      </c>
      <c r="F536" s="18">
        <f t="shared" si="25"/>
        <v>0.92835824565346825</v>
      </c>
      <c r="G536" s="12">
        <f t="shared" si="26"/>
        <v>6.4007736814367879</v>
      </c>
    </row>
    <row r="537" spans="1:7" x14ac:dyDescent="0.25">
      <c r="A537" s="24">
        <v>26.556640999999999</v>
      </c>
      <c r="B537" s="23">
        <v>-26.293241999999999</v>
      </c>
      <c r="C537" s="25">
        <v>4.6875720000000003</v>
      </c>
      <c r="D537" s="26">
        <v>1.6590416E-3</v>
      </c>
      <c r="E537" s="28">
        <f t="shared" si="24"/>
        <v>2.7816741666666667E-4</v>
      </c>
      <c r="F537" s="18">
        <f t="shared" si="25"/>
        <v>0.9299332076025405</v>
      </c>
      <c r="G537" s="12">
        <f t="shared" si="26"/>
        <v>6.4116326090545313</v>
      </c>
    </row>
    <row r="538" spans="1:7" x14ac:dyDescent="0.25">
      <c r="A538" s="24">
        <v>26.606445000000001</v>
      </c>
      <c r="B538" s="23">
        <v>-26.358129999999999</v>
      </c>
      <c r="C538" s="25">
        <v>4.6875644000000003</v>
      </c>
      <c r="D538" s="26">
        <v>1.6528904999999999E-3</v>
      </c>
      <c r="E538" s="28">
        <f t="shared" si="24"/>
        <v>2.7919259999999998E-4</v>
      </c>
      <c r="F538" s="18">
        <f t="shared" si="25"/>
        <v>0.93222815114639535</v>
      </c>
      <c r="G538" s="12">
        <f t="shared" si="26"/>
        <v>6.4274556109017871</v>
      </c>
    </row>
    <row r="539" spans="1:7" x14ac:dyDescent="0.25">
      <c r="A539" s="24">
        <v>26.65625</v>
      </c>
      <c r="B539" s="23">
        <v>-26.390228</v>
      </c>
      <c r="C539" s="25">
        <v>4.6875777000000003</v>
      </c>
      <c r="D539" s="26">
        <v>1.6505746999999999E-3</v>
      </c>
      <c r="E539" s="28">
        <f t="shared" si="24"/>
        <v>2.7957856666666666E-4</v>
      </c>
      <c r="F539" s="18">
        <f t="shared" si="25"/>
        <v>0.93336338567158739</v>
      </c>
      <c r="G539" s="12">
        <f t="shared" si="26"/>
        <v>6.4352827393892298</v>
      </c>
    </row>
    <row r="540" spans="1:7" x14ac:dyDescent="0.25">
      <c r="A540" s="24">
        <v>26.706054999999999</v>
      </c>
      <c r="B540" s="23">
        <v>-26.467737</v>
      </c>
      <c r="C540" s="25">
        <v>4.6875248000000003</v>
      </c>
      <c r="D540" s="26">
        <v>1.6442506999999999E-3</v>
      </c>
      <c r="E540" s="28">
        <f t="shared" si="24"/>
        <v>2.8063256666666667E-4</v>
      </c>
      <c r="F540" s="18">
        <f t="shared" si="25"/>
        <v>0.93610470577916727</v>
      </c>
      <c r="G540" s="12">
        <f t="shared" si="26"/>
        <v>6.4541833843494523</v>
      </c>
    </row>
    <row r="541" spans="1:7" x14ac:dyDescent="0.25">
      <c r="A541" s="24">
        <v>26.755859000000001</v>
      </c>
      <c r="B541" s="23">
        <v>-26.497391</v>
      </c>
      <c r="C541" s="25">
        <v>4.6875315000000004</v>
      </c>
      <c r="D541" s="26">
        <v>1.6406566000000001E-3</v>
      </c>
      <c r="E541" s="28">
        <f t="shared" si="24"/>
        <v>2.812315833333333E-4</v>
      </c>
      <c r="F541" s="18">
        <f t="shared" si="25"/>
        <v>0.93715350148637777</v>
      </c>
      <c r="G541" s="12">
        <f t="shared" si="26"/>
        <v>6.4614145410622266</v>
      </c>
    </row>
    <row r="542" spans="1:7" x14ac:dyDescent="0.25">
      <c r="A542" s="24">
        <v>26.805664</v>
      </c>
      <c r="B542" s="23">
        <v>-26.533152000000001</v>
      </c>
      <c r="C542" s="25">
        <v>4.6875476999999997</v>
      </c>
      <c r="D542" s="26">
        <v>1.6380281E-3</v>
      </c>
      <c r="E542" s="28">
        <f t="shared" si="24"/>
        <v>2.8166966666666666E-4</v>
      </c>
      <c r="F542" s="18">
        <f t="shared" si="25"/>
        <v>0.93841828813524653</v>
      </c>
      <c r="G542" s="12">
        <f t="shared" si="26"/>
        <v>6.4701348956587577</v>
      </c>
    </row>
    <row r="543" spans="1:7" x14ac:dyDescent="0.25">
      <c r="A543" s="24">
        <v>26.855468999999999</v>
      </c>
      <c r="B543" s="23">
        <v>-26.597550999999999</v>
      </c>
      <c r="C543" s="25">
        <v>4.6875362000000003</v>
      </c>
      <c r="D543" s="26">
        <v>1.6343057E-3</v>
      </c>
      <c r="E543" s="28">
        <f t="shared" si="24"/>
        <v>2.8229006666666664E-4</v>
      </c>
      <c r="F543" s="18">
        <f t="shared" si="25"/>
        <v>0.94069593684195196</v>
      </c>
      <c r="G543" s="12">
        <f t="shared" si="26"/>
        <v>6.4858386543808839</v>
      </c>
    </row>
    <row r="544" spans="1:7" x14ac:dyDescent="0.25">
      <c r="A544" s="24">
        <v>26.905273000000001</v>
      </c>
      <c r="B544" s="23">
        <v>-26.648061999999999</v>
      </c>
      <c r="C544" s="25">
        <v>4.6873316999999997</v>
      </c>
      <c r="D544" s="26">
        <v>1.6296536E-3</v>
      </c>
      <c r="E544" s="28">
        <f t="shared" si="24"/>
        <v>2.8306541666666665E-4</v>
      </c>
      <c r="F544" s="18">
        <f t="shared" si="25"/>
        <v>0.94248239802651079</v>
      </c>
      <c r="G544" s="12">
        <f t="shared" si="26"/>
        <v>6.4981558108089867</v>
      </c>
    </row>
    <row r="545" spans="1:7" x14ac:dyDescent="0.25">
      <c r="A545" s="24">
        <v>26.955078</v>
      </c>
      <c r="B545" s="23">
        <v>-26.703607999999999</v>
      </c>
      <c r="C545" s="25">
        <v>4.6874037</v>
      </c>
      <c r="D545" s="26">
        <v>1.626876E-3</v>
      </c>
      <c r="E545" s="28">
        <f t="shared" si="24"/>
        <v>2.8352834999999997E-4</v>
      </c>
      <c r="F545" s="18">
        <f t="shared" si="25"/>
        <v>0.94444693590850692</v>
      </c>
      <c r="G545" s="12">
        <f t="shared" si="26"/>
        <v>6.5117007568792564</v>
      </c>
    </row>
    <row r="546" spans="1:7" x14ac:dyDescent="0.25">
      <c r="A546" s="24">
        <v>27.004883</v>
      </c>
      <c r="B546" s="23">
        <v>-26.756014</v>
      </c>
      <c r="C546" s="25">
        <v>4.6872686999999997</v>
      </c>
      <c r="D546" s="26">
        <v>1.6234994E-3</v>
      </c>
      <c r="E546" s="28">
        <f t="shared" si="24"/>
        <v>2.8409111666666666E-4</v>
      </c>
      <c r="F546" s="18">
        <f t="shared" si="25"/>
        <v>0.94630041900799</v>
      </c>
      <c r="G546" s="12">
        <f t="shared" si="26"/>
        <v>6.5244800108986016</v>
      </c>
    </row>
    <row r="547" spans="1:7" x14ac:dyDescent="0.25">
      <c r="A547" s="24">
        <v>27.054687999999999</v>
      </c>
      <c r="B547" s="23">
        <v>-26.812871999999999</v>
      </c>
      <c r="C547" s="25">
        <v>4.6872764</v>
      </c>
      <c r="D547" s="26">
        <v>1.6187489E-3</v>
      </c>
      <c r="E547" s="28">
        <f t="shared" si="24"/>
        <v>2.8488286666666663E-4</v>
      </c>
      <c r="F547" s="18">
        <f t="shared" si="25"/>
        <v>0.94831135939783862</v>
      </c>
      <c r="G547" s="12">
        <f t="shared" si="26"/>
        <v>6.5383448894436516</v>
      </c>
    </row>
    <row r="548" spans="1:7" x14ac:dyDescent="0.25">
      <c r="A548" s="24">
        <v>27.104492</v>
      </c>
      <c r="B548" s="23">
        <v>-26.833850999999999</v>
      </c>
      <c r="C548" s="25">
        <v>4.6872387</v>
      </c>
      <c r="D548" s="26">
        <v>1.6146748E-3</v>
      </c>
      <c r="E548" s="28">
        <f t="shared" si="24"/>
        <v>2.8556188333333333E-4</v>
      </c>
      <c r="F548" s="18">
        <f t="shared" si="25"/>
        <v>0.94905333974253303</v>
      </c>
      <c r="G548" s="12">
        <f t="shared" si="26"/>
        <v>6.5434606389775194</v>
      </c>
    </row>
    <row r="549" spans="1:7" x14ac:dyDescent="0.25">
      <c r="A549" s="24">
        <v>27.154297</v>
      </c>
      <c r="B549" s="23">
        <v>-26.895668000000001</v>
      </c>
      <c r="C549" s="25">
        <v>4.6871777000000003</v>
      </c>
      <c r="D549" s="26">
        <v>1.6117601999999999E-3</v>
      </c>
      <c r="E549" s="28">
        <f t="shared" si="24"/>
        <v>2.8604765E-4</v>
      </c>
      <c r="F549" s="18">
        <f t="shared" si="25"/>
        <v>0.95123966887966904</v>
      </c>
      <c r="G549" s="12">
        <f t="shared" si="26"/>
        <v>6.5585347744908935</v>
      </c>
    </row>
    <row r="550" spans="1:7" x14ac:dyDescent="0.25">
      <c r="A550" s="24">
        <v>27.204101999999999</v>
      </c>
      <c r="B550" s="23">
        <v>-26.927976999999998</v>
      </c>
      <c r="C550" s="25">
        <v>4.6871499999999999</v>
      </c>
      <c r="D550" s="26">
        <v>1.6078113999999999E-3</v>
      </c>
      <c r="E550" s="28">
        <f t="shared" si="24"/>
        <v>2.8670578333333331E-4</v>
      </c>
      <c r="F550" s="18">
        <f t="shared" si="25"/>
        <v>0.95238236600330362</v>
      </c>
      <c r="G550" s="12">
        <f t="shared" si="26"/>
        <v>6.5664133555333501</v>
      </c>
    </row>
    <row r="551" spans="1:7" x14ac:dyDescent="0.25">
      <c r="A551" s="24">
        <v>27.253906000000001</v>
      </c>
      <c r="B551" s="23">
        <v>-27.001176999999998</v>
      </c>
      <c r="C551" s="25">
        <v>4.6870928000000003</v>
      </c>
      <c r="D551" s="26">
        <v>1.6038625999999999E-3</v>
      </c>
      <c r="E551" s="28">
        <f t="shared" si="24"/>
        <v>2.8736391666666668E-4</v>
      </c>
      <c r="F551" s="18">
        <f t="shared" si="25"/>
        <v>0.95497128641093176</v>
      </c>
      <c r="G551" s="12">
        <f t="shared" si="26"/>
        <v>6.5842632466568096</v>
      </c>
    </row>
    <row r="552" spans="1:7" x14ac:dyDescent="0.25">
      <c r="A552" s="24">
        <v>27.303711</v>
      </c>
      <c r="B552" s="23">
        <v>-27.035813999999998</v>
      </c>
      <c r="C552" s="25">
        <v>4.6870951999999999</v>
      </c>
      <c r="D552" s="26">
        <v>1.6004413000000001E-3</v>
      </c>
      <c r="E552" s="28">
        <f t="shared" si="24"/>
        <v>2.879341333333333E-4</v>
      </c>
      <c r="F552" s="18">
        <f t="shared" si="25"/>
        <v>0.95619631969179264</v>
      </c>
      <c r="G552" s="12">
        <f t="shared" si="26"/>
        <v>6.5927095127612265</v>
      </c>
    </row>
    <row r="553" spans="1:7" x14ac:dyDescent="0.25">
      <c r="A553" s="24">
        <v>27.353515999999999</v>
      </c>
      <c r="B553" s="23">
        <v>-27.105812</v>
      </c>
      <c r="C553" s="25">
        <v>4.6870151</v>
      </c>
      <c r="D553" s="26">
        <v>1.5945077E-3</v>
      </c>
      <c r="E553" s="28">
        <f t="shared" si="24"/>
        <v>2.8892306666666667E-4</v>
      </c>
      <c r="F553" s="18">
        <f t="shared" si="25"/>
        <v>0.95867199251546975</v>
      </c>
      <c r="G553" s="12">
        <f t="shared" si="26"/>
        <v>6.6097785930735222</v>
      </c>
    </row>
    <row r="554" spans="1:7" x14ac:dyDescent="0.25">
      <c r="A554" s="24">
        <v>27.403320000000001</v>
      </c>
      <c r="B554" s="23">
        <v>-27.133654</v>
      </c>
      <c r="C554" s="25">
        <v>4.6870623</v>
      </c>
      <c r="D554" s="26">
        <v>1.5931159000000001E-3</v>
      </c>
      <c r="E554" s="28">
        <f t="shared" si="24"/>
        <v>2.8915503333333331E-4</v>
      </c>
      <c r="F554" s="18">
        <f t="shared" si="25"/>
        <v>0.95965670183226182</v>
      </c>
      <c r="G554" s="12">
        <f t="shared" si="26"/>
        <v>6.6165678918256994</v>
      </c>
    </row>
    <row r="555" spans="1:7" x14ac:dyDescent="0.25">
      <c r="A555" s="24">
        <v>27.453125</v>
      </c>
      <c r="B555" s="23">
        <v>-27.188981999999999</v>
      </c>
      <c r="C555" s="25">
        <v>4.6870174000000002</v>
      </c>
      <c r="D555" s="26">
        <v>1.5892625000000001E-3</v>
      </c>
      <c r="E555" s="28">
        <f t="shared" si="24"/>
        <v>2.8979726666666662E-4</v>
      </c>
      <c r="F555" s="18">
        <f t="shared" si="25"/>
        <v>0.96161352954145929</v>
      </c>
      <c r="G555" s="12">
        <f t="shared" si="26"/>
        <v>6.6300596783841526</v>
      </c>
    </row>
    <row r="556" spans="1:7" x14ac:dyDescent="0.25">
      <c r="A556" s="24">
        <v>27.502929999999999</v>
      </c>
      <c r="B556" s="23">
        <v>-27.229918999999999</v>
      </c>
      <c r="C556" s="25">
        <v>4.6869677999999997</v>
      </c>
      <c r="D556" s="26">
        <v>1.5868305E-3</v>
      </c>
      <c r="E556" s="28">
        <f t="shared" si="24"/>
        <v>2.9020259999999997E-4</v>
      </c>
      <c r="F556" s="18">
        <f t="shared" si="25"/>
        <v>0.96306137974264883</v>
      </c>
      <c r="G556" s="12">
        <f t="shared" si="26"/>
        <v>6.6400422056098503</v>
      </c>
    </row>
    <row r="557" spans="1:7" x14ac:dyDescent="0.25">
      <c r="A557" s="24">
        <v>27.552734000000001</v>
      </c>
      <c r="B557" s="23">
        <v>-27.286110000000001</v>
      </c>
      <c r="C557" s="25">
        <v>4.6870294000000001</v>
      </c>
      <c r="D557" s="26">
        <v>1.5826999E-3</v>
      </c>
      <c r="E557" s="28">
        <f t="shared" si="24"/>
        <v>2.9089103333333332E-4</v>
      </c>
      <c r="F557" s="18">
        <f t="shared" si="25"/>
        <v>0.96504872983315482</v>
      </c>
      <c r="G557" s="12">
        <f t="shared" si="26"/>
        <v>6.6537444355568232</v>
      </c>
    </row>
    <row r="558" spans="1:7" x14ac:dyDescent="0.25">
      <c r="A558" s="24">
        <v>27.602539</v>
      </c>
      <c r="B558" s="23">
        <v>-27.343668000000001</v>
      </c>
      <c r="C558" s="25">
        <v>4.6867846999999996</v>
      </c>
      <c r="D558" s="26">
        <v>1.5787303999999999E-3</v>
      </c>
      <c r="E558" s="28">
        <f t="shared" si="24"/>
        <v>2.9155261666666667E-4</v>
      </c>
      <c r="F558" s="18">
        <f t="shared" si="25"/>
        <v>0.96708442765859548</v>
      </c>
      <c r="G558" s="12">
        <f t="shared" si="26"/>
        <v>6.6677800097820157</v>
      </c>
    </row>
    <row r="559" spans="1:7" x14ac:dyDescent="0.25">
      <c r="A559" s="24">
        <v>27.652343999999999</v>
      </c>
      <c r="B559" s="23">
        <v>-27.381594</v>
      </c>
      <c r="C559" s="25">
        <v>4.6867976000000002</v>
      </c>
      <c r="D559" s="26">
        <v>1.5739560000000001E-3</v>
      </c>
      <c r="E559" s="28">
        <f t="shared" si="24"/>
        <v>2.9234834999999996E-4</v>
      </c>
      <c r="F559" s="18">
        <f t="shared" si="25"/>
        <v>0.96842578551897396</v>
      </c>
      <c r="G559" s="12">
        <f t="shared" si="26"/>
        <v>6.677028301732129</v>
      </c>
    </row>
    <row r="560" spans="1:7" x14ac:dyDescent="0.25">
      <c r="A560" s="24">
        <v>27.702148000000001</v>
      </c>
      <c r="B560" s="23">
        <v>-27.440428000000001</v>
      </c>
      <c r="C560" s="25">
        <v>4.6868296000000003</v>
      </c>
      <c r="D560" s="26">
        <v>1.5719383E-3</v>
      </c>
      <c r="E560" s="28">
        <f t="shared" si="24"/>
        <v>2.9268463333333329E-4</v>
      </c>
      <c r="F560" s="18">
        <f t="shared" si="25"/>
        <v>0.97050661261272253</v>
      </c>
      <c r="G560" s="12">
        <f t="shared" si="26"/>
        <v>6.6913750297971255</v>
      </c>
    </row>
    <row r="561" spans="1:7" x14ac:dyDescent="0.25">
      <c r="A561" s="24">
        <v>27.751953</v>
      </c>
      <c r="B561" s="23">
        <v>-27.484774000000002</v>
      </c>
      <c r="C561" s="25">
        <v>4.6868458000000004</v>
      </c>
      <c r="D561" s="26">
        <v>1.5660494E-3</v>
      </c>
      <c r="E561" s="28">
        <f t="shared" si="24"/>
        <v>2.9366611666666666E-4</v>
      </c>
      <c r="F561" s="18">
        <f t="shared" si="25"/>
        <v>0.97207503152524555</v>
      </c>
      <c r="G561" s="12">
        <f t="shared" si="26"/>
        <v>6.702188844985117</v>
      </c>
    </row>
    <row r="562" spans="1:7" x14ac:dyDescent="0.25">
      <c r="A562" s="24">
        <v>27.801758</v>
      </c>
      <c r="B562" s="23">
        <v>-27.532689999999999</v>
      </c>
      <c r="C562" s="25">
        <v>4.6868286000000001</v>
      </c>
      <c r="D562" s="26">
        <v>1.5662581000000001E-3</v>
      </c>
      <c r="E562" s="28">
        <f t="shared" si="24"/>
        <v>2.936313333333333E-4</v>
      </c>
      <c r="F562" s="18">
        <f t="shared" si="25"/>
        <v>0.97376971335928797</v>
      </c>
      <c r="G562" s="12">
        <f t="shared" si="26"/>
        <v>6.7138732081418331</v>
      </c>
    </row>
    <row r="563" spans="1:7" x14ac:dyDescent="0.25">
      <c r="A563" s="24">
        <v>27.851562999999999</v>
      </c>
      <c r="B563" s="23">
        <v>-27.585788999999998</v>
      </c>
      <c r="C563" s="25">
        <v>4.6866751000000004</v>
      </c>
      <c r="D563" s="26">
        <v>1.5596777E-3</v>
      </c>
      <c r="E563" s="28">
        <f t="shared" si="24"/>
        <v>2.9472806666666667E-4</v>
      </c>
      <c r="F563" s="18">
        <f t="shared" si="25"/>
        <v>0.97564770632000719</v>
      </c>
      <c r="G563" s="12">
        <f t="shared" si="26"/>
        <v>6.7268214508845201</v>
      </c>
    </row>
    <row r="564" spans="1:7" x14ac:dyDescent="0.25">
      <c r="A564" s="24">
        <v>27.901367</v>
      </c>
      <c r="B564" s="23">
        <v>-27.641552000000001</v>
      </c>
      <c r="C564" s="25">
        <v>4.6868596</v>
      </c>
      <c r="D564" s="26">
        <v>1.5556542999999999E-3</v>
      </c>
      <c r="E564" s="28">
        <f t="shared" si="24"/>
        <v>2.9539863333333331E-4</v>
      </c>
      <c r="F564" s="18">
        <f t="shared" si="25"/>
        <v>0.97761991900703693</v>
      </c>
      <c r="G564" s="12">
        <f t="shared" si="26"/>
        <v>6.740419312615634</v>
      </c>
    </row>
    <row r="565" spans="1:7" x14ac:dyDescent="0.25">
      <c r="A565" s="24">
        <v>27.951172</v>
      </c>
      <c r="B565" s="23">
        <v>-27.676071</v>
      </c>
      <c r="C565" s="25">
        <v>4.6867770999999996</v>
      </c>
      <c r="D565" s="26">
        <v>1.5535353000000001E-3</v>
      </c>
      <c r="E565" s="28">
        <f t="shared" si="24"/>
        <v>2.9575179999999997E-4</v>
      </c>
      <c r="F565" s="18">
        <f t="shared" si="25"/>
        <v>0.97884077889161225</v>
      </c>
      <c r="G565" s="12">
        <f t="shared" si="26"/>
        <v>6.7488368043053981</v>
      </c>
    </row>
    <row r="566" spans="1:7" x14ac:dyDescent="0.25">
      <c r="A566" s="24">
        <v>28.000976999999999</v>
      </c>
      <c r="B566" s="23">
        <v>-27.720423</v>
      </c>
      <c r="C566" s="25">
        <v>4.6866817000000003</v>
      </c>
      <c r="D566" s="26">
        <v>1.5493751E-3</v>
      </c>
      <c r="E566" s="28">
        <f t="shared" si="24"/>
        <v>2.9644516666666663E-4</v>
      </c>
      <c r="F566" s="18">
        <f t="shared" si="25"/>
        <v>0.9804094100107259</v>
      </c>
      <c r="G566" s="12">
        <f t="shared" si="26"/>
        <v>6.759652082599219</v>
      </c>
    </row>
    <row r="567" spans="1:7" x14ac:dyDescent="0.25">
      <c r="A567" s="24">
        <v>28.050781000000001</v>
      </c>
      <c r="B567" s="23">
        <v>-27.785962999999999</v>
      </c>
      <c r="C567" s="25">
        <v>4.6865983</v>
      </c>
      <c r="D567" s="26">
        <v>1.5455782E-3</v>
      </c>
      <c r="E567" s="28">
        <f t="shared" si="24"/>
        <v>2.970779833333333E-4</v>
      </c>
      <c r="F567" s="18">
        <f t="shared" si="25"/>
        <v>0.98272741333744651</v>
      </c>
      <c r="G567" s="12">
        <f t="shared" si="26"/>
        <v>6.7756340752799771</v>
      </c>
    </row>
    <row r="568" spans="1:7" x14ac:dyDescent="0.25">
      <c r="A568" s="24">
        <v>28.100586</v>
      </c>
      <c r="B568" s="23">
        <v>-27.816288</v>
      </c>
      <c r="C568" s="25">
        <v>4.6866035000000004</v>
      </c>
      <c r="D568" s="26">
        <v>1.5430896999999999E-3</v>
      </c>
      <c r="E568" s="28">
        <f t="shared" si="24"/>
        <v>2.9749273333333335E-4</v>
      </c>
      <c r="F568" s="18">
        <f t="shared" si="25"/>
        <v>0.98379994081506028</v>
      </c>
      <c r="G568" s="12">
        <f t="shared" si="26"/>
        <v>6.7830288559947176</v>
      </c>
    </row>
    <row r="569" spans="1:7" x14ac:dyDescent="0.25">
      <c r="A569" s="24">
        <v>28.150390999999999</v>
      </c>
      <c r="B569" s="23">
        <v>-27.882335999999999</v>
      </c>
      <c r="C569" s="25">
        <v>4.6866349999999999</v>
      </c>
      <c r="D569" s="26">
        <v>1.54064E-3</v>
      </c>
      <c r="E569" s="28">
        <f t="shared" si="24"/>
        <v>2.9790101666666663E-4</v>
      </c>
      <c r="F569" s="18">
        <f t="shared" si="25"/>
        <v>0.98613591096646769</v>
      </c>
      <c r="G569" s="12">
        <f t="shared" si="26"/>
        <v>6.7991347249690657</v>
      </c>
    </row>
    <row r="570" spans="1:7" x14ac:dyDescent="0.25">
      <c r="A570" s="24">
        <v>28.200195000000001</v>
      </c>
      <c r="B570" s="23">
        <v>-27.920895000000002</v>
      </c>
      <c r="C570" s="25">
        <v>4.6864695999999997</v>
      </c>
      <c r="D570" s="26">
        <v>1.5368402000000001E-3</v>
      </c>
      <c r="E570" s="28">
        <f t="shared" si="24"/>
        <v>2.9853431666666661E-4</v>
      </c>
      <c r="F570" s="18">
        <f t="shared" si="25"/>
        <v>0.98749965662217454</v>
      </c>
      <c r="G570" s="12">
        <f t="shared" si="26"/>
        <v>6.8085373745842235</v>
      </c>
    </row>
    <row r="571" spans="1:7" x14ac:dyDescent="0.25">
      <c r="A571" s="24">
        <v>28.25</v>
      </c>
      <c r="B571" s="23">
        <v>-27.965233000000001</v>
      </c>
      <c r="C571" s="25">
        <v>4.6864748000000001</v>
      </c>
      <c r="D571" s="26">
        <v>1.5321880000000001E-3</v>
      </c>
      <c r="E571" s="28">
        <f t="shared" si="24"/>
        <v>2.9930968333333332E-4</v>
      </c>
      <c r="F571" s="18">
        <f t="shared" si="25"/>
        <v>0.98906779259257638</v>
      </c>
      <c r="G571" s="12">
        <f t="shared" si="26"/>
        <v>6.819349238964441</v>
      </c>
    </row>
    <row r="572" spans="1:7" x14ac:dyDescent="0.25">
      <c r="A572" s="24">
        <v>28.299804999999999</v>
      </c>
      <c r="B572" s="23">
        <v>-28.008120999999999</v>
      </c>
      <c r="C572" s="25">
        <v>4.6863804</v>
      </c>
      <c r="D572" s="26">
        <v>1.5280067E-3</v>
      </c>
      <c r="E572" s="28">
        <f t="shared" si="24"/>
        <v>3.0000656666666668E-4</v>
      </c>
      <c r="F572" s="18">
        <f t="shared" si="25"/>
        <v>0.99058464530353751</v>
      </c>
      <c r="G572" s="12">
        <f t="shared" si="26"/>
        <v>6.8298075194357928</v>
      </c>
    </row>
    <row r="573" spans="1:7" x14ac:dyDescent="0.25">
      <c r="A573" s="24">
        <v>28.349609000000001</v>
      </c>
      <c r="B573" s="23">
        <v>-28.061437999999999</v>
      </c>
      <c r="C573" s="25">
        <v>4.6864404999999998</v>
      </c>
      <c r="D573" s="26">
        <v>1.5247792E-3</v>
      </c>
      <c r="E573" s="28">
        <f t="shared" si="24"/>
        <v>3.0054448333333329E-4</v>
      </c>
      <c r="F573" s="18">
        <f t="shared" si="25"/>
        <v>0.99247034843705539</v>
      </c>
      <c r="G573" s="12">
        <f t="shared" si="26"/>
        <v>6.8428089216902945</v>
      </c>
    </row>
    <row r="574" spans="1:7" x14ac:dyDescent="0.25">
      <c r="A574" s="24">
        <v>28.399414</v>
      </c>
      <c r="B574" s="23">
        <v>-28.127890000000001</v>
      </c>
      <c r="C574" s="25">
        <v>4.6863332</v>
      </c>
      <c r="D574" s="26">
        <v>1.5198647999999999E-3</v>
      </c>
      <c r="E574" s="28">
        <f t="shared" si="24"/>
        <v>3.0136354999999999E-4</v>
      </c>
      <c r="F574" s="18">
        <f t="shared" si="25"/>
        <v>0.99482060716557608</v>
      </c>
      <c r="G574" s="12">
        <f t="shared" si="26"/>
        <v>6.8590133064571823</v>
      </c>
    </row>
    <row r="575" spans="1:7" x14ac:dyDescent="0.25">
      <c r="A575" s="24">
        <v>28.449218999999999</v>
      </c>
      <c r="B575" s="23">
        <v>-28.179981000000002</v>
      </c>
      <c r="C575" s="25">
        <v>4.6863241000000002</v>
      </c>
      <c r="D575" s="26">
        <v>1.5163034E-3</v>
      </c>
      <c r="E575" s="28">
        <f t="shared" si="24"/>
        <v>3.0195711666666667E-4</v>
      </c>
      <c r="F575" s="18">
        <f t="shared" si="25"/>
        <v>0.99666294941904277</v>
      </c>
      <c r="G575" s="12">
        <f t="shared" si="26"/>
        <v>6.8717157474204633</v>
      </c>
    </row>
    <row r="576" spans="1:7" x14ac:dyDescent="0.25">
      <c r="A576" s="24">
        <v>28.499023000000001</v>
      </c>
      <c r="B576" s="23">
        <v>-28.212326000000001</v>
      </c>
      <c r="C576" s="25">
        <v>4.6863146000000002</v>
      </c>
      <c r="D576" s="26">
        <v>1.5134065999999999E-3</v>
      </c>
      <c r="E576" s="28">
        <f t="shared" si="24"/>
        <v>3.0243991666666667E-4</v>
      </c>
      <c r="F576" s="18">
        <f t="shared" si="25"/>
        <v>0.99780691978222213</v>
      </c>
      <c r="G576" s="12">
        <f t="shared" si="26"/>
        <v>6.8796031070978998</v>
      </c>
    </row>
    <row r="577" spans="1:7" x14ac:dyDescent="0.25">
      <c r="A577" s="24">
        <v>28.548828</v>
      </c>
      <c r="B577" s="23">
        <v>-28.283723999999999</v>
      </c>
      <c r="C577" s="25">
        <v>4.6863355999999996</v>
      </c>
      <c r="D577" s="26">
        <v>1.5097111E-3</v>
      </c>
      <c r="E577" s="28">
        <f t="shared" si="24"/>
        <v>3.0305583333333332E-4</v>
      </c>
      <c r="F577" s="18">
        <f t="shared" si="25"/>
        <v>1.0003321074770832</v>
      </c>
      <c r="G577" s="12">
        <f t="shared" si="26"/>
        <v>6.8970135787704789</v>
      </c>
    </row>
    <row r="578" spans="1:7" x14ac:dyDescent="0.25">
      <c r="A578" s="24">
        <v>28.598633</v>
      </c>
      <c r="B578" s="23">
        <v>-28.334724000000001</v>
      </c>
      <c r="C578" s="25">
        <v>4.6862516000000003</v>
      </c>
      <c r="D578" s="26">
        <v>1.5051602E-3</v>
      </c>
      <c r="E578" s="28">
        <f t="shared" si="24"/>
        <v>3.0381431666666665E-4</v>
      </c>
      <c r="F578" s="18">
        <f t="shared" si="25"/>
        <v>1.0021358634987914</v>
      </c>
      <c r="G578" s="12">
        <f t="shared" si="26"/>
        <v>6.9094499783237104</v>
      </c>
    </row>
    <row r="579" spans="1:7" x14ac:dyDescent="0.25">
      <c r="A579" s="24">
        <v>28.648437999999999</v>
      </c>
      <c r="B579" s="23">
        <v>-28.351475000000001</v>
      </c>
      <c r="C579" s="25">
        <v>4.6861791999999998</v>
      </c>
      <c r="D579" s="26">
        <v>1.5054135999999999E-3</v>
      </c>
      <c r="E579" s="28">
        <f t="shared" si="24"/>
        <v>3.0377208333333335E-4</v>
      </c>
      <c r="F579" s="18">
        <f t="shared" si="25"/>
        <v>1.0027283089325096</v>
      </c>
      <c r="G579" s="12">
        <f t="shared" si="26"/>
        <v>6.9135347259495168</v>
      </c>
    </row>
    <row r="580" spans="1:7" x14ac:dyDescent="0.25">
      <c r="A580" s="24">
        <v>28.698242</v>
      </c>
      <c r="B580" s="23">
        <v>-28.427140999999999</v>
      </c>
      <c r="C580" s="25">
        <v>4.6861690999999999</v>
      </c>
      <c r="D580" s="26">
        <v>1.49602E-3</v>
      </c>
      <c r="E580" s="28">
        <f t="shared" si="24"/>
        <v>3.0533768333333331E-4</v>
      </c>
      <c r="F580" s="18">
        <f t="shared" si="25"/>
        <v>1.0054044462489522</v>
      </c>
      <c r="G580" s="12">
        <f t="shared" si="26"/>
        <v>6.9319859535690211</v>
      </c>
    </row>
    <row r="581" spans="1:7" x14ac:dyDescent="0.25">
      <c r="A581" s="24">
        <v>28.748047</v>
      </c>
      <c r="B581" s="23">
        <v>-28.487646000000002</v>
      </c>
      <c r="C581" s="25">
        <v>4.6860309000000004</v>
      </c>
      <c r="D581" s="26">
        <v>1.4950066000000001E-3</v>
      </c>
      <c r="E581" s="28">
        <f t="shared" ref="E581:E644" si="27" xml:space="preserve"> (delta_0 - D581) / L</f>
        <v>3.0550658333333328E-4</v>
      </c>
      <c r="F581" s="18">
        <f t="shared" ref="F581:F644" si="28" xml:space="preserve"> -B581 / A_6x12_in2</f>
        <v>1.0075443728782356</v>
      </c>
      <c r="G581" s="12">
        <f t="shared" ref="G581:G644" si="29" xml:space="preserve"> -B581 * kip_to_N / A_6x12_mm2</f>
        <v>6.9467401566076141</v>
      </c>
    </row>
    <row r="582" spans="1:7" x14ac:dyDescent="0.25">
      <c r="A582" s="24">
        <v>28.797851999999999</v>
      </c>
      <c r="B582" s="23">
        <v>-28.532160000000001</v>
      </c>
      <c r="C582" s="25">
        <v>4.6860662</v>
      </c>
      <c r="D582" s="26">
        <v>1.4893621E-3</v>
      </c>
      <c r="E582" s="28">
        <f t="shared" si="27"/>
        <v>3.0644733333333332E-4</v>
      </c>
      <c r="F582" s="18">
        <f t="shared" si="28"/>
        <v>1.0091187335753007</v>
      </c>
      <c r="G582" s="12">
        <f t="shared" si="29"/>
        <v>6.9575949387588389</v>
      </c>
    </row>
    <row r="583" spans="1:7" x14ac:dyDescent="0.25">
      <c r="A583" s="24">
        <v>28.847656000000001</v>
      </c>
      <c r="B583" s="23">
        <v>-28.572493000000001</v>
      </c>
      <c r="C583" s="25">
        <v>4.6859713000000003</v>
      </c>
      <c r="D583" s="26">
        <v>1.4854997E-3</v>
      </c>
      <c r="E583" s="28">
        <f t="shared" si="27"/>
        <v>3.0709106666666666E-4</v>
      </c>
      <c r="F583" s="18">
        <f t="shared" si="28"/>
        <v>1.0105452216463506</v>
      </c>
      <c r="G583" s="12">
        <f t="shared" si="29"/>
        <v>6.9674301799976721</v>
      </c>
    </row>
    <row r="584" spans="1:7" x14ac:dyDescent="0.25">
      <c r="A584" s="24">
        <v>28.897461</v>
      </c>
      <c r="B584" s="23">
        <v>-28.622692000000001</v>
      </c>
      <c r="C584" s="25">
        <v>4.6860188999999997</v>
      </c>
      <c r="D584" s="26">
        <v>1.4827697999999999E-3</v>
      </c>
      <c r="E584" s="28">
        <f t="shared" si="27"/>
        <v>3.0754604999999998E-4</v>
      </c>
      <c r="F584" s="18">
        <f t="shared" si="28"/>
        <v>1.0123206480881886</v>
      </c>
      <c r="G584" s="12">
        <f t="shared" si="29"/>
        <v>6.979671254922625</v>
      </c>
    </row>
    <row r="585" spans="1:7" x14ac:dyDescent="0.25">
      <c r="A585" s="24">
        <v>28.947265999999999</v>
      </c>
      <c r="B585" s="23">
        <v>-28.694952000000001</v>
      </c>
      <c r="C585" s="25">
        <v>4.6859107</v>
      </c>
      <c r="D585" s="26">
        <v>1.4784245000000001E-3</v>
      </c>
      <c r="E585" s="28">
        <f t="shared" si="27"/>
        <v>3.0827026666666664E-4</v>
      </c>
      <c r="F585" s="18">
        <f t="shared" si="28"/>
        <v>1.0148763227965929</v>
      </c>
      <c r="G585" s="12">
        <f t="shared" si="29"/>
        <v>6.9972919261327515</v>
      </c>
    </row>
    <row r="586" spans="1:7" x14ac:dyDescent="0.25">
      <c r="A586" s="24">
        <v>28.997070000000001</v>
      </c>
      <c r="B586" s="23">
        <v>-28.718565000000002</v>
      </c>
      <c r="C586" s="25">
        <v>4.6858944999999999</v>
      </c>
      <c r="D586" s="26">
        <v>1.4751880999999999E-3</v>
      </c>
      <c r="E586" s="28">
        <f t="shared" si="27"/>
        <v>3.0880966666666665E-4</v>
      </c>
      <c r="F586" s="18">
        <f t="shared" si="28"/>
        <v>1.0157114618346439</v>
      </c>
      <c r="G586" s="12">
        <f t="shared" si="29"/>
        <v>7.0030499791258967</v>
      </c>
    </row>
    <row r="587" spans="1:7" x14ac:dyDescent="0.25">
      <c r="A587" s="24">
        <v>29.046875</v>
      </c>
      <c r="B587" s="23">
        <v>-28.783588000000002</v>
      </c>
      <c r="C587" s="25">
        <v>4.6858559</v>
      </c>
      <c r="D587" s="26">
        <v>1.4715433E-3</v>
      </c>
      <c r="E587" s="28">
        <f t="shared" si="27"/>
        <v>3.0941713333333334E-4</v>
      </c>
      <c r="F587" s="18">
        <f t="shared" si="28"/>
        <v>1.0180111800267915</v>
      </c>
      <c r="G587" s="12">
        <f t="shared" si="29"/>
        <v>7.0189059008543229</v>
      </c>
    </row>
    <row r="588" spans="1:7" x14ac:dyDescent="0.25">
      <c r="A588" s="24">
        <v>29.096679999999999</v>
      </c>
      <c r="B588" s="23">
        <v>-28.791831999999999</v>
      </c>
      <c r="C588" s="25">
        <v>4.6858801999999997</v>
      </c>
      <c r="D588" s="26">
        <v>1.4687566999999999E-3</v>
      </c>
      <c r="E588" s="28">
        <f t="shared" si="27"/>
        <v>3.0988156666666668E-4</v>
      </c>
      <c r="F588" s="18">
        <f t="shared" si="28"/>
        <v>1.0183027518825358</v>
      </c>
      <c r="G588" s="12">
        <f t="shared" si="29"/>
        <v>7.0209162082644569</v>
      </c>
    </row>
    <row r="589" spans="1:7" x14ac:dyDescent="0.25">
      <c r="A589" s="24">
        <v>29.146484000000001</v>
      </c>
      <c r="B589" s="23">
        <v>-28.868198</v>
      </c>
      <c r="C589" s="25">
        <v>4.6858143999999999</v>
      </c>
      <c r="D589" s="26">
        <v>1.4648616E-3</v>
      </c>
      <c r="E589" s="28">
        <f t="shared" si="27"/>
        <v>3.1053074999999998E-4</v>
      </c>
      <c r="F589" s="18">
        <f t="shared" si="28"/>
        <v>1.0210036466345704</v>
      </c>
      <c r="G589" s="12">
        <f t="shared" si="29"/>
        <v>7.039538131564103</v>
      </c>
    </row>
    <row r="590" spans="1:7" x14ac:dyDescent="0.25">
      <c r="A590" s="24">
        <v>29.196289</v>
      </c>
      <c r="B590" s="23">
        <v>-28.915717999999998</v>
      </c>
      <c r="C590" s="25">
        <v>4.6857351999999999</v>
      </c>
      <c r="D590" s="26">
        <v>1.4601587000000001E-3</v>
      </c>
      <c r="E590" s="28">
        <f t="shared" si="27"/>
        <v>3.1131456666666664E-4</v>
      </c>
      <c r="F590" s="18">
        <f t="shared" si="28"/>
        <v>1.0226843228336209</v>
      </c>
      <c r="G590" s="12">
        <f t="shared" si="29"/>
        <v>7.0511259297360542</v>
      </c>
    </row>
    <row r="591" spans="1:7" x14ac:dyDescent="0.25">
      <c r="A591" s="24">
        <v>29.246093999999999</v>
      </c>
      <c r="B591" s="23">
        <v>-28.961940999999999</v>
      </c>
      <c r="C591" s="25">
        <v>4.6857281000000004</v>
      </c>
      <c r="D591" s="26">
        <v>1.4574289000000001E-3</v>
      </c>
      <c r="E591" s="28">
        <f t="shared" si="27"/>
        <v>3.1176953333333332E-4</v>
      </c>
      <c r="F591" s="18">
        <f t="shared" si="28"/>
        <v>1.0243191270412957</v>
      </c>
      <c r="G591" s="12">
        <f t="shared" si="29"/>
        <v>7.0623974531977991</v>
      </c>
    </row>
    <row r="592" spans="1:7" x14ac:dyDescent="0.25">
      <c r="A592" s="24">
        <v>29.295898000000001</v>
      </c>
      <c r="B592" s="23">
        <v>-29.01623</v>
      </c>
      <c r="C592" s="25">
        <v>4.6856947</v>
      </c>
      <c r="D592" s="26">
        <v>1.4546275E-3</v>
      </c>
      <c r="E592" s="28">
        <f t="shared" si="27"/>
        <v>3.1223643333333332E-4</v>
      </c>
      <c r="F592" s="18">
        <f t="shared" si="28"/>
        <v>1.0262392076425215</v>
      </c>
      <c r="G592" s="12">
        <f t="shared" si="29"/>
        <v>7.0756358785967279</v>
      </c>
    </row>
    <row r="593" spans="1:7" x14ac:dyDescent="0.25">
      <c r="A593" s="24">
        <v>29.345703</v>
      </c>
      <c r="B593" s="23">
        <v>-29.071247</v>
      </c>
      <c r="C593" s="25">
        <v>4.6856742000000002</v>
      </c>
      <c r="D593" s="26">
        <v>1.4477730000000001E-3</v>
      </c>
      <c r="E593" s="28">
        <f t="shared" si="27"/>
        <v>3.1337884999999997E-4</v>
      </c>
      <c r="F593" s="18">
        <f t="shared" si="28"/>
        <v>1.0281850359767628</v>
      </c>
      <c r="G593" s="12">
        <f t="shared" si="29"/>
        <v>7.0890518275030034</v>
      </c>
    </row>
    <row r="594" spans="1:7" x14ac:dyDescent="0.25">
      <c r="A594" s="24">
        <v>29.395508</v>
      </c>
      <c r="B594" s="23">
        <v>-29.112196000000001</v>
      </c>
      <c r="C594" s="25">
        <v>4.6856584999999997</v>
      </c>
      <c r="D594" s="26">
        <v>1.4447479E-3</v>
      </c>
      <c r="E594" s="28">
        <f t="shared" si="27"/>
        <v>3.1388303333333332E-4</v>
      </c>
      <c r="F594" s="18">
        <f t="shared" si="28"/>
        <v>1.0296333105911342</v>
      </c>
      <c r="G594" s="12">
        <f t="shared" si="29"/>
        <v>7.0990372809403608</v>
      </c>
    </row>
    <row r="595" spans="1:7" x14ac:dyDescent="0.25">
      <c r="A595" s="24">
        <v>29.445312999999999</v>
      </c>
      <c r="B595" s="23">
        <v>-29.160291999999998</v>
      </c>
      <c r="C595" s="25">
        <v>4.6856274999999998</v>
      </c>
      <c r="D595" s="26">
        <v>1.4412253000000001E-3</v>
      </c>
      <c r="E595" s="28">
        <f t="shared" si="27"/>
        <v>3.1447013333333332E-4</v>
      </c>
      <c r="F595" s="18">
        <f t="shared" si="28"/>
        <v>1.0313343586229002</v>
      </c>
      <c r="G595" s="12">
        <f t="shared" si="29"/>
        <v>7.1107655372719716</v>
      </c>
    </row>
    <row r="596" spans="1:7" x14ac:dyDescent="0.25">
      <c r="A596" s="24">
        <v>29.495117</v>
      </c>
      <c r="B596" s="23">
        <v>-29.199380999999999</v>
      </c>
      <c r="C596" s="25">
        <v>4.6855121000000004</v>
      </c>
      <c r="D596" s="26">
        <v>1.4385073E-3</v>
      </c>
      <c r="E596" s="28">
        <f t="shared" si="27"/>
        <v>3.149231333333333E-4</v>
      </c>
      <c r="F596" s="18">
        <f t="shared" si="28"/>
        <v>1.0327168491941265</v>
      </c>
      <c r="G596" s="12">
        <f t="shared" si="29"/>
        <v>7.1202974279020941</v>
      </c>
    </row>
    <row r="597" spans="1:7" x14ac:dyDescent="0.25">
      <c r="A597" s="24">
        <v>29.544922</v>
      </c>
      <c r="B597" s="23">
        <v>-29.264759000000002</v>
      </c>
      <c r="C597" s="25">
        <v>4.6855779000000002</v>
      </c>
      <c r="D597" s="26">
        <v>1.4329970999999999E-3</v>
      </c>
      <c r="E597" s="28">
        <f t="shared" si="27"/>
        <v>3.1584149999999998E-4</v>
      </c>
      <c r="F597" s="18">
        <f t="shared" si="28"/>
        <v>1.0350291229428961</v>
      </c>
      <c r="G597" s="12">
        <f t="shared" si="29"/>
        <v>7.1362399167254491</v>
      </c>
    </row>
    <row r="598" spans="1:7" x14ac:dyDescent="0.25">
      <c r="A598" s="24">
        <v>29.594726999999999</v>
      </c>
      <c r="B598" s="23">
        <v>-29.317743</v>
      </c>
      <c r="C598" s="25">
        <v>4.6854687000000004</v>
      </c>
      <c r="D598" s="26">
        <v>1.4306486000000001E-3</v>
      </c>
      <c r="E598" s="28">
        <f t="shared" si="27"/>
        <v>3.1623291666666662E-4</v>
      </c>
      <c r="F598" s="18">
        <f t="shared" si="28"/>
        <v>1.0369030486106252</v>
      </c>
      <c r="G598" s="12">
        <f t="shared" si="29"/>
        <v>7.1491601166063976</v>
      </c>
    </row>
    <row r="599" spans="1:7" x14ac:dyDescent="0.25">
      <c r="A599" s="24">
        <v>29.644531000000001</v>
      </c>
      <c r="B599" s="23">
        <v>-29.374365000000001</v>
      </c>
      <c r="C599" s="25">
        <v>4.6854161999999997</v>
      </c>
      <c r="D599" s="26">
        <v>1.4254599000000001E-3</v>
      </c>
      <c r="E599" s="28">
        <f t="shared" si="27"/>
        <v>3.1709769999999998E-4</v>
      </c>
      <c r="F599" s="18">
        <f t="shared" si="28"/>
        <v>1.0389056422079028</v>
      </c>
      <c r="G599" s="12">
        <f t="shared" si="29"/>
        <v>7.1629674463221429</v>
      </c>
    </row>
    <row r="600" spans="1:7" x14ac:dyDescent="0.25">
      <c r="A600" s="24">
        <v>29.694336</v>
      </c>
      <c r="B600" s="23">
        <v>-29.419746</v>
      </c>
      <c r="C600" s="25">
        <v>4.6854367000000003</v>
      </c>
      <c r="D600" s="26">
        <v>1.4226765000000001E-3</v>
      </c>
      <c r="E600" s="28">
        <f t="shared" si="27"/>
        <v>3.1756159999999999E-4</v>
      </c>
      <c r="F600" s="18">
        <f t="shared" si="28"/>
        <v>1.0405106667573367</v>
      </c>
      <c r="G600" s="12">
        <f t="shared" si="29"/>
        <v>7.1740336472657731</v>
      </c>
    </row>
    <row r="601" spans="1:7" x14ac:dyDescent="0.25">
      <c r="A601" s="24">
        <v>29.744140999999999</v>
      </c>
      <c r="B601" s="23">
        <v>-29.459854</v>
      </c>
      <c r="C601" s="25">
        <v>4.6853714000000002</v>
      </c>
      <c r="D601" s="26">
        <v>1.4190375999999999E-3</v>
      </c>
      <c r="E601" s="28">
        <f t="shared" si="27"/>
        <v>3.1816808333333331E-4</v>
      </c>
      <c r="F601" s="18">
        <f t="shared" si="28"/>
        <v>1.0419291970812323</v>
      </c>
      <c r="G601" s="12">
        <f t="shared" si="29"/>
        <v>7.1838140220359881</v>
      </c>
    </row>
    <row r="602" spans="1:7" x14ac:dyDescent="0.25">
      <c r="A602" s="24">
        <v>29.793945000000001</v>
      </c>
      <c r="B602" s="23">
        <v>-29.504301000000002</v>
      </c>
      <c r="C602" s="25">
        <v>4.6853490000000004</v>
      </c>
      <c r="D602" s="26">
        <v>1.4156161E-3</v>
      </c>
      <c r="E602" s="28">
        <f t="shared" si="27"/>
        <v>3.1873833333333332E-4</v>
      </c>
      <c r="F602" s="18">
        <f t="shared" si="28"/>
        <v>1.0435011881380336</v>
      </c>
      <c r="G602" s="12">
        <f t="shared" si="29"/>
        <v>7.1946524661721147</v>
      </c>
    </row>
    <row r="603" spans="1:7" x14ac:dyDescent="0.25">
      <c r="A603" s="24">
        <v>29.84375</v>
      </c>
      <c r="B603" s="23">
        <v>-29.567565999999999</v>
      </c>
      <c r="C603" s="25">
        <v>4.6853227999999998</v>
      </c>
      <c r="D603" s="26">
        <v>1.4119982999999999E-3</v>
      </c>
      <c r="E603" s="28">
        <f t="shared" si="27"/>
        <v>3.193413E-4</v>
      </c>
      <c r="F603" s="18">
        <f t="shared" si="28"/>
        <v>1.0457387297990799</v>
      </c>
      <c r="G603" s="12">
        <f t="shared" si="29"/>
        <v>7.2100796978924109</v>
      </c>
    </row>
    <row r="604" spans="1:7" x14ac:dyDescent="0.25">
      <c r="A604" s="24">
        <v>29.893554999999999</v>
      </c>
      <c r="B604" s="23">
        <v>-29.595013000000002</v>
      </c>
      <c r="C604" s="25">
        <v>4.6853099</v>
      </c>
      <c r="D604" s="26">
        <v>1.4074534000000001E-3</v>
      </c>
      <c r="E604" s="28">
        <f t="shared" si="27"/>
        <v>3.2009878333333331E-4</v>
      </c>
      <c r="F604" s="18">
        <f t="shared" si="28"/>
        <v>1.0467094688486451</v>
      </c>
      <c r="G604" s="12">
        <f t="shared" si="29"/>
        <v>7.2167726755107946</v>
      </c>
    </row>
    <row r="605" spans="1:7" x14ac:dyDescent="0.25">
      <c r="A605" s="24">
        <v>29.943359000000001</v>
      </c>
      <c r="B605" s="23">
        <v>-29.647424999999998</v>
      </c>
      <c r="C605" s="25">
        <v>4.6852368999999996</v>
      </c>
      <c r="D605" s="26">
        <v>1.4035046000000001E-3</v>
      </c>
      <c r="E605" s="28">
        <f t="shared" si="27"/>
        <v>3.2075691666666662E-4</v>
      </c>
      <c r="F605" s="18">
        <f t="shared" si="28"/>
        <v>1.0485631641547188</v>
      </c>
      <c r="G605" s="12">
        <f t="shared" si="29"/>
        <v>7.2295533926359674</v>
      </c>
    </row>
    <row r="606" spans="1:7" x14ac:dyDescent="0.25">
      <c r="A606" s="24">
        <v>29.993164</v>
      </c>
      <c r="B606" s="23">
        <v>-29.702068000000001</v>
      </c>
      <c r="C606" s="25">
        <v>4.6852292999999996</v>
      </c>
      <c r="D606" s="26">
        <v>1.3984202999999999E-3</v>
      </c>
      <c r="E606" s="28">
        <f t="shared" si="27"/>
        <v>3.2160430000000001E-4</v>
      </c>
      <c r="F606" s="18">
        <f t="shared" si="28"/>
        <v>1.0504957649448012</v>
      </c>
      <c r="G606" s="12">
        <f t="shared" si="29"/>
        <v>7.2428781412788545</v>
      </c>
    </row>
    <row r="607" spans="1:7" x14ac:dyDescent="0.25">
      <c r="A607" s="24">
        <v>30.042968999999999</v>
      </c>
      <c r="B607" s="23">
        <v>-29.758507000000002</v>
      </c>
      <c r="C607" s="25">
        <v>4.6852679000000004</v>
      </c>
      <c r="D607" s="26">
        <v>1.3959884000000001E-3</v>
      </c>
      <c r="E607" s="28">
        <f t="shared" si="27"/>
        <v>3.2200961666666662E-4</v>
      </c>
      <c r="F607" s="18">
        <f t="shared" si="28"/>
        <v>1.0524918862410599</v>
      </c>
      <c r="G607" s="12">
        <f t="shared" si="29"/>
        <v>7.2566408462667917</v>
      </c>
    </row>
    <row r="608" spans="1:7" x14ac:dyDescent="0.25">
      <c r="A608" s="24">
        <v>30.092773000000001</v>
      </c>
      <c r="B608" s="23">
        <v>-29.803519999999999</v>
      </c>
      <c r="C608" s="25">
        <v>4.6851739999999999</v>
      </c>
      <c r="D608" s="26">
        <v>1.3916849999999999E-3</v>
      </c>
      <c r="E608" s="28">
        <f t="shared" si="27"/>
        <v>3.2272684999999998E-4</v>
      </c>
      <c r="F608" s="18">
        <f t="shared" si="28"/>
        <v>1.0540838954529255</v>
      </c>
      <c r="G608" s="12">
        <f t="shared" si="29"/>
        <v>7.2676173100528603</v>
      </c>
    </row>
    <row r="609" spans="1:7" x14ac:dyDescent="0.25">
      <c r="A609" s="24">
        <v>30.142578</v>
      </c>
      <c r="B609" s="23">
        <v>-29.861895000000001</v>
      </c>
      <c r="C609" s="25">
        <v>4.6849980000000002</v>
      </c>
      <c r="D609" s="26">
        <v>1.3885497E-3</v>
      </c>
      <c r="E609" s="28">
        <f t="shared" si="27"/>
        <v>3.2324939999999998E-4</v>
      </c>
      <c r="F609" s="18">
        <f t="shared" si="28"/>
        <v>1.0561484887424788</v>
      </c>
      <c r="G609" s="12">
        <f t="shared" si="29"/>
        <v>7.2818521105218776</v>
      </c>
    </row>
    <row r="610" spans="1:7" x14ac:dyDescent="0.25">
      <c r="A610" s="24">
        <v>30.192383</v>
      </c>
      <c r="B610" s="23">
        <v>-29.900053</v>
      </c>
      <c r="C610" s="25">
        <v>4.6851133999999997</v>
      </c>
      <c r="D610" s="26">
        <v>1.3858882999999999E-3</v>
      </c>
      <c r="E610" s="28">
        <f t="shared" si="27"/>
        <v>3.2369296666666668E-4</v>
      </c>
      <c r="F610" s="18">
        <f t="shared" si="28"/>
        <v>1.0574980519243677</v>
      </c>
      <c r="G610" s="12">
        <f t="shared" si="29"/>
        <v>7.29115697589741</v>
      </c>
    </row>
    <row r="611" spans="1:7" x14ac:dyDescent="0.25">
      <c r="A611" s="24">
        <v>30.242187999999999</v>
      </c>
      <c r="B611" s="23">
        <v>-29.967708999999999</v>
      </c>
      <c r="C611" s="25">
        <v>4.6850218999999997</v>
      </c>
      <c r="D611" s="26">
        <v>1.3791741E-3</v>
      </c>
      <c r="E611" s="28">
        <f t="shared" si="27"/>
        <v>3.2481200000000001E-4</v>
      </c>
      <c r="F611" s="18">
        <f t="shared" si="28"/>
        <v>1.0598908934421065</v>
      </c>
      <c r="G611" s="12">
        <f t="shared" si="29"/>
        <v>7.3076549572341429</v>
      </c>
    </row>
    <row r="612" spans="1:7" x14ac:dyDescent="0.25">
      <c r="A612" s="24">
        <v>30.291992</v>
      </c>
      <c r="B612" s="23">
        <v>-30.002361000000001</v>
      </c>
      <c r="C612" s="25">
        <v>4.6850623999999996</v>
      </c>
      <c r="D612" s="26">
        <v>1.3772814999999999E-3</v>
      </c>
      <c r="E612" s="28">
        <f t="shared" si="27"/>
        <v>3.2512743333333333E-4</v>
      </c>
      <c r="F612" s="18">
        <f t="shared" si="28"/>
        <v>1.0611164572394445</v>
      </c>
      <c r="G612" s="12">
        <f t="shared" si="29"/>
        <v>7.3161048811031337</v>
      </c>
    </row>
    <row r="613" spans="1:7" x14ac:dyDescent="0.25">
      <c r="A613" s="24">
        <v>30.341797</v>
      </c>
      <c r="B613" s="23">
        <v>-30.062601000000001</v>
      </c>
      <c r="C613" s="25">
        <v>4.6850104000000004</v>
      </c>
      <c r="D613" s="26">
        <v>1.3722419E-3</v>
      </c>
      <c r="E613" s="28">
        <f t="shared" si="27"/>
        <v>3.2596736666666662E-4</v>
      </c>
      <c r="F613" s="18">
        <f t="shared" si="28"/>
        <v>1.063247011410968</v>
      </c>
      <c r="G613" s="12">
        <f t="shared" si="29"/>
        <v>7.3307944636342448</v>
      </c>
    </row>
    <row r="614" spans="1:7" x14ac:dyDescent="0.25">
      <c r="A614" s="24">
        <v>30.391601999999999</v>
      </c>
      <c r="B614" s="23">
        <v>-30.114180000000001</v>
      </c>
      <c r="C614" s="25">
        <v>4.6849050999999999</v>
      </c>
      <c r="D614" s="26">
        <v>1.3676643000000001E-3</v>
      </c>
      <c r="E614" s="28">
        <f t="shared" si="27"/>
        <v>3.267303E-4</v>
      </c>
      <c r="F614" s="18">
        <f t="shared" si="28"/>
        <v>1.0650712453686872</v>
      </c>
      <c r="G614" s="12">
        <f t="shared" si="29"/>
        <v>7.3433720529000492</v>
      </c>
    </row>
    <row r="615" spans="1:7" x14ac:dyDescent="0.25">
      <c r="A615" s="24">
        <v>30.441406000000001</v>
      </c>
      <c r="B615" s="23">
        <v>-30.142834000000001</v>
      </c>
      <c r="C615" s="25">
        <v>4.6849917999999997</v>
      </c>
      <c r="D615" s="26">
        <v>1.3641834000000001E-3</v>
      </c>
      <c r="E615" s="28">
        <f t="shared" si="27"/>
        <v>3.2731045000000003E-4</v>
      </c>
      <c r="F615" s="18">
        <f t="shared" si="28"/>
        <v>1.0660846733107663</v>
      </c>
      <c r="G615" s="12">
        <f t="shared" si="29"/>
        <v>7.3503593586411915</v>
      </c>
    </row>
    <row r="616" spans="1:7" x14ac:dyDescent="0.25">
      <c r="A616" s="24">
        <v>30.491211</v>
      </c>
      <c r="B616" s="23">
        <v>-30.207788000000001</v>
      </c>
      <c r="C616" s="25">
        <v>4.6849046000000003</v>
      </c>
      <c r="D616" s="26">
        <v>1.3598531000000001E-3</v>
      </c>
      <c r="E616" s="28">
        <f t="shared" si="27"/>
        <v>3.2803216666666665E-4</v>
      </c>
      <c r="F616" s="18">
        <f t="shared" si="28"/>
        <v>1.0683819511271198</v>
      </c>
      <c r="G616" s="12">
        <f t="shared" si="29"/>
        <v>7.3661984546525758</v>
      </c>
    </row>
    <row r="617" spans="1:7" x14ac:dyDescent="0.25">
      <c r="A617" s="24">
        <v>30.541015999999999</v>
      </c>
      <c r="B617" s="23">
        <v>-30.258585</v>
      </c>
      <c r="C617" s="25">
        <v>4.6848897999999997</v>
      </c>
      <c r="D617" s="26">
        <v>1.3552427E-3</v>
      </c>
      <c r="E617" s="28">
        <f t="shared" si="27"/>
        <v>3.2880056666666663E-4</v>
      </c>
      <c r="F617" s="18">
        <f t="shared" si="28"/>
        <v>1.0701785274925062</v>
      </c>
      <c r="G617" s="12">
        <f t="shared" si="29"/>
        <v>7.3785853524585647</v>
      </c>
    </row>
    <row r="618" spans="1:7" x14ac:dyDescent="0.25">
      <c r="A618" s="24">
        <v>30.590820000000001</v>
      </c>
      <c r="B618" s="23">
        <v>-30.313950999999999</v>
      </c>
      <c r="C618" s="25">
        <v>4.6848558999999996</v>
      </c>
      <c r="D618" s="26">
        <v>1.3541250999999999E-3</v>
      </c>
      <c r="E618" s="28">
        <f t="shared" si="27"/>
        <v>3.2898683333333335E-4</v>
      </c>
      <c r="F618" s="18">
        <f t="shared" si="28"/>
        <v>1.0721366991767787</v>
      </c>
      <c r="G618" s="12">
        <f t="shared" si="29"/>
        <v>7.3920864053539388</v>
      </c>
    </row>
    <row r="619" spans="1:7" x14ac:dyDescent="0.25">
      <c r="A619" s="24">
        <v>30.640625</v>
      </c>
      <c r="B619" s="23">
        <v>-30.361357000000002</v>
      </c>
      <c r="C619" s="25">
        <v>4.6848187000000001</v>
      </c>
      <c r="D619" s="26">
        <v>1.3483524000000001E-3</v>
      </c>
      <c r="E619" s="28">
        <f t="shared" si="27"/>
        <v>3.2994894999999999E-4</v>
      </c>
      <c r="F619" s="18">
        <f t="shared" si="28"/>
        <v>1.0738133434506041</v>
      </c>
      <c r="G619" s="12">
        <f t="shared" si="29"/>
        <v>7.4036464045151256</v>
      </c>
    </row>
    <row r="620" spans="1:7" x14ac:dyDescent="0.25">
      <c r="A620" s="24">
        <v>30.690429999999999</v>
      </c>
      <c r="B620" s="23">
        <v>-30.400541</v>
      </c>
      <c r="C620" s="25">
        <v>4.6848859999999997</v>
      </c>
      <c r="D620" s="26">
        <v>1.3441085000000001E-3</v>
      </c>
      <c r="E620" s="28">
        <f t="shared" si="27"/>
        <v>3.3065626666666669E-4</v>
      </c>
      <c r="F620" s="18">
        <f t="shared" si="28"/>
        <v>1.075199193959518</v>
      </c>
      <c r="G620" s="12">
        <f t="shared" si="29"/>
        <v>7.4132014609875521</v>
      </c>
    </row>
    <row r="621" spans="1:7" x14ac:dyDescent="0.25">
      <c r="A621" s="24">
        <v>30.740234000000001</v>
      </c>
      <c r="B621" s="23">
        <v>-30.440649000000001</v>
      </c>
      <c r="C621" s="25">
        <v>4.6847171999999997</v>
      </c>
      <c r="D621" s="26">
        <v>1.3388931000000001E-3</v>
      </c>
      <c r="E621" s="28">
        <f t="shared" si="27"/>
        <v>3.3152549999999995E-4</v>
      </c>
      <c r="F621" s="18">
        <f t="shared" si="28"/>
        <v>1.0766177242834136</v>
      </c>
      <c r="G621" s="12">
        <f t="shared" si="29"/>
        <v>7.422981835757767</v>
      </c>
    </row>
    <row r="622" spans="1:7" x14ac:dyDescent="0.25">
      <c r="A622" s="24">
        <v>30.790039</v>
      </c>
      <c r="B622" s="23">
        <v>-30.504251</v>
      </c>
      <c r="C622" s="25">
        <v>4.6846889999999997</v>
      </c>
      <c r="D622" s="26">
        <v>1.3364106000000001E-3</v>
      </c>
      <c r="E622" s="28">
        <f t="shared" si="27"/>
        <v>3.3193924999999998E-4</v>
      </c>
      <c r="F622" s="18">
        <f t="shared" si="28"/>
        <v>1.0788671848813092</v>
      </c>
      <c r="G622" s="12">
        <f t="shared" si="29"/>
        <v>7.438491245255503</v>
      </c>
    </row>
    <row r="623" spans="1:7" x14ac:dyDescent="0.25">
      <c r="A623" s="24">
        <v>30.839843999999999</v>
      </c>
      <c r="B623" s="23">
        <v>-30.53998</v>
      </c>
      <c r="C623" s="25">
        <v>4.6846733</v>
      </c>
      <c r="D623" s="26">
        <v>1.3339967000000001E-3</v>
      </c>
      <c r="E623" s="28">
        <f t="shared" si="27"/>
        <v>3.323415666666666E-4</v>
      </c>
      <c r="F623" s="18">
        <f t="shared" si="28"/>
        <v>1.0801308397616938</v>
      </c>
      <c r="G623" s="12">
        <f t="shared" si="29"/>
        <v>7.4472037966209426</v>
      </c>
    </row>
    <row r="624" spans="1:7" x14ac:dyDescent="0.25">
      <c r="A624" s="24">
        <v>30.889648000000001</v>
      </c>
      <c r="B624" s="23">
        <v>-30.604422</v>
      </c>
      <c r="C624" s="25">
        <v>4.6845597999999997</v>
      </c>
      <c r="D624" s="26">
        <v>1.3295353000000001E-3</v>
      </c>
      <c r="E624" s="28">
        <f t="shared" si="27"/>
        <v>3.3308513333333325E-4</v>
      </c>
      <c r="F624" s="18">
        <f t="shared" si="28"/>
        <v>1.0824100092822999</v>
      </c>
      <c r="G624" s="12">
        <f t="shared" si="29"/>
        <v>7.4629180409348486</v>
      </c>
    </row>
    <row r="625" spans="1:7" x14ac:dyDescent="0.25">
      <c r="A625" s="24">
        <v>30.939453</v>
      </c>
      <c r="B625" s="23">
        <v>-30.650423</v>
      </c>
      <c r="C625" s="25">
        <v>4.6845268999999998</v>
      </c>
      <c r="D625" s="26">
        <v>1.3234942E-3</v>
      </c>
      <c r="E625" s="28">
        <f t="shared" si="27"/>
        <v>3.3409198333333334E-4</v>
      </c>
      <c r="F625" s="18">
        <f t="shared" si="28"/>
        <v>1.0840369618461156</v>
      </c>
      <c r="G625" s="12">
        <f t="shared" si="29"/>
        <v>7.4741354294808913</v>
      </c>
    </row>
    <row r="626" spans="1:7" x14ac:dyDescent="0.25">
      <c r="A626" s="24">
        <v>30.989258</v>
      </c>
      <c r="B626" s="23">
        <v>-30.682870999999999</v>
      </c>
      <c r="C626" s="25">
        <v>4.6845888999999996</v>
      </c>
      <c r="D626" s="26">
        <v>1.3216077000000001E-3</v>
      </c>
      <c r="E626" s="28">
        <f t="shared" si="27"/>
        <v>3.3440639999999996E-4</v>
      </c>
      <c r="F626" s="18">
        <f t="shared" si="28"/>
        <v>1.0851845750891036</v>
      </c>
      <c r="G626" s="12">
        <f t="shared" si="29"/>
        <v>7.4820479058084057</v>
      </c>
    </row>
    <row r="627" spans="1:7" x14ac:dyDescent="0.25">
      <c r="A627" s="24">
        <v>31.039062999999999</v>
      </c>
      <c r="B627" s="23">
        <v>-30.747651999999999</v>
      </c>
      <c r="C627" s="25">
        <v>4.6845121000000001</v>
      </c>
      <c r="D627" s="26">
        <v>1.3160197999999999E-3</v>
      </c>
      <c r="E627" s="28">
        <f t="shared" si="27"/>
        <v>3.3533771666666661E-4</v>
      </c>
      <c r="F627" s="18">
        <f t="shared" si="28"/>
        <v>1.0874757342820893</v>
      </c>
      <c r="G627" s="12">
        <f t="shared" si="29"/>
        <v>7.4978448156016961</v>
      </c>
    </row>
    <row r="628" spans="1:7" x14ac:dyDescent="0.25">
      <c r="A628" s="24">
        <v>31.088867</v>
      </c>
      <c r="B628" s="23">
        <v>-30.775708999999999</v>
      </c>
      <c r="C628" s="25">
        <v>4.6844716000000002</v>
      </c>
      <c r="D628" s="26">
        <v>1.3123035000000001E-3</v>
      </c>
      <c r="E628" s="28">
        <f t="shared" si="27"/>
        <v>3.3595709999999999E-4</v>
      </c>
      <c r="F628" s="18">
        <f t="shared" si="28"/>
        <v>1.0884680476683848</v>
      </c>
      <c r="G628" s="12">
        <f t="shared" si="29"/>
        <v>7.5046865423127747</v>
      </c>
    </row>
    <row r="629" spans="1:7" x14ac:dyDescent="0.25">
      <c r="A629" s="24">
        <v>31.138672</v>
      </c>
      <c r="B629" s="23">
        <v>-30.842238999999999</v>
      </c>
      <c r="C629" s="25">
        <v>4.6845694</v>
      </c>
      <c r="D629" s="26">
        <v>1.3096033E-3</v>
      </c>
      <c r="E629" s="28">
        <f t="shared" si="27"/>
        <v>3.364071333333333E-4</v>
      </c>
      <c r="F629" s="18">
        <f t="shared" si="28"/>
        <v>1.0908210650825856</v>
      </c>
      <c r="G629" s="12">
        <f t="shared" si="29"/>
        <v>7.5209099474554497</v>
      </c>
    </row>
    <row r="630" spans="1:7" x14ac:dyDescent="0.25">
      <c r="A630" s="24">
        <v>31.188476999999999</v>
      </c>
      <c r="B630" s="23">
        <v>-30.898857</v>
      </c>
      <c r="C630" s="25">
        <v>4.6844168000000002</v>
      </c>
      <c r="D630" s="26">
        <v>1.3060928000000001E-3</v>
      </c>
      <c r="E630" s="28">
        <f t="shared" si="27"/>
        <v>3.3699221666666658E-4</v>
      </c>
      <c r="F630" s="18">
        <f t="shared" si="28"/>
        <v>1.0928235172088026</v>
      </c>
      <c r="G630" s="12">
        <f t="shared" si="29"/>
        <v>7.5347163017673084</v>
      </c>
    </row>
    <row r="631" spans="1:7" x14ac:dyDescent="0.25">
      <c r="A631" s="24">
        <v>31.238281000000001</v>
      </c>
      <c r="B631" s="23">
        <v>-30.935932000000001</v>
      </c>
      <c r="C631" s="25">
        <v>4.6843424000000002</v>
      </c>
      <c r="D631" s="26">
        <v>1.3021559E-3</v>
      </c>
      <c r="E631" s="28">
        <f t="shared" si="27"/>
        <v>3.3764836666666666E-4</v>
      </c>
      <c r="F631" s="18">
        <f t="shared" si="28"/>
        <v>1.0941347771010543</v>
      </c>
      <c r="G631" s="12">
        <f t="shared" si="29"/>
        <v>7.5437570765405644</v>
      </c>
    </row>
    <row r="632" spans="1:7" x14ac:dyDescent="0.25">
      <c r="A632" s="24">
        <v>31.288086</v>
      </c>
      <c r="B632" s="23">
        <v>-30.975726999999999</v>
      </c>
      <c r="C632" s="25">
        <v>4.6844014999999999</v>
      </c>
      <c r="D632" s="26">
        <v>1.298359E-3</v>
      </c>
      <c r="E632" s="28">
        <f t="shared" si="27"/>
        <v>3.3828118333333333E-4</v>
      </c>
      <c r="F632" s="18">
        <f t="shared" si="28"/>
        <v>1.0955422373144634</v>
      </c>
      <c r="G632" s="12">
        <f t="shared" si="29"/>
        <v>7.5534611259566571</v>
      </c>
    </row>
    <row r="633" spans="1:7" x14ac:dyDescent="0.25">
      <c r="A633" s="24">
        <v>31.337890999999999</v>
      </c>
      <c r="B633" s="23">
        <v>-31.031880999999998</v>
      </c>
      <c r="C633" s="25">
        <v>4.6842746999999996</v>
      </c>
      <c r="D633" s="26">
        <v>1.2946068000000001E-3</v>
      </c>
      <c r="E633" s="28">
        <f t="shared" si="27"/>
        <v>3.3890654999999995E-4</v>
      </c>
      <c r="F633" s="18">
        <f t="shared" si="28"/>
        <v>1.0975282787976595</v>
      </c>
      <c r="G633" s="12">
        <f t="shared" si="29"/>
        <v>7.5671543334176805</v>
      </c>
    </row>
    <row r="634" spans="1:7" x14ac:dyDescent="0.25">
      <c r="A634" s="24">
        <v>31.387695000000001</v>
      </c>
      <c r="B634" s="23">
        <v>-31.085936</v>
      </c>
      <c r="C634" s="25">
        <v>4.6843138</v>
      </c>
      <c r="D634" s="26">
        <v>1.2908607E-3</v>
      </c>
      <c r="E634" s="28">
        <f t="shared" si="27"/>
        <v>3.3953089999999992E-4</v>
      </c>
      <c r="F634" s="18">
        <f t="shared" si="28"/>
        <v>1.0994400833418445</v>
      </c>
      <c r="G634" s="12">
        <f t="shared" si="29"/>
        <v>7.5803356976892458</v>
      </c>
    </row>
    <row r="635" spans="1:7" x14ac:dyDescent="0.25">
      <c r="A635" s="24">
        <v>31.4375</v>
      </c>
      <c r="B635" s="23">
        <v>-31.134851000000001</v>
      </c>
      <c r="C635" s="25">
        <v>4.6842299000000001</v>
      </c>
      <c r="D635" s="26">
        <v>1.2847662E-3</v>
      </c>
      <c r="E635" s="28">
        <f t="shared" si="27"/>
        <v>3.4054665000000001E-4</v>
      </c>
      <c r="F635" s="18">
        <f t="shared" si="28"/>
        <v>1.1011700975732535</v>
      </c>
      <c r="G635" s="12">
        <f t="shared" si="29"/>
        <v>7.5922636679666242</v>
      </c>
    </row>
    <row r="636" spans="1:7" x14ac:dyDescent="0.25">
      <c r="A636" s="24">
        <v>31.487304999999999</v>
      </c>
      <c r="B636" s="23">
        <v>-31.170195</v>
      </c>
      <c r="C636" s="25">
        <v>4.6842256000000004</v>
      </c>
      <c r="D636" s="26">
        <v>1.2822657999999999E-3</v>
      </c>
      <c r="E636" s="28">
        <f t="shared" si="27"/>
        <v>3.4096338333333335E-4</v>
      </c>
      <c r="F636" s="18">
        <f t="shared" si="28"/>
        <v>1.1024201358640624</v>
      </c>
      <c r="G636" s="12">
        <f t="shared" si="29"/>
        <v>7.6008823367079836</v>
      </c>
    </row>
    <row r="637" spans="1:7" x14ac:dyDescent="0.25">
      <c r="A637" s="24">
        <v>31.537109000000001</v>
      </c>
      <c r="B637" s="23">
        <v>-31.231411000000001</v>
      </c>
      <c r="C637" s="25">
        <v>4.6842756000000003</v>
      </c>
      <c r="D637" s="26">
        <v>1.2781114000000001E-3</v>
      </c>
      <c r="E637" s="28">
        <f t="shared" si="27"/>
        <v>3.4165578333333326E-4</v>
      </c>
      <c r="F637" s="18">
        <f t="shared" si="28"/>
        <v>1.1045852089743544</v>
      </c>
      <c r="G637" s="12">
        <f t="shared" si="29"/>
        <v>7.6158099177874083</v>
      </c>
    </row>
    <row r="638" spans="1:7" x14ac:dyDescent="0.25">
      <c r="A638" s="24">
        <v>31.586914</v>
      </c>
      <c r="B638" s="23">
        <v>-31.277128000000001</v>
      </c>
      <c r="C638" s="25">
        <v>4.6841822000000004</v>
      </c>
      <c r="D638" s="26">
        <v>1.2746335E-3</v>
      </c>
      <c r="E638" s="28">
        <f t="shared" si="27"/>
        <v>3.4223543333333333E-4</v>
      </c>
      <c r="F638" s="18">
        <f t="shared" si="28"/>
        <v>1.1062021170928726</v>
      </c>
      <c r="G638" s="12">
        <f t="shared" si="29"/>
        <v>7.626958052657506</v>
      </c>
    </row>
    <row r="639" spans="1:7" x14ac:dyDescent="0.25">
      <c r="A639" s="24">
        <v>31.636718999999999</v>
      </c>
      <c r="B639" s="23">
        <v>-31.328222</v>
      </c>
      <c r="C639" s="25">
        <v>4.6841197000000001</v>
      </c>
      <c r="D639" s="26">
        <v>1.2708902000000001E-3</v>
      </c>
      <c r="E639" s="28">
        <f t="shared" si="27"/>
        <v>3.4285931666666662E-4</v>
      </c>
      <c r="F639" s="18">
        <f t="shared" si="28"/>
        <v>1.108009197684503</v>
      </c>
      <c r="G639" s="12">
        <f t="shared" si="29"/>
        <v>7.6394173742020692</v>
      </c>
    </row>
    <row r="640" spans="1:7" x14ac:dyDescent="0.25">
      <c r="A640" s="24">
        <v>31.686523000000001</v>
      </c>
      <c r="B640" s="23">
        <v>-31.373584999999999</v>
      </c>
      <c r="C640" s="25">
        <v>4.6841054</v>
      </c>
      <c r="D640" s="26">
        <v>1.2667476999999999E-3</v>
      </c>
      <c r="E640" s="28">
        <f t="shared" si="27"/>
        <v>3.4354973333333331E-4</v>
      </c>
      <c r="F640" s="18">
        <f t="shared" si="28"/>
        <v>1.1096135856141647</v>
      </c>
      <c r="G640" s="12">
        <f t="shared" si="29"/>
        <v>7.6504791858282104</v>
      </c>
    </row>
    <row r="641" spans="1:7" x14ac:dyDescent="0.25">
      <c r="A641" s="24">
        <v>31.736328</v>
      </c>
      <c r="B641" s="23">
        <v>-31.439267999999998</v>
      </c>
      <c r="C641" s="25">
        <v>4.6841331000000004</v>
      </c>
      <c r="D641" s="26">
        <v>1.2604654E-3</v>
      </c>
      <c r="E641" s="28">
        <f t="shared" si="27"/>
        <v>3.4459678333333333E-4</v>
      </c>
      <c r="F641" s="18">
        <f t="shared" si="28"/>
        <v>1.1119366465312992</v>
      </c>
      <c r="G641" s="12">
        <f t="shared" si="29"/>
        <v>7.6664960491979128</v>
      </c>
    </row>
    <row r="642" spans="1:7" x14ac:dyDescent="0.25">
      <c r="A642" s="24">
        <v>31.786133</v>
      </c>
      <c r="B642" s="23">
        <v>-31.485451000000001</v>
      </c>
      <c r="C642" s="25">
        <v>4.6839857</v>
      </c>
      <c r="D642" s="26">
        <v>1.2578248999999999E-3</v>
      </c>
      <c r="E642" s="28">
        <f t="shared" si="27"/>
        <v>3.4503686666666661E-4</v>
      </c>
      <c r="F642" s="18">
        <f t="shared" si="28"/>
        <v>1.1135700360283687</v>
      </c>
      <c r="G642" s="12">
        <f t="shared" si="29"/>
        <v>7.6777578186207922</v>
      </c>
    </row>
    <row r="643" spans="1:7" x14ac:dyDescent="0.25">
      <c r="A643" s="24">
        <v>31.835937999999999</v>
      </c>
      <c r="B643" s="23">
        <v>-31.524401000000001</v>
      </c>
      <c r="C643" s="25">
        <v>4.6841331000000004</v>
      </c>
      <c r="D643" s="26">
        <v>1.2549848000000001E-3</v>
      </c>
      <c r="E643" s="28">
        <f t="shared" si="27"/>
        <v>3.4551021666666664E-4</v>
      </c>
      <c r="F643" s="18">
        <f t="shared" si="28"/>
        <v>1.114947610480242</v>
      </c>
      <c r="G643" s="12">
        <f t="shared" si="29"/>
        <v>7.6872558139658587</v>
      </c>
    </row>
    <row r="644" spans="1:7" x14ac:dyDescent="0.25">
      <c r="A644" s="24">
        <v>31.885742</v>
      </c>
      <c r="B644" s="23">
        <v>-31.579308000000001</v>
      </c>
      <c r="C644" s="25">
        <v>4.6839088999999996</v>
      </c>
      <c r="D644" s="26">
        <v>1.2492715999999999E-3</v>
      </c>
      <c r="E644" s="28">
        <f t="shared" si="27"/>
        <v>3.4646241666666668E-4</v>
      </c>
      <c r="F644" s="18">
        <f t="shared" si="28"/>
        <v>1.116889548360319</v>
      </c>
      <c r="G644" s="12">
        <f t="shared" si="29"/>
        <v>7.7006449392652545</v>
      </c>
    </row>
    <row r="645" spans="1:7" x14ac:dyDescent="0.25">
      <c r="A645" s="24">
        <v>31.935547</v>
      </c>
      <c r="B645" s="23">
        <v>-31.627866999999998</v>
      </c>
      <c r="C645" s="25">
        <v>4.6839541999999996</v>
      </c>
      <c r="D645" s="26">
        <v>1.2470394000000001E-3</v>
      </c>
      <c r="E645" s="28">
        <f t="shared" ref="E645:E708" si="30" xml:space="preserve"> (delta_0 - D645) / L</f>
        <v>3.4683444999999996E-4</v>
      </c>
      <c r="F645" s="18">
        <f t="shared" ref="F645:F708" si="31" xml:space="preserve"> -B645 / A_6x12_in2</f>
        <v>1.118606971667341</v>
      </c>
      <c r="G645" s="12">
        <f t="shared" ref="G645:G708" si="32" xml:space="preserve"> -B645 * kip_to_N / A_6x12_mm2</f>
        <v>7.712486098596731</v>
      </c>
    </row>
    <row r="646" spans="1:7" x14ac:dyDescent="0.25">
      <c r="A646" s="24">
        <v>31.985351999999999</v>
      </c>
      <c r="B646" s="23">
        <v>-31.688472999999998</v>
      </c>
      <c r="C646" s="25">
        <v>4.6837977999999998</v>
      </c>
      <c r="D646" s="26">
        <v>1.2411446E-3</v>
      </c>
      <c r="E646" s="28">
        <f t="shared" si="30"/>
        <v>3.478169166666667E-4</v>
      </c>
      <c r="F646" s="18">
        <f t="shared" si="31"/>
        <v>1.1207504704409026</v>
      </c>
      <c r="G646" s="12">
        <f t="shared" si="32"/>
        <v>7.7272649305834591</v>
      </c>
    </row>
    <row r="647" spans="1:7" x14ac:dyDescent="0.25">
      <c r="A647" s="24">
        <v>32.035156000000001</v>
      </c>
      <c r="B647" s="23">
        <v>-31.727709000000001</v>
      </c>
      <c r="C647" s="25">
        <v>4.6838517</v>
      </c>
      <c r="D647" s="26">
        <v>1.2382984E-3</v>
      </c>
      <c r="E647" s="28">
        <f t="shared" si="30"/>
        <v>3.4829128333333333E-4</v>
      </c>
      <c r="F647" s="18">
        <f t="shared" si="31"/>
        <v>1.1221381600736036</v>
      </c>
      <c r="G647" s="12">
        <f t="shared" si="32"/>
        <v>7.7368326673064107</v>
      </c>
    </row>
    <row r="648" spans="1:7" x14ac:dyDescent="0.25">
      <c r="A648" s="24">
        <v>32.084961</v>
      </c>
      <c r="B648" s="23">
        <v>-31.772406</v>
      </c>
      <c r="C648" s="25">
        <v>4.6837853999999997</v>
      </c>
      <c r="D648" s="26">
        <v>1.2343437E-3</v>
      </c>
      <c r="E648" s="28">
        <f t="shared" si="30"/>
        <v>3.4895039999999997E-4</v>
      </c>
      <c r="F648" s="18">
        <f t="shared" si="31"/>
        <v>1.1237189930716875</v>
      </c>
      <c r="G648" s="12">
        <f t="shared" si="32"/>
        <v>7.7477320741854445</v>
      </c>
    </row>
    <row r="649" spans="1:7" x14ac:dyDescent="0.25">
      <c r="A649" s="24">
        <v>32.134765999999999</v>
      </c>
      <c r="B649" s="23">
        <v>-31.83466</v>
      </c>
      <c r="C649" s="25">
        <v>4.6838670000000002</v>
      </c>
      <c r="D649" s="26">
        <v>1.2307912E-3</v>
      </c>
      <c r="E649" s="28">
        <f t="shared" si="30"/>
        <v>3.4954248333333326E-4</v>
      </c>
      <c r="F649" s="18">
        <f t="shared" si="31"/>
        <v>1.125920777922186</v>
      </c>
      <c r="G649" s="12">
        <f t="shared" si="32"/>
        <v>7.7629127725734204</v>
      </c>
    </row>
    <row r="650" spans="1:7" x14ac:dyDescent="0.25">
      <c r="A650" s="24">
        <v>32.184570000000001</v>
      </c>
      <c r="B650" s="23">
        <v>-31.883904999999999</v>
      </c>
      <c r="C650" s="25">
        <v>4.6837444000000001</v>
      </c>
      <c r="D650" s="26">
        <v>1.2277871E-3</v>
      </c>
      <c r="E650" s="28">
        <f t="shared" si="30"/>
        <v>3.5004316666666671E-4</v>
      </c>
      <c r="F650" s="18">
        <f t="shared" si="31"/>
        <v>1.1276624635160883</v>
      </c>
      <c r="G650" s="12">
        <f t="shared" si="32"/>
        <v>7.7749212136714378</v>
      </c>
    </row>
    <row r="651" spans="1:7" x14ac:dyDescent="0.25">
      <c r="A651" s="24">
        <v>32.234375</v>
      </c>
      <c r="B651" s="23">
        <v>-31.911830999999999</v>
      </c>
      <c r="C651" s="25">
        <v>4.6837244</v>
      </c>
      <c r="D651" s="26">
        <v>1.224029E-3</v>
      </c>
      <c r="E651" s="28">
        <f t="shared" si="30"/>
        <v>3.5066951666666671E-4</v>
      </c>
      <c r="F651" s="18">
        <f t="shared" si="31"/>
        <v>1.1286501437251515</v>
      </c>
      <c r="G651" s="12">
        <f t="shared" si="32"/>
        <v>7.7817309959052317</v>
      </c>
    </row>
    <row r="652" spans="1:7" x14ac:dyDescent="0.25">
      <c r="A652" s="24">
        <v>32.284179999999999</v>
      </c>
      <c r="B652" s="23">
        <v>-31.964914</v>
      </c>
      <c r="C652" s="25">
        <v>4.6837043999999999</v>
      </c>
      <c r="D652" s="26">
        <v>1.2194155999999999E-3</v>
      </c>
      <c r="E652" s="28">
        <f t="shared" si="30"/>
        <v>3.5143841666666664E-4</v>
      </c>
      <c r="F652" s="18">
        <f t="shared" si="31"/>
        <v>1.1305275708016287</v>
      </c>
      <c r="G652" s="12">
        <f t="shared" si="32"/>
        <v>7.7946753370323716</v>
      </c>
    </row>
    <row r="653" spans="1:7" x14ac:dyDescent="0.25">
      <c r="A653" s="24">
        <v>32.333984000000001</v>
      </c>
      <c r="B653" s="23">
        <v>-32.022472</v>
      </c>
      <c r="C653" s="25">
        <v>4.6835813999999996</v>
      </c>
      <c r="D653" s="26">
        <v>1.2113034000000001E-3</v>
      </c>
      <c r="E653" s="28">
        <f t="shared" si="30"/>
        <v>3.5279044999999995E-4</v>
      </c>
      <c r="F653" s="18">
        <f t="shared" si="31"/>
        <v>1.1325632686270695</v>
      </c>
      <c r="G653" s="12">
        <f t="shared" si="32"/>
        <v>7.808710911257565</v>
      </c>
    </row>
    <row r="654" spans="1:7" x14ac:dyDescent="0.25">
      <c r="A654" s="24">
        <v>32.383789</v>
      </c>
      <c r="B654" s="23">
        <v>-32.068012000000003</v>
      </c>
      <c r="C654" s="25">
        <v>4.6836519000000001</v>
      </c>
      <c r="D654" s="26">
        <v>1.2119443000000001E-3</v>
      </c>
      <c r="E654" s="28">
        <f t="shared" si="30"/>
        <v>3.5268363333333333E-4</v>
      </c>
      <c r="F654" s="18">
        <f t="shared" si="31"/>
        <v>1.1341739166511595</v>
      </c>
      <c r="G654" s="12">
        <f t="shared" si="32"/>
        <v>7.8198158845056867</v>
      </c>
    </row>
    <row r="655" spans="1:7" x14ac:dyDescent="0.25">
      <c r="A655" s="24">
        <v>32.433593999999999</v>
      </c>
      <c r="B655" s="23">
        <v>-32.114413999999996</v>
      </c>
      <c r="C655" s="25">
        <v>4.6836710000000004</v>
      </c>
      <c r="D655" s="26">
        <v>1.2084991000000001E-3</v>
      </c>
      <c r="E655" s="28">
        <f t="shared" si="30"/>
        <v>3.5325783333333332E-4</v>
      </c>
      <c r="F655" s="18">
        <f t="shared" si="31"/>
        <v>1.1358150516887926</v>
      </c>
      <c r="G655" s="12">
        <f t="shared" si="32"/>
        <v>7.8311310572913504</v>
      </c>
    </row>
    <row r="656" spans="1:7" x14ac:dyDescent="0.25">
      <c r="A656" s="24">
        <v>32.483398000000001</v>
      </c>
      <c r="B656" s="23">
        <v>-32.166629999999998</v>
      </c>
      <c r="C656" s="25">
        <v>4.6835298999999999</v>
      </c>
      <c r="D656" s="26">
        <v>1.2045889E-3</v>
      </c>
      <c r="E656" s="28">
        <f t="shared" si="30"/>
        <v>3.539095333333333E-4</v>
      </c>
      <c r="F656" s="18">
        <f t="shared" si="31"/>
        <v>1.1376618149129007</v>
      </c>
      <c r="G656" s="12">
        <f t="shared" si="32"/>
        <v>7.8438639796260858</v>
      </c>
    </row>
    <row r="657" spans="1:7" x14ac:dyDescent="0.25">
      <c r="A657" s="24">
        <v>32.533203</v>
      </c>
      <c r="B657" s="23">
        <v>-32.205387000000002</v>
      </c>
      <c r="C657" s="25">
        <v>4.6834464000000002</v>
      </c>
      <c r="D657" s="26">
        <v>1.1990845E-3</v>
      </c>
      <c r="E657" s="28">
        <f t="shared" si="30"/>
        <v>3.5482693333333329E-4</v>
      </c>
      <c r="F657" s="18">
        <f t="shared" si="31"/>
        <v>1.1390325633861036</v>
      </c>
      <c r="G657" s="12">
        <f t="shared" si="32"/>
        <v>7.8533149117336274</v>
      </c>
    </row>
    <row r="658" spans="1:7" x14ac:dyDescent="0.25">
      <c r="A658" s="24">
        <v>32.583008</v>
      </c>
      <c r="B658" s="23">
        <v>-32.275905999999999</v>
      </c>
      <c r="C658" s="25">
        <v>4.6834864999999999</v>
      </c>
      <c r="D658" s="26">
        <v>1.1938809999999999E-3</v>
      </c>
      <c r="E658" s="28">
        <f t="shared" si="30"/>
        <v>3.5569418333333331E-4</v>
      </c>
      <c r="F658" s="18">
        <f t="shared" si="31"/>
        <v>1.1415266628154142</v>
      </c>
      <c r="G658" s="12">
        <f t="shared" si="32"/>
        <v>7.8705110384021424</v>
      </c>
    </row>
    <row r="659" spans="1:7" x14ac:dyDescent="0.25">
      <c r="A659" s="24">
        <v>32.632812999999999</v>
      </c>
      <c r="B659" s="23">
        <v>-32.300384999999999</v>
      </c>
      <c r="C659" s="25">
        <v>4.6834277999999996</v>
      </c>
      <c r="D659" s="26">
        <v>1.1931031000000001E-3</v>
      </c>
      <c r="E659" s="28">
        <f t="shared" si="30"/>
        <v>3.5582383333333329E-4</v>
      </c>
      <c r="F659" s="18">
        <f t="shared" si="31"/>
        <v>1.1423924303380688</v>
      </c>
      <c r="G659" s="12">
        <f t="shared" si="32"/>
        <v>7.8764802663367197</v>
      </c>
    </row>
    <row r="660" spans="1:7" x14ac:dyDescent="0.25">
      <c r="A660" s="24">
        <v>32.682617</v>
      </c>
      <c r="B660" s="23">
        <v>-32.371906000000003</v>
      </c>
      <c r="C660" s="25">
        <v>4.6835217</v>
      </c>
      <c r="D660" s="26">
        <v>1.18618E-3</v>
      </c>
      <c r="E660" s="28">
        <f t="shared" si="30"/>
        <v>3.569776833333333E-4</v>
      </c>
      <c r="F660" s="18">
        <f t="shared" si="31"/>
        <v>1.1449219682680414</v>
      </c>
      <c r="G660" s="12">
        <f t="shared" si="32"/>
        <v>7.8939207316788123</v>
      </c>
    </row>
    <row r="661" spans="1:7" x14ac:dyDescent="0.25">
      <c r="A661" s="24">
        <v>32.732422</v>
      </c>
      <c r="B661" s="23">
        <v>-32.406123999999998</v>
      </c>
      <c r="C661" s="25">
        <v>4.6834363999999997</v>
      </c>
      <c r="D661" s="26">
        <v>1.1839776999999999E-3</v>
      </c>
      <c r="E661" s="28">
        <f t="shared" si="30"/>
        <v>3.5734473333333335E-4</v>
      </c>
      <c r="F661" s="18">
        <f t="shared" si="31"/>
        <v>1.1461321824553119</v>
      </c>
      <c r="G661" s="12">
        <f t="shared" si="32"/>
        <v>7.9022648242261138</v>
      </c>
    </row>
    <row r="662" spans="1:7" x14ac:dyDescent="0.25">
      <c r="A662" s="24">
        <v>32.782226999999999</v>
      </c>
      <c r="B662" s="23">
        <v>-32.462685</v>
      </c>
      <c r="C662" s="25">
        <v>4.6833920000000004</v>
      </c>
      <c r="D662" s="26">
        <v>1.1802763E-3</v>
      </c>
      <c r="E662" s="28">
        <f t="shared" si="30"/>
        <v>3.5796163333333338E-4</v>
      </c>
      <c r="F662" s="18">
        <f t="shared" si="31"/>
        <v>1.1481326186189167</v>
      </c>
      <c r="G662" s="12">
        <f t="shared" si="32"/>
        <v>7.9160572790325894</v>
      </c>
    </row>
    <row r="663" spans="1:7" x14ac:dyDescent="0.25">
      <c r="A663" s="24">
        <v>32.832031000000001</v>
      </c>
      <c r="B663" s="23">
        <v>-32.507469</v>
      </c>
      <c r="C663" s="25">
        <v>4.6833</v>
      </c>
      <c r="D663" s="26">
        <v>1.1752665000000001E-3</v>
      </c>
      <c r="E663" s="28">
        <f t="shared" si="30"/>
        <v>3.5879659999999997E-4</v>
      </c>
      <c r="F663" s="18">
        <f t="shared" si="31"/>
        <v>1.149716528612567</v>
      </c>
      <c r="G663" s="12">
        <f t="shared" si="32"/>
        <v>7.926977900946155</v>
      </c>
    </row>
    <row r="664" spans="1:7" x14ac:dyDescent="0.25">
      <c r="A664" s="24">
        <v>32.881836</v>
      </c>
      <c r="B664" s="23">
        <v>-32.568187999999999</v>
      </c>
      <c r="C664" s="25">
        <v>4.6833429000000004</v>
      </c>
      <c r="D664" s="26">
        <v>1.1704921E-3</v>
      </c>
      <c r="E664" s="28">
        <f t="shared" si="30"/>
        <v>3.5959233333333332E-4</v>
      </c>
      <c r="F664" s="18">
        <f t="shared" si="31"/>
        <v>1.1518640239435887</v>
      </c>
      <c r="G664" s="12">
        <f t="shared" si="32"/>
        <v>7.9417842880926761</v>
      </c>
    </row>
    <row r="665" spans="1:7" x14ac:dyDescent="0.25">
      <c r="A665" s="24">
        <v>32.931640999999999</v>
      </c>
      <c r="B665" s="23">
        <v>-32.607650999999997</v>
      </c>
      <c r="C665" s="25">
        <v>4.6832500000000001</v>
      </c>
      <c r="D665" s="26">
        <v>1.1675030000000001E-3</v>
      </c>
      <c r="E665" s="28">
        <f t="shared" si="30"/>
        <v>3.6009051666666662E-4</v>
      </c>
      <c r="F665" s="18">
        <f t="shared" si="31"/>
        <v>1.1532597420589741</v>
      </c>
      <c r="G665" s="12">
        <f t="shared" si="32"/>
        <v>7.9514073789861897</v>
      </c>
    </row>
    <row r="666" spans="1:7" x14ac:dyDescent="0.25">
      <c r="A666" s="24">
        <v>32.981445000000001</v>
      </c>
      <c r="B666" s="23">
        <v>-32.660705999999998</v>
      </c>
      <c r="C666" s="25">
        <v>4.6832212999999996</v>
      </c>
      <c r="D666" s="26">
        <v>1.1645466E-3</v>
      </c>
      <c r="E666" s="28">
        <f t="shared" si="30"/>
        <v>3.6058324999999996E-4</v>
      </c>
      <c r="F666" s="18">
        <f t="shared" si="31"/>
        <v>1.1551361788380277</v>
      </c>
      <c r="G666" s="12">
        <f t="shared" si="32"/>
        <v>7.9643448922861237</v>
      </c>
    </row>
    <row r="667" spans="1:7" x14ac:dyDescent="0.25">
      <c r="A667" s="24">
        <v>33.03125</v>
      </c>
      <c r="B667" s="23">
        <v>-32.708953999999999</v>
      </c>
      <c r="C667" s="25">
        <v>4.6832256000000001</v>
      </c>
      <c r="D667" s="26">
        <v>1.1609703E-3</v>
      </c>
      <c r="E667" s="28">
        <f t="shared" si="30"/>
        <v>3.6117929999999999E-4</v>
      </c>
      <c r="F667" s="18">
        <f t="shared" si="31"/>
        <v>1.1568426027700938</v>
      </c>
      <c r="G667" s="12">
        <f t="shared" si="32"/>
        <v>7.9761102139654225</v>
      </c>
    </row>
    <row r="668" spans="1:7" x14ac:dyDescent="0.25">
      <c r="A668" s="24">
        <v>33.081054999999999</v>
      </c>
      <c r="B668" s="23">
        <v>-32.769413</v>
      </c>
      <c r="C668" s="25">
        <v>4.6831436000000002</v>
      </c>
      <c r="D668" s="26">
        <v>1.1536268999999999E-3</v>
      </c>
      <c r="E668" s="28">
        <f t="shared" si="30"/>
        <v>3.6240319999999998E-4</v>
      </c>
      <c r="F668" s="18">
        <f t="shared" si="31"/>
        <v>1.1589809024821811</v>
      </c>
      <c r="G668" s="12">
        <f t="shared" si="32"/>
        <v>7.9908531998593215</v>
      </c>
    </row>
    <row r="669" spans="1:7" x14ac:dyDescent="0.25">
      <c r="A669" s="24">
        <v>33.130859000000001</v>
      </c>
      <c r="B669" s="23">
        <v>-32.821232000000002</v>
      </c>
      <c r="C669" s="25">
        <v>4.683084</v>
      </c>
      <c r="D669" s="26">
        <v>1.1498869E-3</v>
      </c>
      <c r="E669" s="28">
        <f t="shared" si="30"/>
        <v>3.630265333333333E-4</v>
      </c>
      <c r="F669" s="18">
        <f t="shared" si="31"/>
        <v>1.1608136247035321</v>
      </c>
      <c r="G669" s="12">
        <f t="shared" si="32"/>
        <v>8.0034893133583189</v>
      </c>
    </row>
    <row r="670" spans="1:7" x14ac:dyDescent="0.25">
      <c r="A670" s="24">
        <v>33.180664</v>
      </c>
      <c r="B670" s="23">
        <v>-32.869785</v>
      </c>
      <c r="C670" s="25">
        <v>4.6830081999999997</v>
      </c>
      <c r="D670" s="26">
        <v>1.1478364000000001E-3</v>
      </c>
      <c r="E670" s="28">
        <f t="shared" si="30"/>
        <v>3.6336828333333328E-4</v>
      </c>
      <c r="F670" s="18">
        <f t="shared" si="31"/>
        <v>1.1625308358039634</v>
      </c>
      <c r="G670" s="12">
        <f t="shared" si="32"/>
        <v>8.0153290095839651</v>
      </c>
    </row>
    <row r="671" spans="1:7" x14ac:dyDescent="0.25">
      <c r="A671" s="24">
        <v>33.230468999999999</v>
      </c>
      <c r="B671" s="23">
        <v>-32.922825000000003</v>
      </c>
      <c r="C671" s="25">
        <v>4.6831054999999999</v>
      </c>
      <c r="D671" s="26">
        <v>1.1438936E-3</v>
      </c>
      <c r="E671" s="28">
        <f t="shared" si="30"/>
        <v>3.6402541666666664E-4</v>
      </c>
      <c r="F671" s="18">
        <f t="shared" si="31"/>
        <v>1.16440674206654</v>
      </c>
      <c r="G671" s="12">
        <f t="shared" si="32"/>
        <v>8.0282628651193253</v>
      </c>
    </row>
    <row r="672" spans="1:7" x14ac:dyDescent="0.25">
      <c r="A672" s="24">
        <v>33.280273000000001</v>
      </c>
      <c r="B672" s="23">
        <v>-32.967232000000003</v>
      </c>
      <c r="C672" s="25">
        <v>4.6829681000000001</v>
      </c>
      <c r="D672" s="26">
        <v>1.1414438000000001E-3</v>
      </c>
      <c r="E672" s="28">
        <f t="shared" si="30"/>
        <v>3.6443371666666666E-4</v>
      </c>
      <c r="F672" s="18">
        <f t="shared" si="31"/>
        <v>1.165977318412736</v>
      </c>
      <c r="G672" s="12">
        <f t="shared" si="32"/>
        <v>8.0390915552165865</v>
      </c>
    </row>
    <row r="673" spans="1:7" x14ac:dyDescent="0.25">
      <c r="A673" s="24">
        <v>33.330078</v>
      </c>
      <c r="B673" s="23">
        <v>-33.009621000000003</v>
      </c>
      <c r="C673" s="25">
        <v>4.6831111999999999</v>
      </c>
      <c r="D673" s="26">
        <v>1.1368274999999999E-3</v>
      </c>
      <c r="E673" s="28">
        <f t="shared" si="30"/>
        <v>3.6520310000000001E-4</v>
      </c>
      <c r="F673" s="18">
        <f t="shared" si="31"/>
        <v>1.1674765226088963</v>
      </c>
      <c r="G673" s="12">
        <f t="shared" si="32"/>
        <v>8.0494281540530928</v>
      </c>
    </row>
    <row r="674" spans="1:7" x14ac:dyDescent="0.25">
      <c r="A674" s="24">
        <v>33.379883</v>
      </c>
      <c r="B674" s="23">
        <v>-33.062176000000001</v>
      </c>
      <c r="C674" s="25">
        <v>4.6829647999999997</v>
      </c>
      <c r="D674" s="26">
        <v>1.1319965000000001E-3</v>
      </c>
      <c r="E674" s="28">
        <f t="shared" si="30"/>
        <v>3.6600826666666658E-4</v>
      </c>
      <c r="F674" s="18">
        <f t="shared" si="31"/>
        <v>1.1693352755053841</v>
      </c>
      <c r="G674" s="12">
        <f t="shared" si="32"/>
        <v>8.0622437418672117</v>
      </c>
    </row>
    <row r="675" spans="1:7" x14ac:dyDescent="0.25">
      <c r="A675" s="24">
        <v>33.429687999999999</v>
      </c>
      <c r="B675" s="23">
        <v>-33.100642999999998</v>
      </c>
      <c r="C675" s="25">
        <v>4.6829472000000001</v>
      </c>
      <c r="D675" s="26">
        <v>1.1266142E-3</v>
      </c>
      <c r="E675" s="28">
        <f t="shared" si="30"/>
        <v>3.6690531666666668E-4</v>
      </c>
      <c r="F675" s="18">
        <f t="shared" si="31"/>
        <v>1.1706957673266987</v>
      </c>
      <c r="G675" s="12">
        <f t="shared" si="32"/>
        <v>8.071623957192978</v>
      </c>
    </row>
    <row r="676" spans="1:7" x14ac:dyDescent="0.25">
      <c r="A676" s="24">
        <v>33.479492</v>
      </c>
      <c r="B676" s="23">
        <v>-33.143538999999997</v>
      </c>
      <c r="C676" s="25">
        <v>4.6829251999999997</v>
      </c>
      <c r="D676" s="26">
        <v>1.1241287000000001E-3</v>
      </c>
      <c r="E676" s="28">
        <f t="shared" si="30"/>
        <v>3.6731956666666662E-4</v>
      </c>
      <c r="F676" s="18">
        <f t="shared" si="31"/>
        <v>1.1722129029797808</v>
      </c>
      <c r="G676" s="12">
        <f t="shared" si="32"/>
        <v>8.082084188472102</v>
      </c>
    </row>
    <row r="677" spans="1:7" x14ac:dyDescent="0.25">
      <c r="A677" s="24">
        <v>33.529297</v>
      </c>
      <c r="B677" s="23">
        <v>-33.208835999999998</v>
      </c>
      <c r="C677" s="25">
        <v>4.6828675000000004</v>
      </c>
      <c r="D677" s="26">
        <v>1.1193752E-3</v>
      </c>
      <c r="E677" s="28">
        <f t="shared" si="30"/>
        <v>3.6811181666666671E-4</v>
      </c>
      <c r="F677" s="18">
        <f t="shared" si="31"/>
        <v>1.1745223119395745</v>
      </c>
      <c r="G677" s="12">
        <f t="shared" si="32"/>
        <v>8.0980069253667555</v>
      </c>
    </row>
    <row r="678" spans="1:7" x14ac:dyDescent="0.25">
      <c r="A678" s="24">
        <v>33.579101999999999</v>
      </c>
      <c r="B678" s="23">
        <v>-33.264342999999997</v>
      </c>
      <c r="C678" s="25">
        <v>4.6828189</v>
      </c>
      <c r="D678" s="26">
        <v>1.1154114999999999E-3</v>
      </c>
      <c r="E678" s="28">
        <f t="shared" si="30"/>
        <v>3.6877243333333331E-4</v>
      </c>
      <c r="F678" s="18">
        <f t="shared" si="31"/>
        <v>1.1764854704787304</v>
      </c>
      <c r="G678" s="12">
        <f t="shared" si="32"/>
        <v>8.111542361249132</v>
      </c>
    </row>
    <row r="679" spans="1:7" x14ac:dyDescent="0.25">
      <c r="A679" s="24">
        <v>33.628906000000001</v>
      </c>
      <c r="B679" s="23">
        <v>-33.300381000000002</v>
      </c>
      <c r="C679" s="25">
        <v>4.6827807000000004</v>
      </c>
      <c r="D679" s="26">
        <v>1.1114746000000001E-3</v>
      </c>
      <c r="E679" s="28">
        <f t="shared" si="30"/>
        <v>3.6942858333333328E-4</v>
      </c>
      <c r="F679" s="18">
        <f t="shared" si="31"/>
        <v>1.1777600539985407</v>
      </c>
      <c r="G679" s="12">
        <f t="shared" si="32"/>
        <v>8.1203302625648064</v>
      </c>
    </row>
    <row r="680" spans="1:7" x14ac:dyDescent="0.25">
      <c r="A680" s="24">
        <v>33.678711</v>
      </c>
      <c r="B680" s="23">
        <v>-33.362175000000001</v>
      </c>
      <c r="C680" s="25">
        <v>4.6827167999999997</v>
      </c>
      <c r="D680" s="26">
        <v>1.1072278E-3</v>
      </c>
      <c r="E680" s="28">
        <f t="shared" si="30"/>
        <v>3.7013638333333331E-4</v>
      </c>
      <c r="F680" s="18">
        <f t="shared" si="31"/>
        <v>1.1799455696770786</v>
      </c>
      <c r="G680" s="12">
        <f t="shared" si="32"/>
        <v>8.1353987895058317</v>
      </c>
    </row>
    <row r="681" spans="1:7" x14ac:dyDescent="0.25">
      <c r="A681" s="24">
        <v>33.728515999999999</v>
      </c>
      <c r="B681" s="23">
        <v>-33.398311999999997</v>
      </c>
      <c r="C681" s="25">
        <v>4.6826873000000004</v>
      </c>
      <c r="D681" s="26">
        <v>1.1033118000000001E-3</v>
      </c>
      <c r="E681" s="28">
        <f t="shared" si="30"/>
        <v>3.7078904999999991E-4</v>
      </c>
      <c r="F681" s="18">
        <f t="shared" si="31"/>
        <v>1.1812236546056367</v>
      </c>
      <c r="G681" s="12">
        <f t="shared" si="32"/>
        <v>8.144210832067694</v>
      </c>
    </row>
    <row r="682" spans="1:7" x14ac:dyDescent="0.25">
      <c r="A682" s="24">
        <v>33.778320000000001</v>
      </c>
      <c r="B682" s="23">
        <v>-33.460388000000002</v>
      </c>
      <c r="C682" s="25">
        <v>4.6826930000000004</v>
      </c>
      <c r="D682" s="26">
        <v>1.0984002999999999E-3</v>
      </c>
      <c r="E682" s="28">
        <f t="shared" si="30"/>
        <v>3.7160763333333335E-4</v>
      </c>
      <c r="F682" s="18">
        <f t="shared" si="31"/>
        <v>1.1834191439939419</v>
      </c>
      <c r="G682" s="12">
        <f t="shared" si="32"/>
        <v>8.1593481249827224</v>
      </c>
    </row>
    <row r="683" spans="1:7" x14ac:dyDescent="0.25">
      <c r="A683" s="24">
        <v>33.828125</v>
      </c>
      <c r="B683" s="23">
        <v>-33.509487</v>
      </c>
      <c r="C683" s="25">
        <v>4.6826100000000004</v>
      </c>
      <c r="D683" s="26">
        <v>1.095733E-3</v>
      </c>
      <c r="E683" s="28">
        <f t="shared" si="30"/>
        <v>3.7205218333333337E-4</v>
      </c>
      <c r="F683" s="18">
        <f t="shared" si="31"/>
        <v>1.1851556658941349</v>
      </c>
      <c r="G683" s="12">
        <f t="shared" si="32"/>
        <v>8.1713209638388804</v>
      </c>
    </row>
    <row r="684" spans="1:7" x14ac:dyDescent="0.25">
      <c r="A684" s="24">
        <v>33.877929999999999</v>
      </c>
      <c r="B684" s="23">
        <v>-33.563732000000002</v>
      </c>
      <c r="C684" s="25">
        <v>4.6826105</v>
      </c>
      <c r="D684" s="26">
        <v>1.0916799E-3</v>
      </c>
      <c r="E684" s="28">
        <f t="shared" si="30"/>
        <v>3.7272770000000002E-4</v>
      </c>
      <c r="F684" s="18">
        <f t="shared" si="31"/>
        <v>1.1870741903136948</v>
      </c>
      <c r="G684" s="12">
        <f t="shared" si="32"/>
        <v>8.1845486597950554</v>
      </c>
    </row>
    <row r="685" spans="1:7" x14ac:dyDescent="0.25">
      <c r="A685" s="24">
        <v>33.927734000000001</v>
      </c>
      <c r="B685" s="23">
        <v>-33.611412000000001</v>
      </c>
      <c r="C685" s="25">
        <v>4.6826663000000002</v>
      </c>
      <c r="D685" s="26">
        <v>1.0864824000000001E-3</v>
      </c>
      <c r="E685" s="28">
        <f t="shared" si="30"/>
        <v>3.7359395000000002E-4</v>
      </c>
      <c r="F685" s="18">
        <f t="shared" si="31"/>
        <v>1.1887605253551663</v>
      </c>
      <c r="G685" s="12">
        <f t="shared" si="32"/>
        <v>8.1961754741224677</v>
      </c>
    </row>
    <row r="686" spans="1:7" x14ac:dyDescent="0.25">
      <c r="A686" s="24">
        <v>33.977539</v>
      </c>
      <c r="B686" s="23">
        <v>-33.656483000000001</v>
      </c>
      <c r="C686" s="25">
        <v>4.6825776000000001</v>
      </c>
      <c r="D686" s="26">
        <v>1.0832518E-3</v>
      </c>
      <c r="E686" s="28">
        <f t="shared" si="30"/>
        <v>3.7413238333333334E-4</v>
      </c>
      <c r="F686" s="18">
        <f t="shared" si="31"/>
        <v>1.1903545858974096</v>
      </c>
      <c r="G686" s="12">
        <f t="shared" si="32"/>
        <v>8.2071660812648926</v>
      </c>
    </row>
    <row r="687" spans="1:7" x14ac:dyDescent="0.25">
      <c r="A687" s="24">
        <v>34.027343999999999</v>
      </c>
      <c r="B687" s="23">
        <v>-33.709724000000001</v>
      </c>
      <c r="C687" s="25">
        <v>4.6825218</v>
      </c>
      <c r="D687" s="26">
        <v>1.0773391000000001E-3</v>
      </c>
      <c r="E687" s="28">
        <f t="shared" si="30"/>
        <v>3.7511783333333328E-4</v>
      </c>
      <c r="F687" s="18">
        <f t="shared" si="31"/>
        <v>1.1922376010807776</v>
      </c>
      <c r="G687" s="12">
        <f t="shared" si="32"/>
        <v>8.2201489508455499</v>
      </c>
    </row>
    <row r="688" spans="1:7" x14ac:dyDescent="0.25">
      <c r="A688" s="24">
        <v>34.077148000000001</v>
      </c>
      <c r="B688" s="23">
        <v>-33.754807</v>
      </c>
      <c r="C688" s="25">
        <v>4.6824965000000001</v>
      </c>
      <c r="D688" s="26">
        <v>1.0766772999999999E-3</v>
      </c>
      <c r="E688" s="28">
        <f t="shared" si="30"/>
        <v>3.7522813333333333E-4</v>
      </c>
      <c r="F688" s="18">
        <f t="shared" si="31"/>
        <v>1.1938320860362024</v>
      </c>
      <c r="G688" s="12">
        <f t="shared" si="32"/>
        <v>8.2311424841996335</v>
      </c>
    </row>
    <row r="689" spans="1:7" x14ac:dyDescent="0.25">
      <c r="A689" s="24">
        <v>34.126953</v>
      </c>
      <c r="B689" s="23">
        <v>-33.804569000000001</v>
      </c>
      <c r="C689" s="25">
        <v>4.6823458999999996</v>
      </c>
      <c r="D689" s="26">
        <v>1.0690300999999999E-3</v>
      </c>
      <c r="E689" s="28">
        <f t="shared" si="30"/>
        <v>3.7650266666666666E-4</v>
      </c>
      <c r="F689" s="18">
        <f t="shared" si="31"/>
        <v>1.1955920567646776</v>
      </c>
      <c r="G689" s="12">
        <f t="shared" si="32"/>
        <v>8.2432769962499854</v>
      </c>
    </row>
    <row r="690" spans="1:7" x14ac:dyDescent="0.25">
      <c r="A690" s="24">
        <v>34.176758</v>
      </c>
      <c r="B690" s="23">
        <v>-33.835811999999997</v>
      </c>
      <c r="C690" s="25">
        <v>4.6823864000000004</v>
      </c>
      <c r="D690" s="26">
        <v>1.0672062999999999E-3</v>
      </c>
      <c r="E690" s="28">
        <f t="shared" si="30"/>
        <v>3.7680663333333335E-4</v>
      </c>
      <c r="F690" s="18">
        <f t="shared" si="31"/>
        <v>1.1966970518506821</v>
      </c>
      <c r="G690" s="12">
        <f t="shared" si="32"/>
        <v>8.2508956321566806</v>
      </c>
    </row>
    <row r="691" spans="1:7" x14ac:dyDescent="0.25">
      <c r="A691" s="24">
        <v>34.226562999999999</v>
      </c>
      <c r="B691" s="23">
        <v>-33.884250999999999</v>
      </c>
      <c r="C691" s="25">
        <v>4.6824608000000003</v>
      </c>
      <c r="D691" s="26">
        <v>1.0645569E-3</v>
      </c>
      <c r="E691" s="28">
        <f t="shared" si="30"/>
        <v>3.7724819999999996E-4</v>
      </c>
      <c r="F691" s="18">
        <f t="shared" si="31"/>
        <v>1.1984102310258884</v>
      </c>
      <c r="G691" s="12">
        <f t="shared" si="32"/>
        <v>8.2627075293715624</v>
      </c>
    </row>
    <row r="692" spans="1:7" x14ac:dyDescent="0.25">
      <c r="A692" s="24">
        <v>34.276367</v>
      </c>
      <c r="B692" s="23">
        <v>-33.949382999999997</v>
      </c>
      <c r="C692" s="25">
        <v>4.6822876999999998</v>
      </c>
      <c r="D692" s="26">
        <v>1.0597527E-3</v>
      </c>
      <c r="E692" s="28">
        <f t="shared" si="30"/>
        <v>3.780489E-4</v>
      </c>
      <c r="F692" s="18">
        <f t="shared" si="31"/>
        <v>1.2007138043044352</v>
      </c>
      <c r="G692" s="12">
        <f t="shared" si="32"/>
        <v>8.2785900308558951</v>
      </c>
    </row>
    <row r="693" spans="1:7" x14ac:dyDescent="0.25">
      <c r="A693" s="24">
        <v>34.326172</v>
      </c>
      <c r="B693" s="23">
        <v>-33.992064999999997</v>
      </c>
      <c r="C693" s="25">
        <v>4.6822982</v>
      </c>
      <c r="D693" s="26">
        <v>1.0548204000000001E-3</v>
      </c>
      <c r="E693" s="28">
        <f t="shared" si="30"/>
        <v>3.7887095000000001E-4</v>
      </c>
      <c r="F693" s="18">
        <f t="shared" si="31"/>
        <v>1.2022233712557793</v>
      </c>
      <c r="G693" s="12">
        <f t="shared" si="32"/>
        <v>8.2889980780270918</v>
      </c>
    </row>
    <row r="694" spans="1:7" x14ac:dyDescent="0.25">
      <c r="A694" s="24">
        <v>34.375976999999999</v>
      </c>
      <c r="B694" s="23">
        <v>-34.043297000000003</v>
      </c>
      <c r="C694" s="25">
        <v>4.6822100000000004</v>
      </c>
      <c r="D694" s="26">
        <v>1.0497213000000001E-3</v>
      </c>
      <c r="E694" s="28">
        <f t="shared" si="30"/>
        <v>3.7972079999999995E-4</v>
      </c>
      <c r="F694" s="18">
        <f t="shared" si="31"/>
        <v>1.2040353325989981</v>
      </c>
      <c r="G694" s="12">
        <f t="shared" si="32"/>
        <v>8.3014910510057422</v>
      </c>
    </row>
    <row r="695" spans="1:7" x14ac:dyDescent="0.25">
      <c r="A695" s="24">
        <v>34.425781000000001</v>
      </c>
      <c r="B695" s="23">
        <v>-34.089953999999999</v>
      </c>
      <c r="C695" s="25">
        <v>4.6822290000000004</v>
      </c>
      <c r="D695" s="26">
        <v>1.0439664E-3</v>
      </c>
      <c r="E695" s="28">
        <f t="shared" si="30"/>
        <v>3.8067994999999998E-4</v>
      </c>
      <c r="F695" s="18">
        <f t="shared" si="31"/>
        <v>1.2056854864167399</v>
      </c>
      <c r="G695" s="12">
        <f t="shared" si="32"/>
        <v>8.3128684057891746</v>
      </c>
    </row>
    <row r="696" spans="1:7" x14ac:dyDescent="0.25">
      <c r="A696" s="24">
        <v>34.475586</v>
      </c>
      <c r="B696" s="23">
        <v>-34.156207999999999</v>
      </c>
      <c r="C696" s="25">
        <v>4.6821488999999996</v>
      </c>
      <c r="D696" s="26">
        <v>1.0416774999999999E-3</v>
      </c>
      <c r="E696" s="28">
        <f t="shared" si="30"/>
        <v>3.8106143333333328E-4</v>
      </c>
      <c r="F696" s="18">
        <f t="shared" si="31"/>
        <v>1.2080287423277645</v>
      </c>
      <c r="G696" s="12">
        <f t="shared" si="32"/>
        <v>8.3290245080636787</v>
      </c>
    </row>
    <row r="697" spans="1:7" x14ac:dyDescent="0.25">
      <c r="A697" s="24">
        <v>34.525390999999999</v>
      </c>
      <c r="B697" s="23">
        <v>-34.198334000000003</v>
      </c>
      <c r="C697" s="25">
        <v>4.6821355999999996</v>
      </c>
      <c r="D697" s="26">
        <v>1.0373652E-3</v>
      </c>
      <c r="E697" s="28">
        <f t="shared" si="30"/>
        <v>3.8178014999999996E-4</v>
      </c>
      <c r="F697" s="18">
        <f t="shared" si="31"/>
        <v>1.2095186448016955</v>
      </c>
      <c r="G697" s="12">
        <f t="shared" si="32"/>
        <v>8.3392969740946477</v>
      </c>
    </row>
    <row r="698" spans="1:7" x14ac:dyDescent="0.25">
      <c r="A698" s="24">
        <v>34.575195000000001</v>
      </c>
      <c r="B698" s="23">
        <v>-34.241137999999999</v>
      </c>
      <c r="C698" s="25">
        <v>4.6822710000000001</v>
      </c>
      <c r="D698" s="26">
        <v>1.0343284000000001E-3</v>
      </c>
      <c r="E698" s="28">
        <f t="shared" si="30"/>
        <v>3.8228628333333327E-4</v>
      </c>
      <c r="F698" s="18">
        <f t="shared" si="31"/>
        <v>1.2110325266203856</v>
      </c>
      <c r="G698" s="12">
        <f t="shared" si="32"/>
        <v>8.3497347710843819</v>
      </c>
    </row>
    <row r="699" spans="1:7" x14ac:dyDescent="0.25">
      <c r="A699" s="24">
        <v>34.625</v>
      </c>
      <c r="B699" s="23">
        <v>-34.282542999999997</v>
      </c>
      <c r="C699" s="25">
        <v>4.6820387999999999</v>
      </c>
      <c r="D699" s="26">
        <v>1.0318040000000001E-3</v>
      </c>
      <c r="E699" s="28">
        <f t="shared" si="30"/>
        <v>3.8270701666666667E-4</v>
      </c>
      <c r="F699" s="18">
        <f t="shared" si="31"/>
        <v>1.2124969289356566</v>
      </c>
      <c r="G699" s="12">
        <f t="shared" si="32"/>
        <v>8.3598314205648041</v>
      </c>
    </row>
    <row r="700" spans="1:7" x14ac:dyDescent="0.25">
      <c r="A700" s="24">
        <v>34.674804999999999</v>
      </c>
      <c r="B700" s="23">
        <v>-34.357128000000003</v>
      </c>
      <c r="C700" s="25">
        <v>4.6820579000000002</v>
      </c>
      <c r="D700" s="26">
        <v>1.026529E-3</v>
      </c>
      <c r="E700" s="28">
        <f t="shared" si="30"/>
        <v>3.8358618333333332E-4</v>
      </c>
      <c r="F700" s="18">
        <f t="shared" si="31"/>
        <v>1.2151348336979921</v>
      </c>
      <c r="G700" s="12">
        <f t="shared" si="32"/>
        <v>8.378019045283974</v>
      </c>
    </row>
    <row r="701" spans="1:7" x14ac:dyDescent="0.25">
      <c r="A701" s="24">
        <v>34.724609000000001</v>
      </c>
      <c r="B701" s="23">
        <v>-34.386023999999999</v>
      </c>
      <c r="C701" s="25">
        <v>4.6821446</v>
      </c>
      <c r="D701" s="26">
        <v>1.0242878999999999E-3</v>
      </c>
      <c r="E701" s="28">
        <f t="shared" si="30"/>
        <v>3.8395969999999998E-4</v>
      </c>
      <c r="F701" s="18">
        <f t="shared" si="31"/>
        <v>1.2161568206392328</v>
      </c>
      <c r="G701" s="12">
        <f t="shared" si="32"/>
        <v>8.385065362960253</v>
      </c>
    </row>
    <row r="702" spans="1:7" x14ac:dyDescent="0.25">
      <c r="A702" s="24">
        <v>34.774414</v>
      </c>
      <c r="B702" s="23">
        <v>-34.437077000000002</v>
      </c>
      <c r="C702" s="25">
        <v>4.6820883999999996</v>
      </c>
      <c r="D702" s="26">
        <v>1.0182321E-3</v>
      </c>
      <c r="E702" s="28">
        <f t="shared" si="30"/>
        <v>3.8496899999999998E-4</v>
      </c>
      <c r="F702" s="18">
        <f t="shared" si="31"/>
        <v>1.2179624511524929</v>
      </c>
      <c r="G702" s="12">
        <f t="shared" si="32"/>
        <v>8.397514686614981</v>
      </c>
    </row>
    <row r="703" spans="1:7" x14ac:dyDescent="0.25">
      <c r="A703" s="24">
        <v>34.824218999999999</v>
      </c>
      <c r="B703" s="23">
        <v>-34.496380000000002</v>
      </c>
      <c r="C703" s="25">
        <v>4.6820250000000003</v>
      </c>
      <c r="D703" s="26">
        <v>1.0164200999999999E-3</v>
      </c>
      <c r="E703" s="28">
        <f t="shared" si="30"/>
        <v>3.8527099999999996E-4</v>
      </c>
      <c r="F703" s="18">
        <f t="shared" si="31"/>
        <v>1.2200598657280881</v>
      </c>
      <c r="G703" s="12">
        <f t="shared" si="32"/>
        <v>8.411975780785669</v>
      </c>
    </row>
    <row r="704" spans="1:7" x14ac:dyDescent="0.25">
      <c r="A704" s="24">
        <v>34.874023000000001</v>
      </c>
      <c r="B704" s="23">
        <v>-34.53302</v>
      </c>
      <c r="C704" s="25">
        <v>4.6819934999999999</v>
      </c>
      <c r="D704" s="26">
        <v>1.0103345000000001E-3</v>
      </c>
      <c r="E704" s="28">
        <f t="shared" si="30"/>
        <v>3.8628526666666666E-4</v>
      </c>
      <c r="F704" s="18">
        <f t="shared" si="31"/>
        <v>1.2213557406425075</v>
      </c>
      <c r="G704" s="12">
        <f t="shared" si="32"/>
        <v>8.4209104803862651</v>
      </c>
    </row>
    <row r="705" spans="1:7" x14ac:dyDescent="0.25">
      <c r="A705" s="24">
        <v>34.923828</v>
      </c>
      <c r="B705" s="23">
        <v>-34.602325</v>
      </c>
      <c r="C705" s="25">
        <v>4.6818862000000001</v>
      </c>
      <c r="D705" s="26">
        <v>1.0049045E-3</v>
      </c>
      <c r="E705" s="28">
        <f t="shared" si="30"/>
        <v>3.8719026666666671E-4</v>
      </c>
      <c r="F705" s="18">
        <f t="shared" si="31"/>
        <v>1.2238069036049484</v>
      </c>
      <c r="G705" s="12">
        <f t="shared" si="32"/>
        <v>8.4378105719752199</v>
      </c>
    </row>
    <row r="706" spans="1:7" x14ac:dyDescent="0.25">
      <c r="A706" s="24">
        <v>34.973633</v>
      </c>
      <c r="B706" s="23">
        <v>-34.646385000000002</v>
      </c>
      <c r="C706" s="25">
        <v>4.68187</v>
      </c>
      <c r="D706" s="26">
        <v>1.0027110000000001E-3</v>
      </c>
      <c r="E706" s="28">
        <f t="shared" si="30"/>
        <v>3.8755585E-4</v>
      </c>
      <c r="F706" s="18">
        <f t="shared" si="31"/>
        <v>1.2253652073366437</v>
      </c>
      <c r="G706" s="12">
        <f t="shared" si="32"/>
        <v>8.4485546457853236</v>
      </c>
    </row>
    <row r="707" spans="1:7" x14ac:dyDescent="0.25">
      <c r="A707" s="24">
        <v>35.023437999999999</v>
      </c>
      <c r="B707" s="23">
        <v>-34.694614000000001</v>
      </c>
      <c r="C707" s="25">
        <v>4.6818662</v>
      </c>
      <c r="D707" s="26">
        <v>9.9820491999999994E-4</v>
      </c>
      <c r="E707" s="28">
        <f t="shared" si="30"/>
        <v>3.8830686333333336E-4</v>
      </c>
      <c r="F707" s="18">
        <f t="shared" si="31"/>
        <v>1.2270709592811724</v>
      </c>
      <c r="G707" s="12">
        <f t="shared" si="32"/>
        <v>8.4603153342961619</v>
      </c>
    </row>
    <row r="708" spans="1:7" x14ac:dyDescent="0.25">
      <c r="A708" s="24">
        <v>35.073242</v>
      </c>
      <c r="B708" s="23">
        <v>-34.729855000000001</v>
      </c>
      <c r="C708" s="25">
        <v>4.6818352000000001</v>
      </c>
      <c r="D708" s="26">
        <v>9.9582073999999999E-4</v>
      </c>
      <c r="E708" s="28">
        <f t="shared" si="30"/>
        <v>3.8870422666666663E-4</v>
      </c>
      <c r="F708" s="18">
        <f t="shared" si="31"/>
        <v>1.2283173546921726</v>
      </c>
      <c r="G708" s="12">
        <f t="shared" si="32"/>
        <v>8.4689088863874424</v>
      </c>
    </row>
    <row r="709" spans="1:7" x14ac:dyDescent="0.25">
      <c r="A709" s="24">
        <v>35.123047</v>
      </c>
      <c r="B709" s="23">
        <v>-34.775322000000003</v>
      </c>
      <c r="C709" s="25">
        <v>4.6817831999999999</v>
      </c>
      <c r="D709" s="26">
        <v>9.9028355999999994E-4</v>
      </c>
      <c r="E709" s="28">
        <f t="shared" ref="E709:E772" si="33" xml:space="preserve"> (delta_0 - D709) / L</f>
        <v>3.8962708999999994E-4</v>
      </c>
      <c r="F709" s="18">
        <f t="shared" ref="F709:F772" si="34" xml:space="preserve"> -B709 / A_6x12_in2</f>
        <v>1.2299254208694081</v>
      </c>
      <c r="G709" s="12">
        <f t="shared" ref="G709:G772" si="35" xml:space="preserve"> -B709 * kip_to_N / A_6x12_mm2</f>
        <v>8.4799960585146348</v>
      </c>
    </row>
    <row r="710" spans="1:7" x14ac:dyDescent="0.25">
      <c r="A710" s="24">
        <v>35.172851999999999</v>
      </c>
      <c r="B710" s="23">
        <v>-34.835391999999999</v>
      </c>
      <c r="C710" s="25">
        <v>4.6817484</v>
      </c>
      <c r="D710" s="26">
        <v>9.8622438999999991E-4</v>
      </c>
      <c r="E710" s="28">
        <f t="shared" si="33"/>
        <v>3.9030361833333331E-4</v>
      </c>
      <c r="F710" s="18">
        <f t="shared" si="34"/>
        <v>1.2320499625208592</v>
      </c>
      <c r="G710" s="12">
        <f t="shared" si="35"/>
        <v>8.4946441863805671</v>
      </c>
    </row>
    <row r="711" spans="1:7" x14ac:dyDescent="0.25">
      <c r="A711" s="24">
        <v>35.222656000000001</v>
      </c>
      <c r="B711" s="23">
        <v>-34.888092</v>
      </c>
      <c r="C711" s="25">
        <v>4.6816535000000004</v>
      </c>
      <c r="D711" s="26">
        <v>9.8246930000000002E-4</v>
      </c>
      <c r="E711" s="28">
        <f t="shared" si="33"/>
        <v>3.9092946666666661E-4</v>
      </c>
      <c r="F711" s="18">
        <f t="shared" si="34"/>
        <v>1.2339138437432908</v>
      </c>
      <c r="G711" s="12">
        <f t="shared" si="35"/>
        <v>8.5074951325855714</v>
      </c>
    </row>
    <row r="712" spans="1:7" x14ac:dyDescent="0.25">
      <c r="A712" s="24">
        <v>35.272461</v>
      </c>
      <c r="B712" s="23">
        <v>-34.925663</v>
      </c>
      <c r="C712" s="25">
        <v>4.6815762999999997</v>
      </c>
      <c r="D712" s="26">
        <v>9.7882153999999996E-4</v>
      </c>
      <c r="E712" s="28">
        <f t="shared" si="33"/>
        <v>3.9153742666666664E-4</v>
      </c>
      <c r="F712" s="18">
        <f t="shared" si="34"/>
        <v>1.2352426460470478</v>
      </c>
      <c r="G712" s="12">
        <f t="shared" si="35"/>
        <v>8.5166568574407577</v>
      </c>
    </row>
    <row r="713" spans="1:7" x14ac:dyDescent="0.25">
      <c r="A713" s="24">
        <v>35.322265999999999</v>
      </c>
      <c r="B713" s="23">
        <v>-34.969593000000003</v>
      </c>
      <c r="C713" s="25">
        <v>4.6815562000000002</v>
      </c>
      <c r="D713" s="26">
        <v>9.7321270999999997E-4</v>
      </c>
      <c r="E713" s="28">
        <f t="shared" si="33"/>
        <v>3.9247223166666664E-4</v>
      </c>
      <c r="F713" s="18">
        <f t="shared" si="34"/>
        <v>1.236796351969276</v>
      </c>
      <c r="G713" s="12">
        <f t="shared" si="35"/>
        <v>8.527369230624549</v>
      </c>
    </row>
    <row r="714" spans="1:7" x14ac:dyDescent="0.25">
      <c r="A714" s="24">
        <v>35.372070000000001</v>
      </c>
      <c r="B714" s="23">
        <v>-35.021045999999998</v>
      </c>
      <c r="C714" s="25">
        <v>4.6816192000000001</v>
      </c>
      <c r="D714" s="26">
        <v>9.7054236999999995E-4</v>
      </c>
      <c r="E714" s="28">
        <f t="shared" si="33"/>
        <v>3.9291728833333334E-4</v>
      </c>
      <c r="F714" s="18">
        <f t="shared" si="34"/>
        <v>1.2386161295885887</v>
      </c>
      <c r="G714" s="12">
        <f t="shared" si="35"/>
        <v>8.5399160946679284</v>
      </c>
    </row>
    <row r="715" spans="1:7" x14ac:dyDescent="0.25">
      <c r="A715" s="24">
        <v>35.421875</v>
      </c>
      <c r="B715" s="23">
        <v>-35.080334000000001</v>
      </c>
      <c r="C715" s="25">
        <v>4.6816358999999999</v>
      </c>
      <c r="D715" s="26">
        <v>9.6715684000000005E-4</v>
      </c>
      <c r="E715" s="28">
        <f t="shared" si="33"/>
        <v>3.9348154333333334E-4</v>
      </c>
      <c r="F715" s="18">
        <f t="shared" si="34"/>
        <v>1.2407130136477069</v>
      </c>
      <c r="G715" s="12">
        <f t="shared" si="35"/>
        <v>8.5543735310740452</v>
      </c>
    </row>
    <row r="716" spans="1:7" x14ac:dyDescent="0.25">
      <c r="A716" s="24">
        <v>35.471679999999999</v>
      </c>
      <c r="B716" s="23">
        <v>-35.127529000000003</v>
      </c>
      <c r="C716" s="25">
        <v>4.6815914999999997</v>
      </c>
      <c r="D716" s="26">
        <v>9.6138118999999998E-4</v>
      </c>
      <c r="E716" s="28">
        <f t="shared" si="33"/>
        <v>3.9444415166666667E-4</v>
      </c>
      <c r="F716" s="18">
        <f t="shared" si="34"/>
        <v>1.2423821953230898</v>
      </c>
      <c r="G716" s="12">
        <f t="shared" si="35"/>
        <v>8.5658820776802163</v>
      </c>
    </row>
    <row r="717" spans="1:7" x14ac:dyDescent="0.25">
      <c r="A717" s="24">
        <v>35.521484000000001</v>
      </c>
      <c r="B717" s="23">
        <v>-35.178600000000003</v>
      </c>
      <c r="C717" s="25">
        <v>4.6815366999999997</v>
      </c>
      <c r="D717" s="26">
        <v>9.5484854000000001E-4</v>
      </c>
      <c r="E717" s="28">
        <f t="shared" si="33"/>
        <v>3.9553292666666667E-4</v>
      </c>
      <c r="F717" s="18">
        <f t="shared" si="34"/>
        <v>1.2441884624561221</v>
      </c>
      <c r="G717" s="12">
        <f t="shared" si="35"/>
        <v>8.5783357906524333</v>
      </c>
    </row>
    <row r="718" spans="1:7" x14ac:dyDescent="0.25">
      <c r="A718" s="24">
        <v>35.571289</v>
      </c>
      <c r="B718" s="23">
        <v>-35.225226999999997</v>
      </c>
      <c r="C718" s="25">
        <v>4.6814932999999996</v>
      </c>
      <c r="D718" s="26">
        <v>9.5292331999999997E-4</v>
      </c>
      <c r="E718" s="28">
        <f t="shared" si="33"/>
        <v>3.9585379666666666E-4</v>
      </c>
      <c r="F718" s="18">
        <f t="shared" si="34"/>
        <v>1.24583755524091</v>
      </c>
      <c r="G718" s="12">
        <f t="shared" si="35"/>
        <v>8.5897058299067162</v>
      </c>
    </row>
    <row r="719" spans="1:7" x14ac:dyDescent="0.25">
      <c r="A719" s="24">
        <v>35.621093999999999</v>
      </c>
      <c r="B719" s="23">
        <v>-35.262797999999997</v>
      </c>
      <c r="C719" s="25">
        <v>4.6815014000000001</v>
      </c>
      <c r="D719" s="26">
        <v>9.4900728000000005E-4</v>
      </c>
      <c r="E719" s="28">
        <f t="shared" si="33"/>
        <v>3.9650646999999994E-4</v>
      </c>
      <c r="F719" s="18">
        <f t="shared" si="34"/>
        <v>1.2471663575446668</v>
      </c>
      <c r="G719" s="12">
        <f t="shared" si="35"/>
        <v>8.5988675547619007</v>
      </c>
    </row>
    <row r="720" spans="1:7" x14ac:dyDescent="0.25">
      <c r="A720" s="24">
        <v>35.670898000000001</v>
      </c>
      <c r="B720" s="23">
        <v>-35.325470000000003</v>
      </c>
      <c r="C720" s="25">
        <v>4.6813827000000003</v>
      </c>
      <c r="D720" s="26">
        <v>9.4486476000000001E-4</v>
      </c>
      <c r="E720" s="28">
        <f t="shared" si="33"/>
        <v>3.9719688999999996E-4</v>
      </c>
      <c r="F720" s="18">
        <f t="shared" si="34"/>
        <v>1.2493829261209903</v>
      </c>
      <c r="G720" s="12">
        <f t="shared" si="35"/>
        <v>8.6141501828560205</v>
      </c>
    </row>
    <row r="721" spans="1:7" x14ac:dyDescent="0.25">
      <c r="A721" s="24">
        <v>35.720703</v>
      </c>
      <c r="B721" s="23">
        <v>-35.388561000000003</v>
      </c>
      <c r="C721" s="25">
        <v>4.6814475</v>
      </c>
      <c r="D721" s="26">
        <v>9.4072218E-4</v>
      </c>
      <c r="E721" s="28">
        <f t="shared" si="33"/>
        <v>3.9788732E-4</v>
      </c>
      <c r="F721" s="18">
        <f t="shared" si="34"/>
        <v>1.2516143137909039</v>
      </c>
      <c r="G721" s="12">
        <f t="shared" si="35"/>
        <v>8.629534984507254</v>
      </c>
    </row>
    <row r="722" spans="1:7" x14ac:dyDescent="0.25">
      <c r="A722" s="24">
        <v>35.770508</v>
      </c>
      <c r="B722" s="23">
        <v>-35.431865999999999</v>
      </c>
      <c r="C722" s="25">
        <v>4.6813606999999999</v>
      </c>
      <c r="D722" s="26">
        <v>9.3249086000000004E-4</v>
      </c>
      <c r="E722" s="28">
        <f t="shared" si="33"/>
        <v>3.9925920666666659E-4</v>
      </c>
      <c r="F722" s="18">
        <f t="shared" si="34"/>
        <v>1.2531459148599247</v>
      </c>
      <c r="G722" s="12">
        <f t="shared" si="35"/>
        <v>8.6400949508337757</v>
      </c>
    </row>
    <row r="723" spans="1:7" x14ac:dyDescent="0.25">
      <c r="A723" s="24">
        <v>35.820312999999999</v>
      </c>
      <c r="B723" s="23">
        <v>-35.472651999999997</v>
      </c>
      <c r="C723" s="25">
        <v>4.6813025000000001</v>
      </c>
      <c r="D723" s="26">
        <v>9.3174580000000005E-4</v>
      </c>
      <c r="E723" s="28">
        <f t="shared" si="33"/>
        <v>3.9938338333333329E-4</v>
      </c>
      <c r="F723" s="18">
        <f t="shared" si="34"/>
        <v>1.2545884245285792</v>
      </c>
      <c r="G723" s="12">
        <f t="shared" si="35"/>
        <v>8.650040656562755</v>
      </c>
    </row>
    <row r="724" spans="1:7" x14ac:dyDescent="0.25">
      <c r="A724" s="24">
        <v>35.870117</v>
      </c>
      <c r="B724" s="23">
        <v>-35.522243000000003</v>
      </c>
      <c r="C724" s="25">
        <v>4.6812395999999996</v>
      </c>
      <c r="D724" s="26">
        <v>9.2524283999999995E-4</v>
      </c>
      <c r="E724" s="28">
        <f t="shared" si="33"/>
        <v>4.0046721000000003E-4</v>
      </c>
      <c r="F724" s="18">
        <f t="shared" si="34"/>
        <v>1.2563423473692175</v>
      </c>
      <c r="G724" s="12">
        <f t="shared" si="35"/>
        <v>8.6621334700969594</v>
      </c>
    </row>
    <row r="725" spans="1:7" x14ac:dyDescent="0.25">
      <c r="A725" s="24">
        <v>35.919922</v>
      </c>
      <c r="B725" s="23">
        <v>-35.561947000000004</v>
      </c>
      <c r="C725" s="25">
        <v>4.6812310000000004</v>
      </c>
      <c r="D725" s="26">
        <v>9.2224473999999999E-4</v>
      </c>
      <c r="E725" s="28">
        <f t="shared" si="33"/>
        <v>4.009668933333333E-4</v>
      </c>
      <c r="F725" s="18">
        <f t="shared" si="34"/>
        <v>1.2577465891159998</v>
      </c>
      <c r="G725" s="12">
        <f t="shared" si="35"/>
        <v>8.6718153290746329</v>
      </c>
    </row>
    <row r="726" spans="1:7" x14ac:dyDescent="0.25">
      <c r="A726" s="24">
        <v>35.969726999999999</v>
      </c>
      <c r="B726" s="23">
        <v>-35.617733000000001</v>
      </c>
      <c r="C726" s="25">
        <v>4.6812085999999997</v>
      </c>
      <c r="D726" s="26">
        <v>9.1825722E-4</v>
      </c>
      <c r="E726" s="28">
        <f t="shared" si="33"/>
        <v>4.0163147999999998E-4</v>
      </c>
      <c r="F726" s="18">
        <f t="shared" si="34"/>
        <v>1.2597196152616272</v>
      </c>
      <c r="G726" s="12">
        <f t="shared" si="35"/>
        <v>8.6854187993780947</v>
      </c>
    </row>
    <row r="727" spans="1:7" x14ac:dyDescent="0.25">
      <c r="A727" s="24">
        <v>36.019531000000001</v>
      </c>
      <c r="B727" s="23">
        <v>-35.671249000000003</v>
      </c>
      <c r="C727" s="25">
        <v>4.6811427999999999</v>
      </c>
      <c r="D727" s="26">
        <v>9.1315503000000001E-4</v>
      </c>
      <c r="E727" s="28">
        <f t="shared" si="33"/>
        <v>4.0248184499999998E-4</v>
      </c>
      <c r="F727" s="18">
        <f t="shared" si="34"/>
        <v>1.2616123565804065</v>
      </c>
      <c r="G727" s="12">
        <f t="shared" si="35"/>
        <v>8.6984687279759516</v>
      </c>
    </row>
    <row r="728" spans="1:7" x14ac:dyDescent="0.25">
      <c r="A728" s="24">
        <v>36.069336</v>
      </c>
      <c r="B728" s="23">
        <v>-35.717708999999999</v>
      </c>
      <c r="C728" s="25">
        <v>4.6812420000000001</v>
      </c>
      <c r="D728" s="26">
        <v>9.0974562999999997E-4</v>
      </c>
      <c r="E728" s="28">
        <f t="shared" si="33"/>
        <v>4.0305007833333332E-4</v>
      </c>
      <c r="F728" s="18">
        <f t="shared" si="34"/>
        <v>1.2632555429484174</v>
      </c>
      <c r="G728" s="12">
        <f t="shared" si="35"/>
        <v>8.7097980441179725</v>
      </c>
    </row>
    <row r="729" spans="1:7" x14ac:dyDescent="0.25">
      <c r="A729" s="24">
        <v>36.119140999999999</v>
      </c>
      <c r="B729" s="23">
        <v>-35.766131999999999</v>
      </c>
      <c r="C729" s="25">
        <v>4.6811609000000001</v>
      </c>
      <c r="D729" s="26">
        <v>9.0532296000000003E-4</v>
      </c>
      <c r="E729" s="28">
        <f t="shared" si="33"/>
        <v>4.0378718999999996E-4</v>
      </c>
      <c r="F729" s="18">
        <f t="shared" si="34"/>
        <v>1.2649681562393815</v>
      </c>
      <c r="G729" s="12">
        <f t="shared" si="35"/>
        <v>8.7216060397173063</v>
      </c>
    </row>
    <row r="730" spans="1:7" x14ac:dyDescent="0.25">
      <c r="A730" s="24">
        <v>36.168945000000001</v>
      </c>
      <c r="B730" s="23">
        <v>-35.822761999999997</v>
      </c>
      <c r="C730" s="25">
        <v>4.6811050999999999</v>
      </c>
      <c r="D730" s="26">
        <v>8.9960691E-4</v>
      </c>
      <c r="E730" s="28">
        <f t="shared" si="33"/>
        <v>4.0473986499999995E-4</v>
      </c>
      <c r="F730" s="18">
        <f t="shared" si="34"/>
        <v>1.2669710327787802</v>
      </c>
      <c r="G730" s="12">
        <f t="shared" si="35"/>
        <v>8.7354153202408256</v>
      </c>
    </row>
    <row r="731" spans="1:7" x14ac:dyDescent="0.25">
      <c r="A731" s="24">
        <v>36.21875</v>
      </c>
      <c r="B731" s="23">
        <v>-35.872428999999997</v>
      </c>
      <c r="C731" s="25">
        <v>4.6810212</v>
      </c>
      <c r="D731" s="26">
        <v>8.9709163999999997E-4</v>
      </c>
      <c r="E731" s="28">
        <f t="shared" si="33"/>
        <v>4.0515907666666666E-4</v>
      </c>
      <c r="F731" s="18">
        <f t="shared" si="34"/>
        <v>1.268727643569568</v>
      </c>
      <c r="G731" s="12">
        <f t="shared" si="35"/>
        <v>8.74752666644887</v>
      </c>
    </row>
    <row r="732" spans="1:7" x14ac:dyDescent="0.25">
      <c r="A732" s="24">
        <v>36.268554999999999</v>
      </c>
      <c r="B732" s="23">
        <v>-35.915916000000003</v>
      </c>
      <c r="C732" s="25">
        <v>4.6810869999999998</v>
      </c>
      <c r="D732" s="26">
        <v>8.9290731999999999E-4</v>
      </c>
      <c r="E732" s="28">
        <f t="shared" si="33"/>
        <v>4.058564633333333E-4</v>
      </c>
      <c r="F732" s="18">
        <f t="shared" si="34"/>
        <v>1.2702656815718432</v>
      </c>
      <c r="G732" s="12">
        <f t="shared" si="35"/>
        <v>8.7581310136522301</v>
      </c>
    </row>
    <row r="733" spans="1:7" x14ac:dyDescent="0.25">
      <c r="A733" s="24">
        <v>36.318359000000001</v>
      </c>
      <c r="B733" s="23">
        <v>-35.982585999999998</v>
      </c>
      <c r="C733" s="25">
        <v>4.6810226000000004</v>
      </c>
      <c r="D733" s="26">
        <v>8.8725687E-4</v>
      </c>
      <c r="E733" s="28">
        <f t="shared" si="33"/>
        <v>4.0679820499999998E-4</v>
      </c>
      <c r="F733" s="18">
        <f t="shared" si="34"/>
        <v>1.2726236504731621</v>
      </c>
      <c r="G733" s="12">
        <f t="shared" si="35"/>
        <v>8.7743885579309335</v>
      </c>
    </row>
    <row r="734" spans="1:7" x14ac:dyDescent="0.25">
      <c r="A734" s="24">
        <v>36.368164</v>
      </c>
      <c r="B734" s="23">
        <v>-36.014538000000002</v>
      </c>
      <c r="C734" s="25">
        <v>4.6809354000000001</v>
      </c>
      <c r="D734" s="26">
        <v>8.8667870000000003E-4</v>
      </c>
      <c r="E734" s="28">
        <f t="shared" si="33"/>
        <v>4.0689456666666665E-4</v>
      </c>
      <c r="F734" s="18">
        <f t="shared" si="34"/>
        <v>1.273753721304645</v>
      </c>
      <c r="G734" s="12">
        <f t="shared" si="35"/>
        <v>8.7821800841765185</v>
      </c>
    </row>
    <row r="735" spans="1:7" x14ac:dyDescent="0.25">
      <c r="A735" s="24">
        <v>36.417968999999999</v>
      </c>
      <c r="B735" s="23">
        <v>-36.066761</v>
      </c>
      <c r="C735" s="25">
        <v>4.6809915999999996</v>
      </c>
      <c r="D735" s="26">
        <v>8.7960961E-4</v>
      </c>
      <c r="E735" s="28">
        <f t="shared" si="33"/>
        <v>4.0807274833333328E-4</v>
      </c>
      <c r="F735" s="18">
        <f t="shared" si="34"/>
        <v>1.2756007321031089</v>
      </c>
      <c r="G735" s="12">
        <f t="shared" si="35"/>
        <v>8.7949147134680548</v>
      </c>
    </row>
    <row r="736" spans="1:7" x14ac:dyDescent="0.25">
      <c r="A736" s="24">
        <v>36.467773000000001</v>
      </c>
      <c r="B736" s="23">
        <v>-36.102679999999999</v>
      </c>
      <c r="C736" s="25">
        <v>4.6809010999999998</v>
      </c>
      <c r="D736" s="26">
        <v>8.7659952000000002E-4</v>
      </c>
      <c r="E736" s="28">
        <f t="shared" si="33"/>
        <v>4.0857442999999994E-4</v>
      </c>
      <c r="F736" s="18">
        <f t="shared" si="34"/>
        <v>1.2768711068588685</v>
      </c>
      <c r="G736" s="12">
        <f t="shared" si="35"/>
        <v>8.8036735965181041</v>
      </c>
    </row>
    <row r="737" spans="1:7" x14ac:dyDescent="0.25">
      <c r="A737" s="24">
        <v>36.517578</v>
      </c>
      <c r="B737" s="23">
        <v>-36.176842000000001</v>
      </c>
      <c r="C737" s="25">
        <v>4.6809196000000002</v>
      </c>
      <c r="D737" s="26">
        <v>8.7073445000000001E-4</v>
      </c>
      <c r="E737" s="28">
        <f t="shared" si="33"/>
        <v>4.0955194166666665E-4</v>
      </c>
      <c r="F737" s="18">
        <f t="shared" si="34"/>
        <v>1.2794940510565531</v>
      </c>
      <c r="G737" s="12">
        <f t="shared" si="35"/>
        <v>8.8217580722762747</v>
      </c>
    </row>
    <row r="738" spans="1:7" x14ac:dyDescent="0.25">
      <c r="A738" s="24">
        <v>36.567383</v>
      </c>
      <c r="B738" s="23">
        <v>-36.212924999999998</v>
      </c>
      <c r="C738" s="25">
        <v>4.6807889999999999</v>
      </c>
      <c r="D738" s="26">
        <v>8.6600182000000001E-4</v>
      </c>
      <c r="E738" s="28">
        <f t="shared" si="33"/>
        <v>4.103407133333333E-4</v>
      </c>
      <c r="F738" s="18">
        <f t="shared" si="34"/>
        <v>1.2807702261257943</v>
      </c>
      <c r="G738" s="12">
        <f t="shared" si="35"/>
        <v>8.8305569468856699</v>
      </c>
    </row>
    <row r="739" spans="1:7" x14ac:dyDescent="0.25">
      <c r="A739" s="24">
        <v>36.617187999999999</v>
      </c>
      <c r="B739" s="23">
        <v>-36.250092000000002</v>
      </c>
      <c r="C739" s="25">
        <v>4.6808043000000001</v>
      </c>
      <c r="D739" s="26">
        <v>8.6380837999999998E-4</v>
      </c>
      <c r="E739" s="28">
        <f t="shared" si="33"/>
        <v>4.1070628666666664E-4</v>
      </c>
      <c r="F739" s="18">
        <f t="shared" si="34"/>
        <v>1.282084739852438</v>
      </c>
      <c r="G739" s="12">
        <f t="shared" si="35"/>
        <v>8.8396201559483156</v>
      </c>
    </row>
    <row r="740" spans="1:7" x14ac:dyDescent="0.25">
      <c r="A740" s="24">
        <v>36.666992</v>
      </c>
      <c r="B740" s="23">
        <v>-36.312351</v>
      </c>
      <c r="C740" s="25">
        <v>4.6807255999999997</v>
      </c>
      <c r="D740" s="26">
        <v>8.5769891E-4</v>
      </c>
      <c r="E740" s="28">
        <f t="shared" si="33"/>
        <v>4.1172453166666667E-4</v>
      </c>
      <c r="F740" s="18">
        <f t="shared" si="34"/>
        <v>1.2842867015417621</v>
      </c>
      <c r="G740" s="12">
        <f t="shared" si="35"/>
        <v>8.8548020735911503</v>
      </c>
    </row>
    <row r="741" spans="1:7" x14ac:dyDescent="0.25">
      <c r="A741" s="24">
        <v>36.716797</v>
      </c>
      <c r="B741" s="23">
        <v>-36.368191000000003</v>
      </c>
      <c r="C741" s="25">
        <v>4.6807436999999998</v>
      </c>
      <c r="D741" s="26">
        <v>8.5549946999999998E-4</v>
      </c>
      <c r="E741" s="28">
        <f t="shared" si="33"/>
        <v>4.1209110500000002E-4</v>
      </c>
      <c r="F741" s="18">
        <f t="shared" si="34"/>
        <v>1.2862616375467069</v>
      </c>
      <c r="G741" s="12">
        <f t="shared" si="35"/>
        <v>8.868418711847081</v>
      </c>
    </row>
    <row r="742" spans="1:7" x14ac:dyDescent="0.25">
      <c r="A742" s="24">
        <v>36.766601999999999</v>
      </c>
      <c r="B742" s="23">
        <v>-36.407639000000003</v>
      </c>
      <c r="C742" s="25">
        <v>4.6806239999999999</v>
      </c>
      <c r="D742" s="26">
        <v>8.5181592000000003E-4</v>
      </c>
      <c r="E742" s="28">
        <f t="shared" si="33"/>
        <v>4.1270503000000002E-4</v>
      </c>
      <c r="F742" s="18">
        <f t="shared" si="34"/>
        <v>1.2876568251456155</v>
      </c>
      <c r="G742" s="12">
        <f t="shared" si="35"/>
        <v>8.8780381449760188</v>
      </c>
    </row>
    <row r="743" spans="1:7" x14ac:dyDescent="0.25">
      <c r="A743" s="24">
        <v>36.816406000000001</v>
      </c>
      <c r="B743" s="23">
        <v>-36.472766999999997</v>
      </c>
      <c r="C743" s="25">
        <v>4.6806798000000001</v>
      </c>
      <c r="D743" s="26">
        <v>8.4609387000000001E-4</v>
      </c>
      <c r="E743" s="28">
        <f t="shared" si="33"/>
        <v>4.1365870499999996E-4</v>
      </c>
      <c r="F743" s="18">
        <f t="shared" si="34"/>
        <v>1.2899602569531017</v>
      </c>
      <c r="G743" s="12">
        <f t="shared" si="35"/>
        <v>8.8939196710564641</v>
      </c>
    </row>
    <row r="744" spans="1:7" x14ac:dyDescent="0.25">
      <c r="A744" s="24">
        <v>36.866211</v>
      </c>
      <c r="B744" s="23">
        <v>-36.511299000000001</v>
      </c>
      <c r="C744" s="25">
        <v>4.6807240999999999</v>
      </c>
      <c r="D744" s="26">
        <v>8.4268446999999998E-4</v>
      </c>
      <c r="E744" s="28">
        <f t="shared" si="33"/>
        <v>4.142269383333333E-4</v>
      </c>
      <c r="F744" s="18">
        <f t="shared" si="34"/>
        <v>1.2913230476791502</v>
      </c>
      <c r="G744" s="12">
        <f t="shared" si="35"/>
        <v>8.9033157366953883</v>
      </c>
    </row>
    <row r="745" spans="1:7" x14ac:dyDescent="0.25">
      <c r="A745" s="24">
        <v>36.916015999999999</v>
      </c>
      <c r="B745" s="23">
        <v>-36.543453</v>
      </c>
      <c r="C745" s="25">
        <v>4.6807337000000002</v>
      </c>
      <c r="D745" s="26">
        <v>8.3882216000000004E-4</v>
      </c>
      <c r="E745" s="28">
        <f t="shared" si="33"/>
        <v>4.1487065666666664E-4</v>
      </c>
      <c r="F745" s="18">
        <f t="shared" si="34"/>
        <v>1.2924602627991892</v>
      </c>
      <c r="G745" s="12">
        <f t="shared" si="35"/>
        <v>8.9111565208372419</v>
      </c>
    </row>
    <row r="746" spans="1:7" x14ac:dyDescent="0.25">
      <c r="A746" s="24">
        <v>36.965820000000001</v>
      </c>
      <c r="B746" s="23">
        <v>-36.594237999999997</v>
      </c>
      <c r="C746" s="25">
        <v>4.6806188000000004</v>
      </c>
      <c r="D746" s="26">
        <v>8.3510875000000003E-4</v>
      </c>
      <c r="E746" s="28">
        <f t="shared" si="33"/>
        <v>4.1548955833333335E-4</v>
      </c>
      <c r="F746" s="18">
        <f t="shared" si="34"/>
        <v>1.2942564147513942</v>
      </c>
      <c r="G746" s="12">
        <f t="shared" si="35"/>
        <v>8.9235404924315702</v>
      </c>
    </row>
    <row r="747" spans="1:7" x14ac:dyDescent="0.25">
      <c r="A747" s="24">
        <v>37.015625</v>
      </c>
      <c r="B747" s="23">
        <v>-36.654212999999999</v>
      </c>
      <c r="C747" s="25">
        <v>4.6805167000000001</v>
      </c>
      <c r="D747" s="26">
        <v>8.3072186999999997E-4</v>
      </c>
      <c r="E747" s="28">
        <f t="shared" si="33"/>
        <v>4.1622070499999997E-4</v>
      </c>
      <c r="F747" s="18">
        <f t="shared" si="34"/>
        <v>1.2963775964651578</v>
      </c>
      <c r="G747" s="12">
        <f t="shared" si="35"/>
        <v>8.9381654544551985</v>
      </c>
    </row>
    <row r="748" spans="1:7" x14ac:dyDescent="0.25">
      <c r="A748" s="24">
        <v>37.065429999999999</v>
      </c>
      <c r="B748" s="23">
        <v>-36.705123999999998</v>
      </c>
      <c r="C748" s="25">
        <v>4.6804661999999997</v>
      </c>
      <c r="D748" s="26">
        <v>8.2756281999999998E-4</v>
      </c>
      <c r="E748" s="28">
        <f t="shared" si="33"/>
        <v>4.1674721333333334E-4</v>
      </c>
      <c r="F748" s="18">
        <f t="shared" si="34"/>
        <v>1.2981782047557693</v>
      </c>
      <c r="G748" s="12">
        <f t="shared" si="35"/>
        <v>8.9505801512719536</v>
      </c>
    </row>
    <row r="749" spans="1:7" x14ac:dyDescent="0.25">
      <c r="A749" s="24">
        <v>37.115234000000001</v>
      </c>
      <c r="B749" s="23">
        <v>-36.755679999999998</v>
      </c>
      <c r="C749" s="25">
        <v>4.6804709000000004</v>
      </c>
      <c r="D749" s="26">
        <v>8.2102412000000001E-4</v>
      </c>
      <c r="E749" s="28">
        <f t="shared" si="33"/>
        <v>4.1783699666666667E-4</v>
      </c>
      <c r="F749" s="18">
        <f t="shared" si="34"/>
        <v>1.299966257489759</v>
      </c>
      <c r="G749" s="12">
        <f t="shared" si="35"/>
        <v>8.9629082809937799</v>
      </c>
    </row>
    <row r="750" spans="1:7" x14ac:dyDescent="0.25">
      <c r="A750" s="24">
        <v>37.165039</v>
      </c>
      <c r="B750" s="23">
        <v>-36.804057999999998</v>
      </c>
      <c r="C750" s="25">
        <v>4.6804528000000003</v>
      </c>
      <c r="D750" s="26">
        <v>8.1761477999999996E-4</v>
      </c>
      <c r="E750" s="28">
        <f t="shared" si="33"/>
        <v>4.1840521999999999E-4</v>
      </c>
      <c r="F750" s="18">
        <f t="shared" si="34"/>
        <v>1.3016772792312923</v>
      </c>
      <c r="G750" s="12">
        <f t="shared" si="35"/>
        <v>8.9747053032993911</v>
      </c>
    </row>
    <row r="751" spans="1:7" x14ac:dyDescent="0.25">
      <c r="A751" s="24">
        <v>37.214843999999999</v>
      </c>
      <c r="B751" s="23">
        <v>-36.864657999999999</v>
      </c>
      <c r="C751" s="25">
        <v>4.6804208999999997</v>
      </c>
      <c r="D751" s="26">
        <v>8.1211328999999997E-4</v>
      </c>
      <c r="E751" s="28">
        <f t="shared" si="33"/>
        <v>4.1932213500000002E-4</v>
      </c>
      <c r="F751" s="18">
        <f t="shared" si="34"/>
        <v>1.3038205657982631</v>
      </c>
      <c r="G751" s="12">
        <f t="shared" si="35"/>
        <v>8.989482672180289</v>
      </c>
    </row>
    <row r="752" spans="1:7" x14ac:dyDescent="0.25">
      <c r="A752" s="24">
        <v>37.264648000000001</v>
      </c>
      <c r="B752" s="23">
        <v>-36.907393999999996</v>
      </c>
      <c r="C752" s="25">
        <v>4.6804389999999998</v>
      </c>
      <c r="D752" s="26">
        <v>8.0807804E-4</v>
      </c>
      <c r="E752" s="28">
        <f t="shared" si="33"/>
        <v>4.1999467666666663E-4</v>
      </c>
      <c r="F752" s="18">
        <f t="shared" si="34"/>
        <v>1.3053320426089243</v>
      </c>
      <c r="G752" s="12">
        <f t="shared" si="35"/>
        <v>8.9999038873039527</v>
      </c>
    </row>
    <row r="753" spans="1:7" x14ac:dyDescent="0.25">
      <c r="A753" s="24">
        <v>37.314453</v>
      </c>
      <c r="B753" s="23">
        <v>-36.957622999999998</v>
      </c>
      <c r="C753" s="25">
        <v>4.6803784000000004</v>
      </c>
      <c r="D753" s="26">
        <v>8.0435274999999997E-4</v>
      </c>
      <c r="E753" s="28">
        <f t="shared" si="33"/>
        <v>4.2061555833333334E-4</v>
      </c>
      <c r="F753" s="18">
        <f t="shared" si="34"/>
        <v>1.307108530083716</v>
      </c>
      <c r="G753" s="12">
        <f t="shared" si="35"/>
        <v>9.0121522777580534</v>
      </c>
    </row>
    <row r="754" spans="1:7" x14ac:dyDescent="0.25">
      <c r="A754" s="24">
        <v>37.364258</v>
      </c>
      <c r="B754" s="23">
        <v>-37.017147000000001</v>
      </c>
      <c r="C754" s="25">
        <v>4.6802191999999998</v>
      </c>
      <c r="D754" s="26">
        <v>8.0058571999999998E-4</v>
      </c>
      <c r="E754" s="28">
        <f t="shared" si="33"/>
        <v>4.2124339666666665E-4</v>
      </c>
      <c r="F754" s="18">
        <f t="shared" si="34"/>
        <v>1.3092137609354055</v>
      </c>
      <c r="G754" s="12">
        <f t="shared" si="35"/>
        <v>9.0266672629934774</v>
      </c>
    </row>
    <row r="755" spans="1:7" x14ac:dyDescent="0.25">
      <c r="A755" s="24">
        <v>37.414062999999999</v>
      </c>
      <c r="B755" s="23">
        <v>-37.056313000000003</v>
      </c>
      <c r="C755" s="25">
        <v>4.6802678000000002</v>
      </c>
      <c r="D755" s="26">
        <v>7.9588288999999995E-4</v>
      </c>
      <c r="E755" s="28">
        <f t="shared" si="33"/>
        <v>4.2202720166666666E-4</v>
      </c>
      <c r="F755" s="18">
        <f t="shared" si="34"/>
        <v>1.310598974824547</v>
      </c>
      <c r="G755" s="12">
        <f t="shared" si="35"/>
        <v>9.0362179301484158</v>
      </c>
    </row>
    <row r="756" spans="1:7" x14ac:dyDescent="0.25">
      <c r="A756" s="24">
        <v>37.463867</v>
      </c>
      <c r="B756" s="23">
        <v>-37.099575000000002</v>
      </c>
      <c r="C756" s="25">
        <v>4.6802238999999997</v>
      </c>
      <c r="D756" s="26">
        <v>7.9184177000000001E-4</v>
      </c>
      <c r="E756" s="28">
        <f t="shared" si="33"/>
        <v>4.2270072166666661E-4</v>
      </c>
      <c r="F756" s="18">
        <f t="shared" si="34"/>
        <v>1.3121290550796674</v>
      </c>
      <c r="G756" s="12">
        <f t="shared" si="35"/>
        <v>9.0467674108831559</v>
      </c>
    </row>
    <row r="757" spans="1:7" x14ac:dyDescent="0.25">
      <c r="A757" s="24">
        <v>37.513672</v>
      </c>
      <c r="B757" s="23">
        <v>-37.164692000000002</v>
      </c>
      <c r="C757" s="25">
        <v>4.6802859000000003</v>
      </c>
      <c r="D757" s="26">
        <v>7.8747870000000001E-4</v>
      </c>
      <c r="E757" s="28">
        <f t="shared" si="33"/>
        <v>4.2342789999999996E-4</v>
      </c>
      <c r="F757" s="18">
        <f t="shared" si="34"/>
        <v>1.3144320978417374</v>
      </c>
      <c r="G757" s="12">
        <f t="shared" si="35"/>
        <v>9.0626462546029174</v>
      </c>
    </row>
    <row r="758" spans="1:7" x14ac:dyDescent="0.25">
      <c r="A758" s="24">
        <v>37.563476999999999</v>
      </c>
      <c r="B758" s="23">
        <v>-37.219627000000003</v>
      </c>
      <c r="C758" s="25">
        <v>4.6801342999999997</v>
      </c>
      <c r="D758" s="26">
        <v>7.8386662000000005E-4</v>
      </c>
      <c r="E758" s="28">
        <f t="shared" si="33"/>
        <v>4.2402991333333331E-4</v>
      </c>
      <c r="F758" s="18">
        <f t="shared" si="34"/>
        <v>1.3163750260192382</v>
      </c>
      <c r="G758" s="12">
        <f t="shared" si="35"/>
        <v>9.0760422077295182</v>
      </c>
    </row>
    <row r="759" spans="1:7" x14ac:dyDescent="0.25">
      <c r="A759" s="24">
        <v>37.613281000000001</v>
      </c>
      <c r="B759" s="23">
        <v>-37.241028</v>
      </c>
      <c r="C759" s="25">
        <v>4.6801104999999996</v>
      </c>
      <c r="D759" s="26">
        <v>7.7759620000000004E-4</v>
      </c>
      <c r="E759" s="28">
        <f t="shared" si="33"/>
        <v>4.2507498333333327E-4</v>
      </c>
      <c r="F759" s="18">
        <f t="shared" si="34"/>
        <v>1.3171319315608181</v>
      </c>
      <c r="G759" s="12">
        <f t="shared" si="35"/>
        <v>9.0812608623734139</v>
      </c>
    </row>
    <row r="760" spans="1:7" x14ac:dyDescent="0.25">
      <c r="A760" s="24">
        <v>37.663086</v>
      </c>
      <c r="B760" s="23">
        <v>-37.297268000000003</v>
      </c>
      <c r="C760" s="25">
        <v>4.6801586000000004</v>
      </c>
      <c r="D760" s="26">
        <v>7.7294110000000001E-4</v>
      </c>
      <c r="E760" s="28">
        <f t="shared" si="33"/>
        <v>4.258508333333333E-4</v>
      </c>
      <c r="F760" s="18">
        <f t="shared" si="34"/>
        <v>1.3191210146718155</v>
      </c>
      <c r="G760" s="12">
        <f t="shared" si="35"/>
        <v>9.0949750410179959</v>
      </c>
    </row>
    <row r="761" spans="1:7" x14ac:dyDescent="0.25">
      <c r="A761" s="24">
        <v>37.712890999999999</v>
      </c>
      <c r="B761" s="23">
        <v>-37.345523999999997</v>
      </c>
      <c r="C761" s="25">
        <v>4.6800956999999999</v>
      </c>
      <c r="D761" s="26">
        <v>7.6929927999999995E-4</v>
      </c>
      <c r="E761" s="28">
        <f t="shared" si="33"/>
        <v>4.2645780333333333E-4</v>
      </c>
      <c r="F761" s="18">
        <f t="shared" si="34"/>
        <v>1.3208277215460025</v>
      </c>
      <c r="G761" s="12">
        <f t="shared" si="35"/>
        <v>9.1067423135050678</v>
      </c>
    </row>
    <row r="762" spans="1:7" x14ac:dyDescent="0.25">
      <c r="A762" s="24">
        <v>37.762695000000001</v>
      </c>
      <c r="B762" s="23">
        <v>-37.392971000000003</v>
      </c>
      <c r="C762" s="25">
        <v>4.6800423000000002</v>
      </c>
      <c r="D762" s="26">
        <v>7.6518056E-4</v>
      </c>
      <c r="E762" s="28">
        <f t="shared" si="33"/>
        <v>4.2714425666666661E-4</v>
      </c>
      <c r="F762" s="18">
        <f t="shared" si="34"/>
        <v>1.3225058158981986</v>
      </c>
      <c r="G762" s="12">
        <f t="shared" si="35"/>
        <v>9.1183123105560924</v>
      </c>
    </row>
    <row r="763" spans="1:7" x14ac:dyDescent="0.25">
      <c r="A763" s="24">
        <v>37.8125</v>
      </c>
      <c r="B763" s="23">
        <v>-37.454917999999999</v>
      </c>
      <c r="C763" s="25">
        <v>4.6799660000000003</v>
      </c>
      <c r="D763" s="26">
        <v>7.6003069999999999E-4</v>
      </c>
      <c r="E763" s="28">
        <f t="shared" si="33"/>
        <v>4.2800256666666669E-4</v>
      </c>
      <c r="F763" s="18">
        <f t="shared" si="34"/>
        <v>1.3246967428448013</v>
      </c>
      <c r="G763" s="12">
        <f t="shared" si="35"/>
        <v>9.1334181466957745</v>
      </c>
    </row>
    <row r="764" spans="1:7" x14ac:dyDescent="0.25">
      <c r="A764" s="24">
        <v>37.862304999999999</v>
      </c>
      <c r="B764" s="23">
        <v>-37.493389000000001</v>
      </c>
      <c r="C764" s="25">
        <v>4.6800170000000003</v>
      </c>
      <c r="D764" s="26">
        <v>7.5561408000000005E-4</v>
      </c>
      <c r="E764" s="28">
        <f t="shared" si="33"/>
        <v>4.2873866999999999E-4</v>
      </c>
      <c r="F764" s="18">
        <f t="shared" si="34"/>
        <v>1.3260573761371766</v>
      </c>
      <c r="G764" s="12">
        <f t="shared" si="35"/>
        <v>9.1427993374254299</v>
      </c>
    </row>
    <row r="765" spans="1:7" x14ac:dyDescent="0.25">
      <c r="A765" s="24">
        <v>37.912109000000001</v>
      </c>
      <c r="B765" s="23">
        <v>-37.543301</v>
      </c>
      <c r="C765" s="25">
        <v>4.6799835999999999</v>
      </c>
      <c r="D765" s="26">
        <v>7.5485703000000004E-4</v>
      </c>
      <c r="E765" s="28">
        <f t="shared" si="33"/>
        <v>4.2886484499999998E-4</v>
      </c>
      <c r="F765" s="18">
        <f t="shared" si="34"/>
        <v>1.3278226520304217</v>
      </c>
      <c r="G765" s="12">
        <f t="shared" si="35"/>
        <v>9.1549704271215244</v>
      </c>
    </row>
    <row r="766" spans="1:7" x14ac:dyDescent="0.25">
      <c r="A766" s="24">
        <v>37.961914</v>
      </c>
      <c r="B766" s="23">
        <v>-37.595131000000002</v>
      </c>
      <c r="C766" s="25">
        <v>4.6798992000000004</v>
      </c>
      <c r="D766" s="26">
        <v>7.4907543999999996E-4</v>
      </c>
      <c r="E766" s="28">
        <f t="shared" si="33"/>
        <v>4.2982844333333331E-4</v>
      </c>
      <c r="F766" s="18">
        <f t="shared" si="34"/>
        <v>1.329655763297189</v>
      </c>
      <c r="G766" s="12">
        <f t="shared" si="35"/>
        <v>9.1676092229812092</v>
      </c>
    </row>
    <row r="767" spans="1:7" x14ac:dyDescent="0.25">
      <c r="A767" s="24">
        <v>38.011718999999999</v>
      </c>
      <c r="B767" s="23">
        <v>-37.651367</v>
      </c>
      <c r="C767" s="25">
        <v>4.6798767999999997</v>
      </c>
      <c r="D767" s="26">
        <v>7.4450969000000003E-4</v>
      </c>
      <c r="E767" s="28">
        <f t="shared" si="33"/>
        <v>4.3058940166666666E-4</v>
      </c>
      <c r="F767" s="18">
        <f t="shared" si="34"/>
        <v>1.3316447049371258</v>
      </c>
      <c r="G767" s="12">
        <f t="shared" si="35"/>
        <v>9.1813224262219055</v>
      </c>
    </row>
    <row r="768" spans="1:7" x14ac:dyDescent="0.25">
      <c r="A768" s="24">
        <v>38.061523000000001</v>
      </c>
      <c r="B768" s="23">
        <v>-37.700623</v>
      </c>
      <c r="C768" s="25">
        <v>4.6798390999999997</v>
      </c>
      <c r="D768" s="26">
        <v>7.4102281000000005E-4</v>
      </c>
      <c r="E768" s="28">
        <f t="shared" si="33"/>
        <v>4.3117054833333325E-4</v>
      </c>
      <c r="F768" s="18">
        <f t="shared" si="34"/>
        <v>1.3333867795764447</v>
      </c>
      <c r="G768" s="12">
        <f t="shared" si="35"/>
        <v>9.1933335496806095</v>
      </c>
    </row>
    <row r="769" spans="1:7" x14ac:dyDescent="0.25">
      <c r="A769" s="24">
        <v>38.111328</v>
      </c>
      <c r="B769" s="23">
        <v>-37.754356000000001</v>
      </c>
      <c r="C769" s="25">
        <v>4.6798029000000003</v>
      </c>
      <c r="D769" s="26">
        <v>7.3474046000000001E-4</v>
      </c>
      <c r="E769" s="28">
        <f t="shared" si="33"/>
        <v>4.3221760666666665E-4</v>
      </c>
      <c r="F769" s="18">
        <f t="shared" si="34"/>
        <v>1.3352871957002572</v>
      </c>
      <c r="G769" s="12">
        <f t="shared" si="35"/>
        <v>9.2064363939393097</v>
      </c>
    </row>
    <row r="770" spans="1:7" x14ac:dyDescent="0.25">
      <c r="A770" s="24">
        <v>38.161133</v>
      </c>
      <c r="B770" s="23">
        <v>-37.800316000000002</v>
      </c>
      <c r="C770" s="25">
        <v>4.6797646999999998</v>
      </c>
      <c r="D770" s="26">
        <v>7.3264835999999999E-4</v>
      </c>
      <c r="E770" s="28">
        <f t="shared" si="33"/>
        <v>4.3256628999999998E-4</v>
      </c>
      <c r="F770" s="18">
        <f t="shared" si="34"/>
        <v>1.3369126981857025</v>
      </c>
      <c r="G770" s="12">
        <f t="shared" si="35"/>
        <v>9.2176437845955146</v>
      </c>
    </row>
    <row r="771" spans="1:7" x14ac:dyDescent="0.25">
      <c r="A771" s="24">
        <v>38.210937999999999</v>
      </c>
      <c r="B771" s="23">
        <v>-37.847602999999999</v>
      </c>
      <c r="C771" s="25">
        <v>4.6797509000000002</v>
      </c>
      <c r="D771" s="26">
        <v>7.2773097999999999E-4</v>
      </c>
      <c r="E771" s="28">
        <f t="shared" si="33"/>
        <v>4.3338585333333336E-4</v>
      </c>
      <c r="F771" s="18">
        <f t="shared" si="34"/>
        <v>1.3385851336954773</v>
      </c>
      <c r="G771" s="12">
        <f t="shared" si="35"/>
        <v>9.2291747654910754</v>
      </c>
    </row>
    <row r="772" spans="1:7" x14ac:dyDescent="0.25">
      <c r="A772" s="24">
        <v>38.260742</v>
      </c>
      <c r="B772" s="23">
        <v>-37.889484000000003</v>
      </c>
      <c r="C772" s="25">
        <v>4.6797705000000001</v>
      </c>
      <c r="D772" s="26">
        <v>7.2294473999999997E-4</v>
      </c>
      <c r="E772" s="28">
        <f t="shared" si="33"/>
        <v>4.3418355999999997E-4</v>
      </c>
      <c r="F772" s="18">
        <f t="shared" si="34"/>
        <v>1.3400663710669509</v>
      </c>
      <c r="G772" s="12">
        <f t="shared" si="35"/>
        <v>9.2393874880339943</v>
      </c>
    </row>
    <row r="773" spans="1:7" x14ac:dyDescent="0.25">
      <c r="A773" s="24">
        <v>38.310547</v>
      </c>
      <c r="B773" s="23">
        <v>-37.939017999999997</v>
      </c>
      <c r="C773" s="25">
        <v>4.6796160000000002</v>
      </c>
      <c r="D773" s="26">
        <v>7.1913597999999997E-4</v>
      </c>
      <c r="E773" s="28">
        <f t="shared" ref="E773:E836" si="36" xml:space="preserve"> (delta_0 - D773) / L</f>
        <v>4.348183533333333E-4</v>
      </c>
      <c r="F773" s="18">
        <f t="shared" ref="F773:F836" si="37" xml:space="preserve"> -B773 / A_6x12_in2</f>
        <v>1.3418182779449761</v>
      </c>
      <c r="G773" s="12">
        <f t="shared" ref="G773:G836" si="38" xml:space="preserve"> -B773 * kip_to_N / A_6x12_mm2</f>
        <v>9.2514664020628121</v>
      </c>
    </row>
    <row r="774" spans="1:7" x14ac:dyDescent="0.25">
      <c r="A774" s="24">
        <v>38.360351999999999</v>
      </c>
      <c r="B774" s="23">
        <v>-38.000484</v>
      </c>
      <c r="C774" s="25">
        <v>4.6796826999999999</v>
      </c>
      <c r="D774" s="26">
        <v>7.1284169000000004E-4</v>
      </c>
      <c r="E774" s="28">
        <f t="shared" si="36"/>
        <v>4.3586740166666666E-4</v>
      </c>
      <c r="F774" s="18">
        <f t="shared" si="37"/>
        <v>1.343992192996551</v>
      </c>
      <c r="G774" s="12">
        <f t="shared" si="38"/>
        <v>9.266454945885144</v>
      </c>
    </row>
    <row r="775" spans="1:7" x14ac:dyDescent="0.25">
      <c r="A775" s="24">
        <v>38.410156000000001</v>
      </c>
      <c r="B775" s="23">
        <v>-38.048813000000003</v>
      </c>
      <c r="C775" s="25">
        <v>4.6796613000000002</v>
      </c>
      <c r="D775" s="26">
        <v>7.1007613000000005E-4</v>
      </c>
      <c r="E775" s="28">
        <f t="shared" si="36"/>
        <v>4.3632832833333333E-4</v>
      </c>
      <c r="F775" s="18">
        <f t="shared" si="37"/>
        <v>1.345701481717593</v>
      </c>
      <c r="G775" s="12">
        <f t="shared" si="38"/>
        <v>9.2782400194931451</v>
      </c>
    </row>
    <row r="776" spans="1:7" x14ac:dyDescent="0.25">
      <c r="A776" s="24">
        <v>38.459961</v>
      </c>
      <c r="B776" s="23">
        <v>-38.081595999999998</v>
      </c>
      <c r="C776" s="25">
        <v>4.6796103000000002</v>
      </c>
      <c r="D776" s="26">
        <v>7.0422887999999995E-4</v>
      </c>
      <c r="E776" s="28">
        <f t="shared" si="36"/>
        <v>4.3730287000000003E-4</v>
      </c>
      <c r="F776" s="18">
        <f t="shared" si="37"/>
        <v>1.3468609431618999</v>
      </c>
      <c r="G776" s="12">
        <f t="shared" si="38"/>
        <v>9.2862341858961557</v>
      </c>
    </row>
    <row r="777" spans="1:7" x14ac:dyDescent="0.25">
      <c r="A777" s="24">
        <v>38.509765999999999</v>
      </c>
      <c r="B777" s="23">
        <v>-38.129021000000002</v>
      </c>
      <c r="C777" s="25">
        <v>4.6795602000000001</v>
      </c>
      <c r="D777" s="26">
        <v>7.0259569000000004E-4</v>
      </c>
      <c r="E777" s="28">
        <f t="shared" si="36"/>
        <v>4.3757506833333329E-4</v>
      </c>
      <c r="F777" s="18">
        <f t="shared" si="37"/>
        <v>1.3485382594232629</v>
      </c>
      <c r="G777" s="12">
        <f t="shared" si="38"/>
        <v>9.2977988182258038</v>
      </c>
    </row>
    <row r="778" spans="1:7" x14ac:dyDescent="0.25">
      <c r="A778" s="24">
        <v>38.559570000000001</v>
      </c>
      <c r="B778" s="23">
        <v>-38.207473999999998</v>
      </c>
      <c r="C778" s="25">
        <v>4.6795505999999998</v>
      </c>
      <c r="D778" s="26">
        <v>6.9481733999999997E-4</v>
      </c>
      <c r="E778" s="28">
        <f t="shared" si="36"/>
        <v>4.3887146000000003E-4</v>
      </c>
      <c r="F778" s="18">
        <f t="shared" si="37"/>
        <v>1.3513129667011268</v>
      </c>
      <c r="G778" s="12">
        <f t="shared" si="38"/>
        <v>9.3169296585032431</v>
      </c>
    </row>
    <row r="779" spans="1:7" x14ac:dyDescent="0.25">
      <c r="A779" s="24">
        <v>38.609375</v>
      </c>
      <c r="B779" s="23">
        <v>-38.239704000000003</v>
      </c>
      <c r="C779" s="25">
        <v>4.6795602000000001</v>
      </c>
      <c r="D779" s="26">
        <v>6.9225427999999997E-4</v>
      </c>
      <c r="E779" s="28">
        <f t="shared" si="36"/>
        <v>4.3929863666666667E-4</v>
      </c>
      <c r="F779" s="18">
        <f t="shared" si="37"/>
        <v>1.3524528697713163</v>
      </c>
      <c r="G779" s="12">
        <f t="shared" si="38"/>
        <v>9.3247889753189437</v>
      </c>
    </row>
    <row r="780" spans="1:7" x14ac:dyDescent="0.25">
      <c r="A780" s="24">
        <v>38.659179999999999</v>
      </c>
      <c r="B780" s="23">
        <v>-38.282288000000001</v>
      </c>
      <c r="C780" s="25">
        <v>4.6794795999999996</v>
      </c>
      <c r="D780" s="26">
        <v>6.8526861E-4</v>
      </c>
      <c r="E780" s="28">
        <f t="shared" si="36"/>
        <v>4.40462915E-4</v>
      </c>
      <c r="F780" s="18">
        <f t="shared" si="37"/>
        <v>1.3539589706816773</v>
      </c>
      <c r="G780" s="12">
        <f t="shared" si="38"/>
        <v>9.3351731250949186</v>
      </c>
    </row>
    <row r="781" spans="1:7" x14ac:dyDescent="0.25">
      <c r="A781" s="24">
        <v>38.708984000000001</v>
      </c>
      <c r="B781" s="23">
        <v>-38.342936999999999</v>
      </c>
      <c r="C781" s="25">
        <v>4.6794009000000001</v>
      </c>
      <c r="D781" s="26">
        <v>6.8258046000000002E-4</v>
      </c>
      <c r="E781" s="28">
        <f t="shared" si="36"/>
        <v>4.4091093999999996E-4</v>
      </c>
      <c r="F781" s="18">
        <f t="shared" si="37"/>
        <v>1.3561039902691396</v>
      </c>
      <c r="G781" s="12">
        <f t="shared" si="38"/>
        <v>9.3499624426734265</v>
      </c>
    </row>
    <row r="782" spans="1:7" x14ac:dyDescent="0.25">
      <c r="A782" s="24">
        <v>38.758789</v>
      </c>
      <c r="B782" s="23">
        <v>-38.375717000000002</v>
      </c>
      <c r="C782" s="25">
        <v>4.6793570999999998</v>
      </c>
      <c r="D782" s="26">
        <v>6.7785975999999995E-4</v>
      </c>
      <c r="E782" s="28">
        <f t="shared" si="36"/>
        <v>4.4169772333333334E-4</v>
      </c>
      <c r="F782" s="18">
        <f t="shared" si="37"/>
        <v>1.3572633456101513</v>
      </c>
      <c r="G782" s="12">
        <f t="shared" si="38"/>
        <v>9.3579558775235228</v>
      </c>
    </row>
    <row r="783" spans="1:7" x14ac:dyDescent="0.25">
      <c r="A783" s="24">
        <v>38.808593999999999</v>
      </c>
      <c r="B783" s="23">
        <v>-38.412807000000001</v>
      </c>
      <c r="C783" s="25">
        <v>4.6793132000000002</v>
      </c>
      <c r="D783" s="26">
        <v>6.7791936E-4</v>
      </c>
      <c r="E783" s="28">
        <f t="shared" si="36"/>
        <v>4.4168778999999995E-4</v>
      </c>
      <c r="F783" s="18">
        <f t="shared" si="37"/>
        <v>1.3585751360188798</v>
      </c>
      <c r="G783" s="12">
        <f t="shared" si="38"/>
        <v>9.3670003100613517</v>
      </c>
    </row>
    <row r="784" spans="1:7" x14ac:dyDescent="0.25">
      <c r="A784" s="24">
        <v>38.858398000000001</v>
      </c>
      <c r="B784" s="23">
        <v>-38.498370999999999</v>
      </c>
      <c r="C784" s="25">
        <v>4.6792908000000004</v>
      </c>
      <c r="D784" s="26">
        <v>6.6841842E-4</v>
      </c>
      <c r="E784" s="28">
        <f t="shared" si="36"/>
        <v>4.4327127999999998E-4</v>
      </c>
      <c r="F784" s="18">
        <f t="shared" si="37"/>
        <v>1.3616013434745942</v>
      </c>
      <c r="G784" s="12">
        <f t="shared" si="38"/>
        <v>9.387865174598069</v>
      </c>
    </row>
    <row r="785" spans="1:7" x14ac:dyDescent="0.25">
      <c r="A785" s="24">
        <v>38.908203</v>
      </c>
      <c r="B785" s="23">
        <v>-38.528339000000003</v>
      </c>
      <c r="C785" s="25">
        <v>4.6793288999999998</v>
      </c>
      <c r="D785" s="26">
        <v>6.6545006000000002E-4</v>
      </c>
      <c r="E785" s="28">
        <f t="shared" si="36"/>
        <v>4.4376600666666668E-4</v>
      </c>
      <c r="F785" s="18">
        <f t="shared" si="37"/>
        <v>1.3626612446600561</v>
      </c>
      <c r="G785" s="12">
        <f t="shared" si="38"/>
        <v>9.3951729005159361</v>
      </c>
    </row>
    <row r="786" spans="1:7" x14ac:dyDescent="0.25">
      <c r="A786" s="24">
        <v>38.958008</v>
      </c>
      <c r="B786" s="23">
        <v>-38.577590999999998</v>
      </c>
      <c r="C786" s="25">
        <v>4.6792207000000001</v>
      </c>
      <c r="D786" s="26">
        <v>6.6187972000000003E-4</v>
      </c>
      <c r="E786" s="28">
        <f t="shared" si="36"/>
        <v>4.4436106333333331E-4</v>
      </c>
      <c r="F786" s="18">
        <f t="shared" si="37"/>
        <v>1.3644031778283141</v>
      </c>
      <c r="G786" s="12">
        <f t="shared" si="38"/>
        <v>9.4071830485707544</v>
      </c>
    </row>
    <row r="787" spans="1:7" x14ac:dyDescent="0.25">
      <c r="A787" s="24">
        <v>39.007812999999999</v>
      </c>
      <c r="B787" s="23">
        <v>-38.643115999999999</v>
      </c>
      <c r="C787" s="25">
        <v>4.6792135000000004</v>
      </c>
      <c r="D787" s="26">
        <v>6.5341591999999997E-4</v>
      </c>
      <c r="E787" s="28">
        <f t="shared" si="36"/>
        <v>4.4577169666666665E-4</v>
      </c>
      <c r="F787" s="18">
        <f t="shared" si="37"/>
        <v>1.3667206506385579</v>
      </c>
      <c r="G787" s="12">
        <f t="shared" si="38"/>
        <v>9.4231613834869385</v>
      </c>
    </row>
    <row r="788" spans="1:7" x14ac:dyDescent="0.25">
      <c r="A788" s="24">
        <v>39.057617</v>
      </c>
      <c r="B788" s="23">
        <v>-38.667026999999997</v>
      </c>
      <c r="C788" s="25">
        <v>4.6792049000000002</v>
      </c>
      <c r="D788" s="26">
        <v>6.5360072999999996E-4</v>
      </c>
      <c r="E788" s="28">
        <f t="shared" si="36"/>
        <v>4.4574089499999997E-4</v>
      </c>
      <c r="F788" s="18">
        <f t="shared" si="37"/>
        <v>1.3675663292706179</v>
      </c>
      <c r="G788" s="12">
        <f t="shared" si="38"/>
        <v>9.4289921040696303</v>
      </c>
    </row>
    <row r="789" spans="1:7" x14ac:dyDescent="0.25">
      <c r="A789" s="24">
        <v>39.107422</v>
      </c>
      <c r="B789" s="23">
        <v>-38.740372000000001</v>
      </c>
      <c r="C789" s="25">
        <v>4.6792049000000002</v>
      </c>
      <c r="D789" s="26">
        <v>6.4710975999999999E-4</v>
      </c>
      <c r="E789" s="28">
        <f t="shared" si="36"/>
        <v>4.4682272333333332E-4</v>
      </c>
      <c r="F789" s="18">
        <f t="shared" si="37"/>
        <v>1.3701603780041902</v>
      </c>
      <c r="G789" s="12">
        <f t="shared" si="38"/>
        <v>9.4468773535839787</v>
      </c>
    </row>
    <row r="790" spans="1:7" x14ac:dyDescent="0.25">
      <c r="A790" s="24">
        <v>39.157226999999999</v>
      </c>
      <c r="B790" s="23">
        <v>-38.793574999999997</v>
      </c>
      <c r="C790" s="25">
        <v>4.6791343999999997</v>
      </c>
      <c r="D790" s="26">
        <v>6.4208509999999996E-4</v>
      </c>
      <c r="E790" s="28">
        <f t="shared" si="36"/>
        <v>4.4766016666666664E-4</v>
      </c>
      <c r="F790" s="18">
        <f t="shared" si="37"/>
        <v>1.372042049212483</v>
      </c>
      <c r="G790" s="12">
        <f t="shared" si="38"/>
        <v>9.4598509568277134</v>
      </c>
    </row>
    <row r="791" spans="1:7" x14ac:dyDescent="0.25">
      <c r="A791" s="24">
        <v>39.207031000000001</v>
      </c>
      <c r="B791" s="23">
        <v>-38.852203000000003</v>
      </c>
      <c r="C791" s="25">
        <v>4.6790709000000001</v>
      </c>
      <c r="D791" s="26">
        <v>6.3781736999999998E-4</v>
      </c>
      <c r="E791" s="28">
        <f t="shared" si="36"/>
        <v>4.4837145500000001E-4</v>
      </c>
      <c r="F791" s="18">
        <f t="shared" si="37"/>
        <v>1.3741155905466147</v>
      </c>
      <c r="G791" s="12">
        <f t="shared" si="38"/>
        <v>9.4741474515925539</v>
      </c>
    </row>
    <row r="792" spans="1:7" x14ac:dyDescent="0.25">
      <c r="A792" s="24">
        <v>39.256836</v>
      </c>
      <c r="B792" s="23">
        <v>-38.885821999999997</v>
      </c>
      <c r="C792" s="25">
        <v>4.6791543999999998</v>
      </c>
      <c r="D792" s="26">
        <v>6.3285825000000001E-4</v>
      </c>
      <c r="E792" s="28">
        <f t="shared" si="36"/>
        <v>4.4919797499999998E-4</v>
      </c>
      <c r="F792" s="18">
        <f t="shared" si="37"/>
        <v>1.3753046194425715</v>
      </c>
      <c r="G792" s="12">
        <f t="shared" si="38"/>
        <v>9.4823454774078471</v>
      </c>
    </row>
    <row r="793" spans="1:7" x14ac:dyDescent="0.25">
      <c r="A793" s="24">
        <v>39.306640999999999</v>
      </c>
      <c r="B793" s="23">
        <v>-38.931373999999998</v>
      </c>
      <c r="C793" s="25">
        <v>4.6789880000000004</v>
      </c>
      <c r="D793" s="26">
        <v>6.2722566999999995E-4</v>
      </c>
      <c r="E793" s="28">
        <f t="shared" si="36"/>
        <v>4.5013673833333334E-4</v>
      </c>
      <c r="F793" s="18">
        <f t="shared" si="37"/>
        <v>1.3769156918798431</v>
      </c>
      <c r="G793" s="12">
        <f t="shared" si="38"/>
        <v>9.4934533768676275</v>
      </c>
    </row>
    <row r="794" spans="1:7" x14ac:dyDescent="0.25">
      <c r="A794" s="24">
        <v>39.356445000000001</v>
      </c>
      <c r="B794" s="23">
        <v>-38.966369999999998</v>
      </c>
      <c r="C794" s="25">
        <v>4.6790117999999996</v>
      </c>
      <c r="D794" s="26">
        <v>6.2402482999999998E-4</v>
      </c>
      <c r="E794" s="28">
        <f t="shared" si="36"/>
        <v>4.5067021166666664E-4</v>
      </c>
      <c r="F794" s="18">
        <f t="shared" si="37"/>
        <v>1.3781534221883862</v>
      </c>
      <c r="G794" s="12">
        <f t="shared" si="38"/>
        <v>9.5019871854708615</v>
      </c>
    </row>
    <row r="795" spans="1:7" x14ac:dyDescent="0.25">
      <c r="A795" s="24">
        <v>39.40625</v>
      </c>
      <c r="B795" s="23">
        <v>-39.011901999999999</v>
      </c>
      <c r="C795" s="25">
        <v>4.6790171000000003</v>
      </c>
      <c r="D795" s="26">
        <v>6.2047841000000003E-4</v>
      </c>
      <c r="E795" s="28">
        <f t="shared" si="36"/>
        <v>4.5126128166666666E-4</v>
      </c>
      <c r="F795" s="18">
        <f t="shared" si="37"/>
        <v>1.3797637872703552</v>
      </c>
      <c r="G795" s="12">
        <f t="shared" si="38"/>
        <v>9.5130902079112065</v>
      </c>
    </row>
    <row r="796" spans="1:7" x14ac:dyDescent="0.25">
      <c r="A796" s="24">
        <v>39.456054999999999</v>
      </c>
      <c r="B796" s="23">
        <v>-39.077964999999999</v>
      </c>
      <c r="C796" s="25">
        <v>4.6789230999999996</v>
      </c>
      <c r="D796" s="26">
        <v>6.1454176000000002E-4</v>
      </c>
      <c r="E796" s="28">
        <f t="shared" si="36"/>
        <v>4.522507233333333E-4</v>
      </c>
      <c r="F796" s="18">
        <f t="shared" si="37"/>
        <v>1.3821002879382396</v>
      </c>
      <c r="G796" s="12">
        <f t="shared" si="38"/>
        <v>9.5291997346501311</v>
      </c>
    </row>
    <row r="797" spans="1:7" x14ac:dyDescent="0.25">
      <c r="A797" s="24">
        <v>39.505859000000001</v>
      </c>
      <c r="B797" s="23">
        <v>-39.124901000000001</v>
      </c>
      <c r="C797" s="25">
        <v>4.6789455000000002</v>
      </c>
      <c r="D797" s="26">
        <v>6.1120982999999997E-4</v>
      </c>
      <c r="E797" s="28">
        <f t="shared" si="36"/>
        <v>4.5280604500000002E-4</v>
      </c>
      <c r="F797" s="18">
        <f t="shared" si="37"/>
        <v>1.3837603093624531</v>
      </c>
      <c r="G797" s="12">
        <f t="shared" si="38"/>
        <v>9.5406451238546488</v>
      </c>
    </row>
    <row r="798" spans="1:7" x14ac:dyDescent="0.25">
      <c r="A798" s="24">
        <v>39.555664</v>
      </c>
      <c r="B798" s="23">
        <v>-39.160290000000003</v>
      </c>
      <c r="C798" s="25">
        <v>4.6789326999999998</v>
      </c>
      <c r="D798" s="26">
        <v>6.0513616000000005E-4</v>
      </c>
      <c r="E798" s="28">
        <f t="shared" si="36"/>
        <v>4.5381832333333329E-4</v>
      </c>
      <c r="F798" s="18">
        <f t="shared" si="37"/>
        <v>1.3850119392026932</v>
      </c>
      <c r="G798" s="12">
        <f t="shared" si="38"/>
        <v>9.5492747658897326</v>
      </c>
    </row>
    <row r="799" spans="1:7" x14ac:dyDescent="0.25">
      <c r="A799" s="24">
        <v>39.605468999999999</v>
      </c>
      <c r="B799" s="23">
        <v>-39.222363000000001</v>
      </c>
      <c r="C799" s="25">
        <v>4.6788039000000001</v>
      </c>
      <c r="D799" s="26">
        <v>6.0040951999999997E-4</v>
      </c>
      <c r="E799" s="28">
        <f t="shared" si="36"/>
        <v>4.5460609666666662E-4</v>
      </c>
      <c r="F799" s="18">
        <f t="shared" si="37"/>
        <v>1.3872073224877026</v>
      </c>
      <c r="G799" s="12">
        <f t="shared" si="38"/>
        <v>9.5644113272518432</v>
      </c>
    </row>
    <row r="800" spans="1:7" x14ac:dyDescent="0.25">
      <c r="A800" s="24">
        <v>39.655273000000001</v>
      </c>
      <c r="B800" s="23">
        <v>-39.264018999999998</v>
      </c>
      <c r="C800" s="25">
        <v>4.6788091999999999</v>
      </c>
      <c r="D800" s="26">
        <v>5.9821007999999996E-4</v>
      </c>
      <c r="E800" s="28">
        <f t="shared" si="36"/>
        <v>4.5497267000000003E-4</v>
      </c>
      <c r="F800" s="18">
        <f t="shared" si="37"/>
        <v>1.3886806021120215</v>
      </c>
      <c r="G800" s="12">
        <f t="shared" si="38"/>
        <v>9.5745691833261457</v>
      </c>
    </row>
    <row r="801" spans="1:7" x14ac:dyDescent="0.25">
      <c r="A801" s="24">
        <v>39.705078</v>
      </c>
      <c r="B801" s="23">
        <v>-39.319392999999998</v>
      </c>
      <c r="C801" s="25">
        <v>4.6787314000000002</v>
      </c>
      <c r="D801" s="26">
        <v>5.9372186999999996E-4</v>
      </c>
      <c r="E801" s="28">
        <f t="shared" si="36"/>
        <v>4.5572070499999996E-4</v>
      </c>
      <c r="F801" s="18">
        <f t="shared" si="37"/>
        <v>1.390639056738415</v>
      </c>
      <c r="G801" s="12">
        <f t="shared" si="38"/>
        <v>9.588072187029292</v>
      </c>
    </row>
    <row r="802" spans="1:7" x14ac:dyDescent="0.25">
      <c r="A802" s="24">
        <v>39.754883</v>
      </c>
      <c r="B802" s="23">
        <v>-39.363864999999997</v>
      </c>
      <c r="C802" s="25">
        <v>4.6787137999999997</v>
      </c>
      <c r="D802" s="26">
        <v>5.8766006000000003E-4</v>
      </c>
      <c r="E802" s="28">
        <f t="shared" si="36"/>
        <v>4.5673100666666666E-4</v>
      </c>
      <c r="F802" s="18">
        <f t="shared" si="37"/>
        <v>1.3922119319893445</v>
      </c>
      <c r="G802" s="12">
        <f t="shared" si="38"/>
        <v>9.5989167274397094</v>
      </c>
    </row>
    <row r="803" spans="1:7" x14ac:dyDescent="0.25">
      <c r="A803" s="24">
        <v>39.804687999999999</v>
      </c>
      <c r="B803" s="23">
        <v>-39.409061000000001</v>
      </c>
      <c r="C803" s="25">
        <v>4.6786599000000004</v>
      </c>
      <c r="D803" s="26">
        <v>5.8339833000000004E-4</v>
      </c>
      <c r="E803" s="28">
        <f t="shared" si="36"/>
        <v>4.5744129499999996E-4</v>
      </c>
      <c r="F803" s="18">
        <f t="shared" si="37"/>
        <v>1.3938104135022293</v>
      </c>
      <c r="G803" s="12">
        <f t="shared" si="38"/>
        <v>9.6099378159535895</v>
      </c>
    </row>
    <row r="804" spans="1:7" x14ac:dyDescent="0.25">
      <c r="A804" s="24">
        <v>39.854492</v>
      </c>
      <c r="B804" s="23">
        <v>-39.454841999999999</v>
      </c>
      <c r="C804" s="25">
        <v>4.6787080999999997</v>
      </c>
      <c r="D804" s="26">
        <v>5.7894585000000005E-4</v>
      </c>
      <c r="E804" s="28">
        <f t="shared" si="36"/>
        <v>4.5818337499999999E-4</v>
      </c>
      <c r="F804" s="18">
        <f t="shared" si="37"/>
        <v>1.3954295851577161</v>
      </c>
      <c r="G804" s="12">
        <f t="shared" si="38"/>
        <v>9.621101557285872</v>
      </c>
    </row>
    <row r="805" spans="1:7" x14ac:dyDescent="0.25">
      <c r="A805" s="24">
        <v>39.904297</v>
      </c>
      <c r="B805" s="23">
        <v>-39.504452000000001</v>
      </c>
      <c r="C805" s="25">
        <v>4.6786623000000001</v>
      </c>
      <c r="D805" s="26">
        <v>5.7444569999999995E-4</v>
      </c>
      <c r="E805" s="28">
        <f t="shared" si="36"/>
        <v>4.5893339999999999E-4</v>
      </c>
      <c r="F805" s="18">
        <f t="shared" si="37"/>
        <v>1.3971841799858913</v>
      </c>
      <c r="G805" s="12">
        <f t="shared" si="38"/>
        <v>9.6331990039885333</v>
      </c>
    </row>
    <row r="806" spans="1:7" x14ac:dyDescent="0.25">
      <c r="A806" s="24">
        <v>39.954101999999999</v>
      </c>
      <c r="B806" s="23">
        <v>-39.580494000000002</v>
      </c>
      <c r="C806" s="25">
        <v>4.6786566000000001</v>
      </c>
      <c r="D806" s="26">
        <v>5.6953430999999997E-4</v>
      </c>
      <c r="E806" s="28">
        <f t="shared" si="36"/>
        <v>4.5975196499999999E-4</v>
      </c>
      <c r="F806" s="18">
        <f t="shared" si="37"/>
        <v>1.3998736155820235</v>
      </c>
      <c r="G806" s="12">
        <f t="shared" si="38"/>
        <v>9.6517419195733734</v>
      </c>
    </row>
    <row r="807" spans="1:7" x14ac:dyDescent="0.25">
      <c r="A807" s="24">
        <v>40.003906000000001</v>
      </c>
      <c r="B807" s="23">
        <v>-39.627887999999999</v>
      </c>
      <c r="C807" s="25">
        <v>4.6785034999999997</v>
      </c>
      <c r="D807" s="26">
        <v>5.6545732999999999E-4</v>
      </c>
      <c r="E807" s="28">
        <f t="shared" si="36"/>
        <v>4.6043146166666662E-4</v>
      </c>
      <c r="F807" s="18">
        <f t="shared" si="37"/>
        <v>1.4015498354426672</v>
      </c>
      <c r="G807" s="12">
        <f t="shared" si="38"/>
        <v>9.6632989925228987</v>
      </c>
    </row>
    <row r="808" spans="1:7" x14ac:dyDescent="0.25">
      <c r="A808" s="24">
        <v>40.053711</v>
      </c>
      <c r="B808" s="23">
        <v>-39.674892</v>
      </c>
      <c r="C808" s="25">
        <v>4.6784511000000002</v>
      </c>
      <c r="D808" s="26">
        <v>5.6005712000000004E-4</v>
      </c>
      <c r="E808" s="28">
        <f t="shared" si="36"/>
        <v>4.6133149666666666E-4</v>
      </c>
      <c r="F808" s="18">
        <f t="shared" si="37"/>
        <v>1.4032122618749097</v>
      </c>
      <c r="G808" s="12">
        <f t="shared" si="38"/>
        <v>9.6747609635934868</v>
      </c>
    </row>
    <row r="809" spans="1:7" x14ac:dyDescent="0.25">
      <c r="A809" s="24">
        <v>40.103515999999999</v>
      </c>
      <c r="B809" s="23">
        <v>-39.715854999999998</v>
      </c>
      <c r="C809" s="25">
        <v>4.6784825000000003</v>
      </c>
      <c r="D809" s="26">
        <v>5.5725570000000001E-4</v>
      </c>
      <c r="E809" s="28">
        <f t="shared" si="36"/>
        <v>4.6179839999999995E-4</v>
      </c>
      <c r="F809" s="18">
        <f t="shared" si="37"/>
        <v>1.4046610316379926</v>
      </c>
      <c r="G809" s="12">
        <f t="shared" si="38"/>
        <v>9.6847498309444475</v>
      </c>
    </row>
    <row r="810" spans="1:7" x14ac:dyDescent="0.25">
      <c r="A810" s="24">
        <v>40.153320000000001</v>
      </c>
      <c r="B810" s="23">
        <v>-39.769492999999997</v>
      </c>
      <c r="C810" s="25">
        <v>4.6784905999999999</v>
      </c>
      <c r="D810" s="26">
        <v>5.5227876999999997E-4</v>
      </c>
      <c r="E810" s="28">
        <f t="shared" si="36"/>
        <v>4.6262788833333329E-4</v>
      </c>
      <c r="F810" s="18">
        <f t="shared" si="37"/>
        <v>1.4065580878241177</v>
      </c>
      <c r="G810" s="12">
        <f t="shared" si="38"/>
        <v>9.6978295093608438</v>
      </c>
    </row>
    <row r="811" spans="1:7" x14ac:dyDescent="0.25">
      <c r="A811" s="24">
        <v>40.203125</v>
      </c>
      <c r="B811" s="23">
        <v>-39.822239000000003</v>
      </c>
      <c r="C811" s="25">
        <v>4.6784368000000001</v>
      </c>
      <c r="D811" s="26">
        <v>5.4679507999999999E-4</v>
      </c>
      <c r="E811" s="28">
        <f t="shared" si="36"/>
        <v>4.6354183666666671E-4</v>
      </c>
      <c r="F811" s="18">
        <f t="shared" si="37"/>
        <v>1.4084235959637457</v>
      </c>
      <c r="G811" s="12">
        <f t="shared" si="38"/>
        <v>9.7106916727105439</v>
      </c>
    </row>
    <row r="812" spans="1:7" x14ac:dyDescent="0.25">
      <c r="A812" s="24">
        <v>40.252929999999999</v>
      </c>
      <c r="B812" s="23">
        <v>-39.858924999999999</v>
      </c>
      <c r="C812" s="25">
        <v>4.6784124</v>
      </c>
      <c r="D812" s="26">
        <v>5.4359435999999997E-4</v>
      </c>
      <c r="E812" s="28">
        <f t="shared" si="36"/>
        <v>4.6407528999999997E-4</v>
      </c>
      <c r="F812" s="18">
        <f t="shared" si="37"/>
        <v>1.4097210977953609</v>
      </c>
      <c r="G812" s="12">
        <f t="shared" si="38"/>
        <v>9.719637589455834</v>
      </c>
    </row>
    <row r="813" spans="1:7" x14ac:dyDescent="0.25">
      <c r="A813" s="24">
        <v>40.302734000000001</v>
      </c>
      <c r="B813" s="23">
        <v>-39.920032999999997</v>
      </c>
      <c r="C813" s="25">
        <v>4.6783799999999998</v>
      </c>
      <c r="D813" s="26">
        <v>5.3704977999999997E-4</v>
      </c>
      <c r="E813" s="28">
        <f t="shared" si="36"/>
        <v>4.6516605333333334E-4</v>
      </c>
      <c r="F813" s="18">
        <f t="shared" si="37"/>
        <v>1.4118823511870187</v>
      </c>
      <c r="G813" s="12">
        <f t="shared" si="38"/>
        <v>9.7345388346303192</v>
      </c>
    </row>
    <row r="814" spans="1:7" x14ac:dyDescent="0.25">
      <c r="A814" s="24">
        <v>40.352539</v>
      </c>
      <c r="B814" s="23">
        <v>-39.948630999999999</v>
      </c>
      <c r="C814" s="25">
        <v>4.6783790999999999</v>
      </c>
      <c r="D814" s="26">
        <v>5.3268670999999997E-4</v>
      </c>
      <c r="E814" s="28">
        <f t="shared" si="36"/>
        <v>4.6589323166666669E-4</v>
      </c>
      <c r="F814" s="18">
        <f t="shared" si="37"/>
        <v>1.4128937985342502</v>
      </c>
      <c r="G814" s="12">
        <f t="shared" si="38"/>
        <v>9.7415124847170507</v>
      </c>
    </row>
    <row r="815" spans="1:7" x14ac:dyDescent="0.25">
      <c r="A815" s="24">
        <v>40.402343999999999</v>
      </c>
      <c r="B815" s="23">
        <v>-40.022274000000003</v>
      </c>
      <c r="C815" s="25">
        <v>4.6782598000000002</v>
      </c>
      <c r="D815" s="26">
        <v>5.2770971999999995E-4</v>
      </c>
      <c r="E815" s="28">
        <f t="shared" si="36"/>
        <v>4.6672272999999999E-4</v>
      </c>
      <c r="F815" s="18">
        <f t="shared" si="37"/>
        <v>1.4154983868618318</v>
      </c>
      <c r="G815" s="12">
        <f t="shared" si="38"/>
        <v>9.7594704018209448</v>
      </c>
    </row>
    <row r="816" spans="1:7" x14ac:dyDescent="0.25">
      <c r="A816" s="24">
        <v>40.452148000000001</v>
      </c>
      <c r="B816" s="23">
        <v>-40.063541000000001</v>
      </c>
      <c r="C816" s="25">
        <v>4.6782412999999998</v>
      </c>
      <c r="D816" s="26">
        <v>5.2512285999999997E-4</v>
      </c>
      <c r="E816" s="28">
        <f t="shared" si="36"/>
        <v>4.6715387333333332E-4</v>
      </c>
      <c r="F816" s="18">
        <f t="shared" si="37"/>
        <v>1.4169579084255146</v>
      </c>
      <c r="G816" s="12">
        <f t="shared" si="38"/>
        <v>9.7695333998672815</v>
      </c>
    </row>
    <row r="817" spans="1:7" x14ac:dyDescent="0.25">
      <c r="A817" s="24">
        <v>40.501953</v>
      </c>
      <c r="B817" s="23">
        <v>-40.107337999999999</v>
      </c>
      <c r="C817" s="25">
        <v>4.6782398000000001</v>
      </c>
      <c r="D817" s="26">
        <v>5.1827432000000001E-4</v>
      </c>
      <c r="E817" s="28">
        <f t="shared" si="36"/>
        <v>4.6829529666666663E-4</v>
      </c>
      <c r="F817" s="18">
        <f t="shared" si="37"/>
        <v>1.4185069104349803</v>
      </c>
      <c r="G817" s="12">
        <f t="shared" si="38"/>
        <v>9.7802133408718479</v>
      </c>
    </row>
    <row r="818" spans="1:7" x14ac:dyDescent="0.25">
      <c r="A818" s="24">
        <v>40.551758</v>
      </c>
      <c r="B818" s="23">
        <v>-40.143566</v>
      </c>
      <c r="C818" s="25">
        <v>4.6782231000000003</v>
      </c>
      <c r="D818" s="26">
        <v>5.1367283E-4</v>
      </c>
      <c r="E818" s="28">
        <f t="shared" si="36"/>
        <v>4.6906221166666669E-4</v>
      </c>
      <c r="F818" s="18">
        <f t="shared" si="37"/>
        <v>1.4197882138301654</v>
      </c>
      <c r="G818" s="12">
        <f t="shared" si="38"/>
        <v>9.7890475738721303</v>
      </c>
    </row>
    <row r="819" spans="1:7" x14ac:dyDescent="0.25">
      <c r="A819" s="24">
        <v>40.601562999999999</v>
      </c>
      <c r="B819" s="23">
        <v>-40.223796999999998</v>
      </c>
      <c r="C819" s="25">
        <v>4.6781955000000002</v>
      </c>
      <c r="D819" s="26">
        <v>5.0887464999999998E-4</v>
      </c>
      <c r="E819" s="28">
        <f t="shared" si="36"/>
        <v>4.6986190833333332E-4</v>
      </c>
      <c r="F819" s="18">
        <f t="shared" si="37"/>
        <v>1.4226258049944334</v>
      </c>
      <c r="G819" s="12">
        <f t="shared" si="38"/>
        <v>9.8086119811771333</v>
      </c>
    </row>
    <row r="820" spans="1:7" x14ac:dyDescent="0.25">
      <c r="A820" s="24">
        <v>40.651367</v>
      </c>
      <c r="B820" s="23">
        <v>-40.250636999999998</v>
      </c>
      <c r="C820" s="25">
        <v>4.6781173000000003</v>
      </c>
      <c r="D820" s="26">
        <v>5.0446390999999997E-4</v>
      </c>
      <c r="E820" s="28">
        <f t="shared" si="36"/>
        <v>4.7059703166666664E-4</v>
      </c>
      <c r="F820" s="18">
        <f t="shared" si="37"/>
        <v>1.4235750758105636</v>
      </c>
      <c r="G820" s="12">
        <f t="shared" si="38"/>
        <v>9.8151569412557365</v>
      </c>
    </row>
    <row r="821" spans="1:7" x14ac:dyDescent="0.25">
      <c r="A821" s="24">
        <v>40.701172</v>
      </c>
      <c r="B821" s="23">
        <v>-40.311160999999998</v>
      </c>
      <c r="C821" s="25">
        <v>4.6781763999999999</v>
      </c>
      <c r="D821" s="26">
        <v>5.0143001000000004E-4</v>
      </c>
      <c r="E821" s="28">
        <f t="shared" si="36"/>
        <v>4.7110268166666663E-4</v>
      </c>
      <c r="F821" s="18">
        <f t="shared" si="37"/>
        <v>1.4257156744273847</v>
      </c>
      <c r="G821" s="12">
        <f t="shared" si="38"/>
        <v>9.829915777462789</v>
      </c>
    </row>
    <row r="822" spans="1:7" x14ac:dyDescent="0.25">
      <c r="A822" s="24">
        <v>40.750976999999999</v>
      </c>
      <c r="B822" s="23">
        <v>-40.358063000000001</v>
      </c>
      <c r="C822" s="25">
        <v>4.6781144000000001</v>
      </c>
      <c r="D822" s="26">
        <v>4.9760343999999998E-4</v>
      </c>
      <c r="E822" s="28">
        <f t="shared" si="36"/>
        <v>4.7174044333333332E-4</v>
      </c>
      <c r="F822" s="18">
        <f t="shared" si="37"/>
        <v>1.4273744933475838</v>
      </c>
      <c r="G822" s="12">
        <f t="shared" si="38"/>
        <v>9.8413528757342732</v>
      </c>
    </row>
    <row r="823" spans="1:7" x14ac:dyDescent="0.25">
      <c r="A823" s="24">
        <v>40.800781000000001</v>
      </c>
      <c r="B823" s="23">
        <v>-40.405940999999999</v>
      </c>
      <c r="C823" s="25">
        <v>4.6780362000000002</v>
      </c>
      <c r="D823" s="26">
        <v>4.9323436999999999E-4</v>
      </c>
      <c r="E823" s="28">
        <f t="shared" si="36"/>
        <v>4.7246862166666669E-4</v>
      </c>
      <c r="F823" s="18">
        <f t="shared" si="37"/>
        <v>1.4290678312065512</v>
      </c>
      <c r="G823" s="12">
        <f t="shared" si="38"/>
        <v>9.8530279725540666</v>
      </c>
    </row>
    <row r="824" spans="1:7" x14ac:dyDescent="0.25">
      <c r="A824" s="24">
        <v>40.850586</v>
      </c>
      <c r="B824" s="23">
        <v>-40.461829999999999</v>
      </c>
      <c r="C824" s="25">
        <v>4.6779666000000004</v>
      </c>
      <c r="D824" s="26">
        <v>4.8786401999999999E-4</v>
      </c>
      <c r="E824" s="28">
        <f t="shared" si="36"/>
        <v>4.7336367999999997E-4</v>
      </c>
      <c r="F824" s="18">
        <f t="shared" si="37"/>
        <v>1.4310445002319874</v>
      </c>
      <c r="G824" s="12">
        <f t="shared" si="38"/>
        <v>9.8666565595076072</v>
      </c>
    </row>
    <row r="825" spans="1:7" x14ac:dyDescent="0.25">
      <c r="A825" s="24">
        <v>40.900390999999999</v>
      </c>
      <c r="B825" s="23">
        <v>-40.500343000000001</v>
      </c>
      <c r="C825" s="25">
        <v>4.6780356999999997</v>
      </c>
      <c r="D825" s="26">
        <v>4.8438905000000002E-4</v>
      </c>
      <c r="E825" s="28">
        <f t="shared" si="36"/>
        <v>4.7394284166666668E-4</v>
      </c>
      <c r="F825" s="18">
        <f t="shared" si="37"/>
        <v>1.4324066189704983</v>
      </c>
      <c r="G825" s="12">
        <f t="shared" si="38"/>
        <v>9.8760479919780693</v>
      </c>
    </row>
    <row r="826" spans="1:7" x14ac:dyDescent="0.25">
      <c r="A826" s="24">
        <v>40.950195000000001</v>
      </c>
      <c r="B826" s="23">
        <v>-40.553223000000003</v>
      </c>
      <c r="C826" s="25">
        <v>4.6779795000000002</v>
      </c>
      <c r="D826" s="26">
        <v>4.7841072000000002E-4</v>
      </c>
      <c r="E826" s="28">
        <f t="shared" si="36"/>
        <v>4.7493922999999996E-4</v>
      </c>
      <c r="F826" s="18">
        <f t="shared" si="37"/>
        <v>1.4342768663906538</v>
      </c>
      <c r="G826" s="12">
        <f t="shared" si="38"/>
        <v>9.8889428313579693</v>
      </c>
    </row>
    <row r="827" spans="1:7" x14ac:dyDescent="0.25">
      <c r="A827" s="24">
        <v>41</v>
      </c>
      <c r="B827" s="23">
        <v>-40.597938999999997</v>
      </c>
      <c r="C827" s="25">
        <v>4.6778936</v>
      </c>
      <c r="D827" s="26">
        <v>4.7459602000000001E-4</v>
      </c>
      <c r="E827" s="28">
        <f t="shared" si="36"/>
        <v>4.7557501333333335E-4</v>
      </c>
      <c r="F827" s="18">
        <f t="shared" si="37"/>
        <v>1.4358583713762751</v>
      </c>
      <c r="G827" s="12">
        <f t="shared" si="38"/>
        <v>9.8998468714054617</v>
      </c>
    </row>
    <row r="828" spans="1:7" x14ac:dyDescent="0.25">
      <c r="A828" s="24">
        <v>41.049804999999999</v>
      </c>
      <c r="B828" s="23">
        <v>-40.660339</v>
      </c>
      <c r="C828" s="25">
        <v>4.6778807999999996</v>
      </c>
      <c r="D828" s="26">
        <v>4.6993491999999999E-4</v>
      </c>
      <c r="E828" s="28">
        <f t="shared" si="36"/>
        <v>4.7635186333333334E-4</v>
      </c>
      <c r="F828" s="18">
        <f t="shared" si="37"/>
        <v>1.4380653199204829</v>
      </c>
      <c r="G828" s="12">
        <f t="shared" si="38"/>
        <v>9.915063172035298</v>
      </c>
    </row>
    <row r="829" spans="1:7" x14ac:dyDescent="0.25">
      <c r="A829" s="24">
        <v>41.099609000000001</v>
      </c>
      <c r="B829" s="23">
        <v>-40.700114999999997</v>
      </c>
      <c r="C829" s="25">
        <v>4.6777996999999996</v>
      </c>
      <c r="D829" s="26">
        <v>4.654169E-4</v>
      </c>
      <c r="E829" s="28">
        <f t="shared" si="36"/>
        <v>4.7710486666666666E-4</v>
      </c>
      <c r="F829" s="18">
        <f t="shared" si="37"/>
        <v>1.4394721081463546</v>
      </c>
      <c r="G829" s="12">
        <f t="shared" si="38"/>
        <v>9.9247625882829311</v>
      </c>
    </row>
    <row r="830" spans="1:7" x14ac:dyDescent="0.25">
      <c r="A830" s="24">
        <v>41.149414</v>
      </c>
      <c r="B830" s="23">
        <v>-40.759524999999996</v>
      </c>
      <c r="C830" s="25">
        <v>4.6777867999999998</v>
      </c>
      <c r="D830" s="26">
        <v>4.6263335000000001E-4</v>
      </c>
      <c r="E830" s="28">
        <f t="shared" si="36"/>
        <v>4.7756879166666668E-4</v>
      </c>
      <c r="F830" s="18">
        <f t="shared" si="37"/>
        <v>1.4415733070728189</v>
      </c>
      <c r="G830" s="12">
        <f t="shared" si="38"/>
        <v>9.9392497745075854</v>
      </c>
    </row>
    <row r="831" spans="1:7" x14ac:dyDescent="0.25">
      <c r="A831" s="24">
        <v>41.199218999999999</v>
      </c>
      <c r="B831" s="23">
        <v>-40.801453000000002</v>
      </c>
      <c r="C831" s="25">
        <v>4.6777934999999999</v>
      </c>
      <c r="D831" s="26">
        <v>4.5928952999999998E-4</v>
      </c>
      <c r="E831" s="28">
        <f t="shared" si="36"/>
        <v>4.78126095E-4</v>
      </c>
      <c r="F831" s="18">
        <f t="shared" si="37"/>
        <v>1.4430562067292541</v>
      </c>
      <c r="G831" s="12">
        <f t="shared" si="38"/>
        <v>9.9494739580461715</v>
      </c>
    </row>
    <row r="832" spans="1:7" x14ac:dyDescent="0.25">
      <c r="A832" s="24">
        <v>41.249023000000001</v>
      </c>
      <c r="B832" s="23">
        <v>-40.855460999999998</v>
      </c>
      <c r="C832" s="25">
        <v>4.6777835000000003</v>
      </c>
      <c r="D832" s="26">
        <v>4.5326949000000001E-4</v>
      </c>
      <c r="E832" s="28">
        <f t="shared" si="36"/>
        <v>4.7912943500000001E-4</v>
      </c>
      <c r="F832" s="18">
        <f t="shared" si="37"/>
        <v>1.4449663489884776</v>
      </c>
      <c r="G832" s="12">
        <f t="shared" si="38"/>
        <v>9.9626438613220696</v>
      </c>
    </row>
    <row r="833" spans="1:7" x14ac:dyDescent="0.25">
      <c r="A833" s="24">
        <v>41.298828</v>
      </c>
      <c r="B833" s="23">
        <v>-40.894317999999998</v>
      </c>
      <c r="C833" s="25">
        <v>4.6777753999999998</v>
      </c>
      <c r="D833" s="26">
        <v>4.4722558E-4</v>
      </c>
      <c r="E833" s="28">
        <f t="shared" si="36"/>
        <v>4.8013675333333331E-4</v>
      </c>
      <c r="F833" s="18">
        <f t="shared" si="37"/>
        <v>1.4463406342381935</v>
      </c>
      <c r="G833" s="12">
        <f t="shared" si="38"/>
        <v>9.9721191785267731</v>
      </c>
    </row>
    <row r="834" spans="1:7" x14ac:dyDescent="0.25">
      <c r="A834" s="24">
        <v>41.348633</v>
      </c>
      <c r="B834" s="23">
        <v>-40.935406</v>
      </c>
      <c r="C834" s="25">
        <v>4.6776527999999997</v>
      </c>
      <c r="D834" s="26">
        <v>4.4265986000000001E-4</v>
      </c>
      <c r="E834" s="28">
        <f t="shared" si="36"/>
        <v>4.8089770666666668E-4</v>
      </c>
      <c r="F834" s="18">
        <f t="shared" si="37"/>
        <v>1.447793824971918</v>
      </c>
      <c r="G834" s="12">
        <f t="shared" si="38"/>
        <v>9.9821385272491892</v>
      </c>
    </row>
    <row r="835" spans="1:7" x14ac:dyDescent="0.25">
      <c r="A835" s="24">
        <v>41.398437999999999</v>
      </c>
      <c r="B835" s="23">
        <v>-40.979652000000002</v>
      </c>
      <c r="C835" s="25">
        <v>4.6776632999999999</v>
      </c>
      <c r="D835" s="26">
        <v>4.3888686999999998E-4</v>
      </c>
      <c r="E835" s="28">
        <f t="shared" si="36"/>
        <v>4.8152653833333334E-4</v>
      </c>
      <c r="F835" s="18">
        <f t="shared" si="37"/>
        <v>1.4493587071079279</v>
      </c>
      <c r="G835" s="12">
        <f t="shared" si="38"/>
        <v>9.9929279573400169</v>
      </c>
    </row>
    <row r="836" spans="1:7" x14ac:dyDescent="0.25">
      <c r="A836" s="24">
        <v>41.448242</v>
      </c>
      <c r="B836" s="23">
        <v>-41.032677</v>
      </c>
      <c r="C836" s="25">
        <v>4.6776575999999999</v>
      </c>
      <c r="D836" s="26">
        <v>4.3576953000000002E-4</v>
      </c>
      <c r="E836" s="28">
        <f t="shared" si="36"/>
        <v>4.8204609499999997E-4</v>
      </c>
      <c r="F836" s="18">
        <f t="shared" si="37"/>
        <v>1.4512340828540273</v>
      </c>
      <c r="G836" s="12">
        <f t="shared" si="38"/>
        <v>10.005858155110802</v>
      </c>
    </row>
    <row r="837" spans="1:7" x14ac:dyDescent="0.25">
      <c r="A837" s="24">
        <v>41.498047</v>
      </c>
      <c r="B837" s="23">
        <v>-41.093966999999999</v>
      </c>
      <c r="C837" s="25">
        <v>4.6775450999999997</v>
      </c>
      <c r="D837" s="26">
        <v>4.2610764E-4</v>
      </c>
      <c r="E837" s="28">
        <f t="shared" ref="E837:E855" si="39" xml:space="preserve"> (delta_0 - D837) / L</f>
        <v>4.8365640999999999E-4</v>
      </c>
      <c r="F837" s="18">
        <f t="shared" ref="F837:F892" si="40" xml:space="preserve"> -B837 / A_6x12_in2</f>
        <v>1.4534017731789388</v>
      </c>
      <c r="G837" s="12">
        <f t="shared" ref="G837:G892" si="41" xml:space="preserve"> -B837 * kip_to_N / A_6x12_mm2</f>
        <v>10.020803781162126</v>
      </c>
    </row>
    <row r="838" spans="1:7" x14ac:dyDescent="0.25">
      <c r="A838" s="24">
        <v>41.547851999999999</v>
      </c>
      <c r="B838" s="23">
        <v>-41.149135999999999</v>
      </c>
      <c r="C838" s="25">
        <v>4.6774820999999998</v>
      </c>
      <c r="D838" s="26">
        <v>4.2389629999999999E-4</v>
      </c>
      <c r="E838" s="28">
        <f t="shared" si="39"/>
        <v>4.8402496666666663E-4</v>
      </c>
      <c r="F838" s="18">
        <f t="shared" si="40"/>
        <v>1.4553529774134804</v>
      </c>
      <c r="G838" s="12">
        <f t="shared" si="41"/>
        <v>10.034256795416091</v>
      </c>
    </row>
    <row r="839" spans="1:7" x14ac:dyDescent="0.25">
      <c r="A839" s="24">
        <v>41.597656000000001</v>
      </c>
      <c r="B839" s="23">
        <v>-41.213669000000003</v>
      </c>
      <c r="C839" s="25">
        <v>4.6775650999999998</v>
      </c>
      <c r="D839" s="26">
        <v>4.1980145000000002E-4</v>
      </c>
      <c r="E839" s="28">
        <f t="shared" si="39"/>
        <v>4.8470744166666664E-4</v>
      </c>
      <c r="F839" s="18">
        <f t="shared" si="40"/>
        <v>1.4576353654007137</v>
      </c>
      <c r="G839" s="12">
        <f t="shared" si="41"/>
        <v>10.049993230168417</v>
      </c>
    </row>
    <row r="840" spans="1:7" x14ac:dyDescent="0.25">
      <c r="A840" s="24">
        <v>41.647461</v>
      </c>
      <c r="B840" s="23">
        <v>-41.242736999999998</v>
      </c>
      <c r="C840" s="25">
        <v>4.6775064000000004</v>
      </c>
      <c r="D840" s="26">
        <v>4.1524766000000001E-4</v>
      </c>
      <c r="E840" s="28">
        <f t="shared" si="39"/>
        <v>4.8546640666666664E-4</v>
      </c>
      <c r="F840" s="18">
        <f t="shared" si="40"/>
        <v>1.458663435597557</v>
      </c>
      <c r="G840" s="12">
        <f t="shared" si="41"/>
        <v>10.057081490211814</v>
      </c>
    </row>
    <row r="841" spans="1:7" x14ac:dyDescent="0.25">
      <c r="A841" s="24">
        <v>41.697265999999999</v>
      </c>
      <c r="B841" s="23">
        <v>-41.289676999999998</v>
      </c>
      <c r="C841" s="25">
        <v>4.6774091999999996</v>
      </c>
      <c r="D841" s="26">
        <v>4.1393635999999997E-4</v>
      </c>
      <c r="E841" s="28">
        <f t="shared" si="39"/>
        <v>4.8568495666666663E-4</v>
      </c>
      <c r="F841" s="18">
        <f t="shared" si="40"/>
        <v>1.4603235984928311</v>
      </c>
      <c r="G841" s="12">
        <f t="shared" si="41"/>
        <v>10.06852785482022</v>
      </c>
    </row>
    <row r="842" spans="1:7" x14ac:dyDescent="0.25">
      <c r="A842" s="24">
        <v>41.747070000000001</v>
      </c>
      <c r="B842" s="23">
        <v>-41.354244000000001</v>
      </c>
      <c r="C842" s="25">
        <v>4.6775207999999999</v>
      </c>
      <c r="D842" s="26">
        <v>4.0587183000000002E-4</v>
      </c>
      <c r="E842" s="28">
        <f t="shared" si="39"/>
        <v>4.8702904499999997E-4</v>
      </c>
      <c r="F842" s="18">
        <f t="shared" si="40"/>
        <v>1.4626071889840788</v>
      </c>
      <c r="G842" s="12">
        <f t="shared" si="41"/>
        <v>10.084272580505582</v>
      </c>
    </row>
    <row r="843" spans="1:7" x14ac:dyDescent="0.25">
      <c r="A843" s="24">
        <v>41.796875</v>
      </c>
      <c r="B843" s="23">
        <v>-41.388961999999999</v>
      </c>
      <c r="C843" s="25">
        <v>4.6773958000000002</v>
      </c>
      <c r="D843" s="26">
        <v>4.0493609000000002E-4</v>
      </c>
      <c r="E843" s="28">
        <f t="shared" si="39"/>
        <v>4.8718500166666665E-4</v>
      </c>
      <c r="F843" s="18">
        <f t="shared" si="40"/>
        <v>1.4638350870539152</v>
      </c>
      <c r="G843" s="12">
        <f t="shared" si="41"/>
        <v>10.092738598538698</v>
      </c>
    </row>
    <row r="844" spans="1:7" x14ac:dyDescent="0.25">
      <c r="A844" s="24">
        <v>41.846679999999999</v>
      </c>
      <c r="B844" s="23">
        <v>-41.452216999999997</v>
      </c>
      <c r="C844" s="25">
        <v>4.6773610000000003</v>
      </c>
      <c r="D844" s="26">
        <v>3.9870143999999998E-4</v>
      </c>
      <c r="E844" s="28">
        <f t="shared" si="39"/>
        <v>4.8822410999999999E-4</v>
      </c>
      <c r="F844" s="18">
        <f t="shared" si="40"/>
        <v>1.4660722750373103</v>
      </c>
      <c r="G844" s="12">
        <f t="shared" si="41"/>
        <v>10.108163391749278</v>
      </c>
    </row>
    <row r="845" spans="1:7" x14ac:dyDescent="0.25">
      <c r="A845" s="24">
        <v>41.896484000000001</v>
      </c>
      <c r="B845" s="23">
        <v>-41.487105999999997</v>
      </c>
      <c r="C845" s="25">
        <v>4.6773452999999998</v>
      </c>
      <c r="D845" s="26">
        <v>3.9229987000000003E-4</v>
      </c>
      <c r="E845" s="28">
        <f t="shared" si="39"/>
        <v>4.8929103833333335E-4</v>
      </c>
      <c r="F845" s="18">
        <f t="shared" si="40"/>
        <v>1.4673062209949843</v>
      </c>
      <c r="G845" s="12">
        <f t="shared" si="41"/>
        <v>10.116671108298547</v>
      </c>
    </row>
    <row r="846" spans="1:7" x14ac:dyDescent="0.25">
      <c r="A846" s="24">
        <v>41.946289</v>
      </c>
      <c r="B846" s="23">
        <v>-41.530731000000003</v>
      </c>
      <c r="C846" s="25">
        <v>4.6772504000000001</v>
      </c>
      <c r="D846" s="26">
        <v>3.8483141999999998E-4</v>
      </c>
      <c r="E846" s="28">
        <f t="shared" si="39"/>
        <v>4.9053577999999998E-4</v>
      </c>
      <c r="F846" s="18">
        <f t="shared" si="40"/>
        <v>1.4688491397488477</v>
      </c>
      <c r="G846" s="12">
        <f t="shared" si="41"/>
        <v>10.127309106935993</v>
      </c>
    </row>
    <row r="847" spans="1:7" x14ac:dyDescent="0.25">
      <c r="A847" s="24">
        <v>41.996093999999999</v>
      </c>
      <c r="B847" s="23">
        <v>-41.590397000000003</v>
      </c>
      <c r="C847" s="25">
        <v>4.6772651999999999</v>
      </c>
      <c r="D847" s="26">
        <v>3.8257838000000001E-4</v>
      </c>
      <c r="E847" s="28">
        <f t="shared" si="39"/>
        <v>4.9091128666666666E-4</v>
      </c>
      <c r="F847" s="18">
        <f t="shared" si="40"/>
        <v>1.4709593928231857</v>
      </c>
      <c r="G847" s="12">
        <f t="shared" si="41"/>
        <v>10.141858719009386</v>
      </c>
    </row>
    <row r="848" spans="1:7" x14ac:dyDescent="0.25">
      <c r="A848" s="24">
        <v>42.045898000000001</v>
      </c>
      <c r="B848" s="23">
        <v>-41.642406000000001</v>
      </c>
      <c r="C848" s="25">
        <v>4.6773328999999997</v>
      </c>
      <c r="D848" s="26">
        <v>3.7744641000000002E-4</v>
      </c>
      <c r="E848" s="28">
        <f t="shared" si="39"/>
        <v>4.9176661499999996E-4</v>
      </c>
      <c r="F848" s="18">
        <f t="shared" si="40"/>
        <v>1.4727988349199115</v>
      </c>
      <c r="G848" s="12">
        <f t="shared" si="41"/>
        <v>10.154541164192992</v>
      </c>
    </row>
    <row r="849" spans="1:7" x14ac:dyDescent="0.25">
      <c r="A849" s="24">
        <v>42.095703</v>
      </c>
      <c r="B849" s="23">
        <v>-41.69426</v>
      </c>
      <c r="C849" s="25">
        <v>4.6772504000000001</v>
      </c>
      <c r="D849" s="26">
        <v>3.7121175999999998E-4</v>
      </c>
      <c r="E849" s="28">
        <f t="shared" si="39"/>
        <v>4.9280572333333325E-4</v>
      </c>
      <c r="F849" s="18">
        <f t="shared" si="40"/>
        <v>1.4746327950130418</v>
      </c>
      <c r="G849" s="12">
        <f t="shared" si="41"/>
        <v>10.167185812475998</v>
      </c>
    </row>
    <row r="850" spans="1:7" x14ac:dyDescent="0.25">
      <c r="A850" s="24">
        <v>42.145508</v>
      </c>
      <c r="B850" s="23">
        <v>-41.744788999999997</v>
      </c>
      <c r="C850" s="25">
        <v>4.6771317000000003</v>
      </c>
      <c r="D850" s="26">
        <v>3.6527513E-4</v>
      </c>
      <c r="E850" s="28">
        <f t="shared" si="39"/>
        <v>4.9379516166666671E-4</v>
      </c>
      <c r="F850" s="18">
        <f t="shared" si="40"/>
        <v>1.4764198928173728</v>
      </c>
      <c r="G850" s="12">
        <f t="shared" si="41"/>
        <v>10.179507358221587</v>
      </c>
    </row>
    <row r="851" spans="1:7" x14ac:dyDescent="0.25">
      <c r="A851" s="24">
        <v>42.195312999999999</v>
      </c>
      <c r="B851" s="23">
        <v>-41.782639000000003</v>
      </c>
      <c r="C851" s="25">
        <v>4.6771083000000004</v>
      </c>
      <c r="D851" s="26">
        <v>3.6041734999999999E-4</v>
      </c>
      <c r="E851" s="28">
        <f t="shared" si="39"/>
        <v>4.9460479166666663E-4</v>
      </c>
      <c r="F851" s="18">
        <f t="shared" si="40"/>
        <v>1.4777585627276018</v>
      </c>
      <c r="G851" s="12">
        <f t="shared" si="41"/>
        <v>10.188737117497858</v>
      </c>
    </row>
    <row r="852" spans="1:7" x14ac:dyDescent="0.25">
      <c r="A852" s="24">
        <v>42.245117</v>
      </c>
      <c r="B852" s="23">
        <v>-41.841343000000002</v>
      </c>
      <c r="C852" s="25">
        <v>4.6770247999999999</v>
      </c>
      <c r="D852" s="26">
        <v>3.5618542000000002E-4</v>
      </c>
      <c r="E852" s="28">
        <f t="shared" si="39"/>
        <v>4.9531011333333328E-4</v>
      </c>
      <c r="F852" s="18">
        <f t="shared" si="40"/>
        <v>1.4798347920118831</v>
      </c>
      <c r="G852" s="12">
        <f t="shared" si="41"/>
        <v>10.203052144936542</v>
      </c>
    </row>
    <row r="853" spans="1:7" x14ac:dyDescent="0.25">
      <c r="A853" s="24">
        <v>42.294922</v>
      </c>
      <c r="B853" s="23">
        <v>-41.877487000000002</v>
      </c>
      <c r="C853" s="25">
        <v>4.6770987999999996</v>
      </c>
      <c r="D853" s="26">
        <v>3.5362244999999999E-4</v>
      </c>
      <c r="E853" s="28">
        <f t="shared" si="39"/>
        <v>4.9573727499999999E-4</v>
      </c>
      <c r="F853" s="18">
        <f t="shared" si="40"/>
        <v>1.4811131245147973</v>
      </c>
      <c r="G853" s="12">
        <f t="shared" si="41"/>
        <v>10.211865894455208</v>
      </c>
    </row>
    <row r="854" spans="1:7" x14ac:dyDescent="0.25">
      <c r="A854" s="24">
        <v>42.344726999999999</v>
      </c>
      <c r="B854" s="23">
        <v>-41.929394000000002</v>
      </c>
      <c r="C854" s="25">
        <v>4.6769961999999996</v>
      </c>
      <c r="D854" s="26">
        <v>3.4714342000000001E-4</v>
      </c>
      <c r="E854" s="28">
        <f t="shared" si="39"/>
        <v>4.9681711333333337E-4</v>
      </c>
      <c r="F854" s="18">
        <f t="shared" si="40"/>
        <v>1.4829489590994795</v>
      </c>
      <c r="G854" s="12">
        <f t="shared" si="41"/>
        <v>10.224523466839708</v>
      </c>
    </row>
    <row r="855" spans="1:7" x14ac:dyDescent="0.25">
      <c r="A855" s="24">
        <v>42.394531000000001</v>
      </c>
      <c r="B855" s="23">
        <v>-41.991905000000003</v>
      </c>
      <c r="C855" s="25">
        <v>4.6770205000000002</v>
      </c>
      <c r="D855" s="26">
        <v>3.4349560000000002E-4</v>
      </c>
      <c r="E855" s="28">
        <f t="shared" si="39"/>
        <v>4.9742508333333331E-4</v>
      </c>
      <c r="F855" s="18">
        <f t="shared" si="40"/>
        <v>1.4851598334656169</v>
      </c>
      <c r="G855" s="12">
        <f t="shared" si="41"/>
        <v>10.239766834927394</v>
      </c>
    </row>
    <row r="856" spans="1:7" x14ac:dyDescent="0.25">
      <c r="A856" s="24">
        <v>6.1523438E-2</v>
      </c>
      <c r="B856" s="23">
        <v>-42.000683000000002</v>
      </c>
      <c r="C856" s="25">
        <v>4.6755275999999997</v>
      </c>
      <c r="D856" s="26">
        <v>2.3575514E-3</v>
      </c>
      <c r="E856" s="28"/>
      <c r="F856" s="18">
        <f t="shared" si="40"/>
        <v>1.4854702917079414</v>
      </c>
      <c r="G856" s="12">
        <f t="shared" si="41"/>
        <v>10.24190735875638</v>
      </c>
    </row>
    <row r="857" spans="1:7" x14ac:dyDescent="0.25">
      <c r="A857" s="24">
        <v>0.11132813</v>
      </c>
      <c r="B857" s="23">
        <v>-42.038662000000002</v>
      </c>
      <c r="C857" s="25">
        <v>4.6755328</v>
      </c>
      <c r="D857" s="26">
        <v>2.3583800000000002E-3</v>
      </c>
      <c r="E857" s="28"/>
      <c r="F857" s="18">
        <f t="shared" si="40"/>
        <v>1.4868135240598719</v>
      </c>
      <c r="G857" s="12">
        <f t="shared" si="41"/>
        <v>10.251168574807991</v>
      </c>
    </row>
    <row r="858" spans="1:7" x14ac:dyDescent="0.25">
      <c r="A858" s="24">
        <v>0.16113280999999999</v>
      </c>
      <c r="B858" s="23">
        <v>-42.092914999999998</v>
      </c>
      <c r="C858" s="25">
        <v>4.6754847000000002</v>
      </c>
      <c r="D858" s="26">
        <v>2.3559660000000001E-3</v>
      </c>
      <c r="E858" s="28"/>
      <c r="F858" s="18">
        <f t="shared" si="40"/>
        <v>1.4887323314215528</v>
      </c>
      <c r="G858" s="12">
        <f t="shared" si="41"/>
        <v>10.264398221571939</v>
      </c>
    </row>
    <row r="859" spans="1:7" x14ac:dyDescent="0.25">
      <c r="A859" s="24">
        <v>0.2109375</v>
      </c>
      <c r="B859" s="23">
        <v>-42.133614000000001</v>
      </c>
      <c r="C859" s="25">
        <v>4.6754693999999999</v>
      </c>
      <c r="D859" s="26">
        <v>2.3567256999999999E-3</v>
      </c>
      <c r="E859" s="28"/>
      <c r="F859" s="18">
        <f t="shared" si="40"/>
        <v>1.490171764094641</v>
      </c>
      <c r="G859" s="12">
        <f t="shared" si="41"/>
        <v>10.27432271226639</v>
      </c>
    </row>
    <row r="860" spans="1:7" x14ac:dyDescent="0.25">
      <c r="A860" s="24">
        <v>0.26074218999999998</v>
      </c>
      <c r="B860" s="23">
        <v>-42.183819</v>
      </c>
      <c r="C860" s="25">
        <v>4.6754202999999999</v>
      </c>
      <c r="D860" s="26">
        <v>2.3577748999999999E-3</v>
      </c>
      <c r="E860" s="28"/>
      <c r="F860" s="18">
        <f t="shared" si="40"/>
        <v>1.4919474027430697</v>
      </c>
      <c r="G860" s="12">
        <f t="shared" si="41"/>
        <v>10.286565250297173</v>
      </c>
    </row>
    <row r="861" spans="1:7" x14ac:dyDescent="0.25">
      <c r="A861" s="24">
        <v>0.31054688000000003</v>
      </c>
      <c r="B861" s="23">
        <v>-42.232536000000003</v>
      </c>
      <c r="C861" s="25">
        <v>4.6753707000000002</v>
      </c>
      <c r="D861" s="26">
        <v>2.3574084000000002E-3</v>
      </c>
      <c r="E861" s="28"/>
      <c r="F861" s="18">
        <f t="shared" si="40"/>
        <v>1.4936704141569825</v>
      </c>
      <c r="G861" s="12">
        <f t="shared" si="41"/>
        <v>10.298444938082168</v>
      </c>
    </row>
    <row r="862" spans="1:7" x14ac:dyDescent="0.25">
      <c r="A862" s="24">
        <v>0.36035156000000002</v>
      </c>
      <c r="B862" s="23">
        <v>-42.280586</v>
      </c>
      <c r="C862" s="25">
        <v>4.6753596999999996</v>
      </c>
      <c r="D862" s="26">
        <v>2.3596734000000002E-3</v>
      </c>
      <c r="E862" s="28"/>
      <c r="F862" s="18">
        <f t="shared" si="40"/>
        <v>1.4953698352715525</v>
      </c>
      <c r="G862" s="12">
        <f t="shared" si="41"/>
        <v>10.310161977269084</v>
      </c>
    </row>
    <row r="863" spans="1:7" x14ac:dyDescent="0.25">
      <c r="A863" s="24">
        <v>0.41015625</v>
      </c>
      <c r="B863" s="23">
        <v>-42.334029999999998</v>
      </c>
      <c r="C863" s="25">
        <v>4.6753901999999998</v>
      </c>
      <c r="D863" s="26">
        <v>2.3581712000000001E-3</v>
      </c>
      <c r="E863" s="28"/>
      <c r="F863" s="18">
        <f t="shared" si="40"/>
        <v>1.4972600301112422</v>
      </c>
      <c r="G863" s="12">
        <f t="shared" si="41"/>
        <v>10.323194348596983</v>
      </c>
    </row>
    <row r="864" spans="1:7" x14ac:dyDescent="0.25">
      <c r="A864" s="24">
        <v>0.45996093999999998</v>
      </c>
      <c r="B864" s="23">
        <v>-42.381614999999996</v>
      </c>
      <c r="C864" s="25">
        <v>4.6753321000000003</v>
      </c>
      <c r="D864" s="26">
        <v>2.3577986000000001E-3</v>
      </c>
      <c r="E864" s="28"/>
      <c r="F864" s="18">
        <f t="shared" si="40"/>
        <v>1.4989430052150261</v>
      </c>
      <c r="G864" s="12">
        <f t="shared" si="41"/>
        <v>10.334797997082088</v>
      </c>
    </row>
    <row r="865" spans="1:7" x14ac:dyDescent="0.25">
      <c r="A865" s="24">
        <v>0.50976562999999997</v>
      </c>
      <c r="B865" s="23">
        <v>-42.448467000000001</v>
      </c>
      <c r="C865" s="25">
        <v>4.6753340000000003</v>
      </c>
      <c r="D865" s="26">
        <v>2.3569823000000002E-3</v>
      </c>
      <c r="E865" s="28"/>
      <c r="F865" s="18">
        <f t="shared" si="40"/>
        <v>1.5013074110495994</v>
      </c>
      <c r="G865" s="12">
        <f t="shared" si="41"/>
        <v>10.35109992223763</v>
      </c>
    </row>
    <row r="866" spans="1:7" x14ac:dyDescent="0.25">
      <c r="A866" s="24">
        <v>0.55957031000000002</v>
      </c>
      <c r="B866" s="23">
        <v>-42.483105000000002</v>
      </c>
      <c r="C866" s="25">
        <v>4.6752434000000003</v>
      </c>
      <c r="D866" s="26">
        <v>2.3564189000000002E-3</v>
      </c>
      <c r="E866" s="28"/>
      <c r="F866" s="18">
        <f t="shared" si="40"/>
        <v>1.5025324796982256</v>
      </c>
      <c r="G866" s="12">
        <f t="shared" si="41"/>
        <v>10.359546432193019</v>
      </c>
    </row>
    <row r="867" spans="1:7" x14ac:dyDescent="0.25">
      <c r="A867" s="24">
        <v>0.609375</v>
      </c>
      <c r="B867" s="23">
        <v>-42.522872999999997</v>
      </c>
      <c r="C867" s="25">
        <v>4.6752234000000001</v>
      </c>
      <c r="D867" s="26">
        <v>2.3576648E-3</v>
      </c>
      <c r="E867" s="28"/>
      <c r="F867" s="18">
        <f t="shared" si="40"/>
        <v>1.5039389849819762</v>
      </c>
      <c r="G867" s="12">
        <f t="shared" si="41"/>
        <v>10.369243897632877</v>
      </c>
    </row>
    <row r="868" spans="1:7" x14ac:dyDescent="0.25">
      <c r="A868" s="24">
        <v>0.65917968999999998</v>
      </c>
      <c r="B868" s="23">
        <v>-42.579143999999999</v>
      </c>
      <c r="C868" s="25">
        <v>4.6751804000000003</v>
      </c>
      <c r="D868" s="26">
        <v>2.3558587E-3</v>
      </c>
      <c r="E868" s="28"/>
      <c r="F868" s="18">
        <f t="shared" si="40"/>
        <v>1.5059291644936927</v>
      </c>
      <c r="G868" s="12">
        <f t="shared" si="41"/>
        <v>10.38296563565758</v>
      </c>
    </row>
    <row r="869" spans="1:7" x14ac:dyDescent="0.25">
      <c r="A869" s="24">
        <v>0.70898437999999997</v>
      </c>
      <c r="B869" s="23">
        <v>-42.637118999999998</v>
      </c>
      <c r="C869" s="25">
        <v>4.6752615000000004</v>
      </c>
      <c r="D869" s="26">
        <v>2.3586482000000001E-3</v>
      </c>
      <c r="E869" s="28"/>
      <c r="F869" s="18">
        <f t="shared" si="40"/>
        <v>1.5079796106771932</v>
      </c>
      <c r="G869" s="12">
        <f t="shared" si="41"/>
        <v>10.397102895737945</v>
      </c>
    </row>
    <row r="870" spans="1:7" x14ac:dyDescent="0.25">
      <c r="A870" s="24">
        <v>0.75878906000000002</v>
      </c>
      <c r="B870" s="23">
        <v>-42.702556999999999</v>
      </c>
      <c r="C870" s="25">
        <v>4.6751250999999998</v>
      </c>
      <c r="D870" s="26">
        <v>2.3576288999999999E-3</v>
      </c>
      <c r="E870" s="28"/>
      <c r="F870" s="18">
        <f t="shared" si="40"/>
        <v>1.5102940064918704</v>
      </c>
      <c r="G870" s="12">
        <f t="shared" si="41"/>
        <v>10.413060015619596</v>
      </c>
    </row>
    <row r="871" spans="1:7" x14ac:dyDescent="0.25">
      <c r="A871" s="24">
        <v>0.80859375</v>
      </c>
      <c r="B871" s="23">
        <v>-42.756354999999999</v>
      </c>
      <c r="C871" s="25">
        <v>4.6751585000000002</v>
      </c>
      <c r="D871" s="26">
        <v>2.3585351000000002E-3</v>
      </c>
      <c r="E871" s="28"/>
      <c r="F871" s="18">
        <f t="shared" si="40"/>
        <v>1.5121967215204166</v>
      </c>
      <c r="G871" s="12">
        <f t="shared" si="41"/>
        <v>10.426178710191452</v>
      </c>
    </row>
    <row r="872" spans="1:7" x14ac:dyDescent="0.25">
      <c r="A872" s="24">
        <v>0.85839843999999998</v>
      </c>
      <c r="B872" s="23">
        <v>-42.793159000000003</v>
      </c>
      <c r="C872" s="25">
        <v>4.6751423000000001</v>
      </c>
      <c r="D872" s="26">
        <v>2.3561150000000002E-3</v>
      </c>
      <c r="E872" s="28"/>
      <c r="F872" s="18">
        <f t="shared" si="40"/>
        <v>1.5134983967483175</v>
      </c>
      <c r="G872" s="12">
        <f t="shared" si="41"/>
        <v>10.435153401351398</v>
      </c>
    </row>
    <row r="873" spans="1:7" x14ac:dyDescent="0.25">
      <c r="A873" s="24">
        <v>0.90820312999999997</v>
      </c>
      <c r="B873" s="23">
        <v>-42.839995999999999</v>
      </c>
      <c r="C873" s="25">
        <v>4.6750970000000001</v>
      </c>
      <c r="D873" s="26">
        <v>2.3567943999999999E-3</v>
      </c>
      <c r="E873" s="28"/>
      <c r="F873" s="18">
        <f t="shared" si="40"/>
        <v>1.515154916763783</v>
      </c>
      <c r="G873" s="12">
        <f t="shared" si="41"/>
        <v>10.446574649309724</v>
      </c>
    </row>
    <row r="874" spans="1:7" x14ac:dyDescent="0.25">
      <c r="A874" s="24">
        <v>0.95800781000000002</v>
      </c>
      <c r="B874" s="23">
        <v>-42.886108</v>
      </c>
      <c r="C874" s="25">
        <v>4.6751661000000002</v>
      </c>
      <c r="D874" s="26">
        <v>2.3570118999999999E-3</v>
      </c>
      <c r="E874" s="28"/>
      <c r="F874" s="18">
        <f t="shared" si="40"/>
        <v>1.5167857951495283</v>
      </c>
      <c r="G874" s="12">
        <f t="shared" si="41"/>
        <v>10.457819105313618</v>
      </c>
    </row>
    <row r="875" spans="1:7" x14ac:dyDescent="0.25">
      <c r="A875" s="24">
        <v>1.0078125</v>
      </c>
      <c r="B875" s="23">
        <v>-42.92662</v>
      </c>
      <c r="C875" s="25">
        <v>4.6750631</v>
      </c>
      <c r="D875" s="26">
        <v>2.3571998000000002E-3</v>
      </c>
      <c r="E875" s="28"/>
      <c r="F875" s="18">
        <f t="shared" si="40"/>
        <v>1.5182186140505369</v>
      </c>
      <c r="G875" s="12">
        <f t="shared" si="41"/>
        <v>10.467697995876371</v>
      </c>
    </row>
    <row r="876" spans="1:7" x14ac:dyDescent="0.25">
      <c r="A876" s="24">
        <v>1.0576171999999999</v>
      </c>
      <c r="B876" s="23">
        <v>-42.977511999999997</v>
      </c>
      <c r="C876" s="25">
        <v>4.6750689000000003</v>
      </c>
      <c r="D876" s="26">
        <v>2.3574589000000001E-3</v>
      </c>
      <c r="E876" s="28"/>
      <c r="F876" s="18">
        <f t="shared" si="40"/>
        <v>1.5200185503536108</v>
      </c>
      <c r="G876" s="12">
        <f t="shared" si="41"/>
        <v>10.480108059524666</v>
      </c>
    </row>
    <row r="877" spans="1:7" x14ac:dyDescent="0.25">
      <c r="A877" s="24">
        <v>1.1074219000000001</v>
      </c>
      <c r="B877" s="23">
        <v>-43.024470999999998</v>
      </c>
      <c r="C877" s="25">
        <v>4.6750040000000004</v>
      </c>
      <c r="D877" s="26">
        <v>2.3569197000000001E-3</v>
      </c>
      <c r="E877" s="28"/>
      <c r="F877" s="18">
        <f t="shared" si="40"/>
        <v>1.5216793852364225</v>
      </c>
      <c r="G877" s="12">
        <f t="shared" si="41"/>
        <v>10.491559057301529</v>
      </c>
    </row>
    <row r="878" spans="1:7" x14ac:dyDescent="0.25">
      <c r="A878" s="24">
        <v>1.1572266</v>
      </c>
      <c r="B878" s="23">
        <v>-43.087527999999999</v>
      </c>
      <c r="C878" s="25">
        <v>4.6750422</v>
      </c>
      <c r="D878" s="26">
        <v>2.356702E-3</v>
      </c>
      <c r="E878" s="28"/>
      <c r="F878" s="18">
        <f t="shared" si="40"/>
        <v>1.5239095704023216</v>
      </c>
      <c r="G878" s="12">
        <f t="shared" si="41"/>
        <v>10.506935568019728</v>
      </c>
    </row>
    <row r="879" spans="1:7" x14ac:dyDescent="0.25">
      <c r="A879" s="24">
        <v>1.2070312999999999</v>
      </c>
      <c r="B879" s="23">
        <v>-43.133797000000001</v>
      </c>
      <c r="C879" s="25">
        <v>4.6748772000000001</v>
      </c>
      <c r="D879" s="26">
        <v>2.357933E-3</v>
      </c>
      <c r="E879" s="28"/>
      <c r="F879" s="18">
        <f t="shared" si="40"/>
        <v>1.5255460015271924</v>
      </c>
      <c r="G879" s="12">
        <f t="shared" si="41"/>
        <v>10.518218308626167</v>
      </c>
    </row>
    <row r="880" spans="1:7" x14ac:dyDescent="0.25">
      <c r="A880" s="24">
        <v>1.2568359</v>
      </c>
      <c r="B880" s="23">
        <v>-43.182423</v>
      </c>
      <c r="C880" s="25">
        <v>4.6749606000000004</v>
      </c>
      <c r="D880" s="26">
        <v>2.3566217E-3</v>
      </c>
      <c r="E880" s="28"/>
      <c r="F880" s="18">
        <f t="shared" si="40"/>
        <v>1.5272657944744783</v>
      </c>
      <c r="G880" s="12">
        <f t="shared" si="41"/>
        <v>10.530075805972745</v>
      </c>
    </row>
    <row r="881" spans="1:7" x14ac:dyDescent="0.25">
      <c r="A881" s="24">
        <v>1.3066405999999999</v>
      </c>
      <c r="B881" s="23">
        <v>-43.216484000000001</v>
      </c>
      <c r="C881" s="25">
        <v>4.6748352000000004</v>
      </c>
      <c r="D881" s="26">
        <v>2.3571104000000001E-3</v>
      </c>
      <c r="E881" s="28"/>
      <c r="F881" s="18">
        <f t="shared" si="40"/>
        <v>1.5284704559226234</v>
      </c>
      <c r="G881" s="12">
        <f t="shared" si="41"/>
        <v>10.538381613917501</v>
      </c>
    </row>
    <row r="882" spans="1:7" x14ac:dyDescent="0.25">
      <c r="A882" s="24">
        <v>1.3564453000000001</v>
      </c>
      <c r="B882" s="23">
        <v>-43.275288000000003</v>
      </c>
      <c r="C882" s="25">
        <v>4.6749305999999997</v>
      </c>
      <c r="D882" s="26">
        <v>2.3564785000000001E-3</v>
      </c>
      <c r="E882" s="28"/>
      <c r="F882" s="18">
        <f t="shared" si="40"/>
        <v>1.5305502219834182</v>
      </c>
      <c r="G882" s="12">
        <f t="shared" si="41"/>
        <v>10.552721026453348</v>
      </c>
    </row>
    <row r="883" spans="1:7" x14ac:dyDescent="0.25">
      <c r="A883" s="24">
        <v>1.40625</v>
      </c>
      <c r="B883" s="23">
        <v>-43.329678000000001</v>
      </c>
      <c r="C883" s="25">
        <v>4.6748723999999999</v>
      </c>
      <c r="D883" s="26">
        <v>2.3555725E-3</v>
      </c>
      <c r="E883" s="28"/>
      <c r="F883" s="18">
        <f t="shared" si="40"/>
        <v>1.5324738747289222</v>
      </c>
      <c r="G883" s="12">
        <f t="shared" si="41"/>
        <v>10.56598408080041</v>
      </c>
    </row>
    <row r="884" spans="1:7" x14ac:dyDescent="0.25">
      <c r="A884" s="24">
        <v>1.4560546999999999</v>
      </c>
      <c r="B884" s="23">
        <v>-43.387515999999998</v>
      </c>
      <c r="C884" s="25">
        <v>4.6748704999999999</v>
      </c>
      <c r="D884" s="26">
        <v>2.3565560000000001E-3</v>
      </c>
      <c r="E884" s="28"/>
      <c r="F884" s="18">
        <f t="shared" si="40"/>
        <v>1.5345194755285996</v>
      </c>
      <c r="G884" s="12">
        <f t="shared" si="41"/>
        <v>10.58008793329766</v>
      </c>
    </row>
    <row r="885" spans="1:7" x14ac:dyDescent="0.25">
      <c r="A885" s="24">
        <v>1.5058594000000001</v>
      </c>
      <c r="B885" s="23">
        <v>-43.439095000000002</v>
      </c>
      <c r="C885" s="25">
        <v>4.6748799999999999</v>
      </c>
      <c r="D885" s="26">
        <v>2.3570449999999999E-3</v>
      </c>
      <c r="E885" s="28"/>
      <c r="F885" s="18">
        <f t="shared" si="40"/>
        <v>1.536343709486319</v>
      </c>
      <c r="G885" s="12">
        <f t="shared" si="41"/>
        <v>10.592665522563466</v>
      </c>
    </row>
    <row r="886" spans="1:7" x14ac:dyDescent="0.25">
      <c r="A886" s="24">
        <v>1.5556641</v>
      </c>
      <c r="B886" s="23">
        <v>-43.483856000000003</v>
      </c>
      <c r="C886" s="25">
        <v>4.6748075</v>
      </c>
      <c r="D886" s="26">
        <v>2.3569374000000001E-3</v>
      </c>
      <c r="E886" s="28"/>
      <c r="F886" s="18">
        <f t="shared" si="40"/>
        <v>1.5379268060213716</v>
      </c>
      <c r="G886" s="12">
        <f t="shared" si="41"/>
        <v>10.603580535904685</v>
      </c>
    </row>
    <row r="887" spans="1:7" x14ac:dyDescent="0.25">
      <c r="A887" s="24">
        <v>1.6054687999999999</v>
      </c>
      <c r="B887" s="23">
        <v>-43.525588999999997</v>
      </c>
      <c r="C887" s="25">
        <v>4.6747788999999997</v>
      </c>
      <c r="D887" s="26">
        <v>2.3546785E-3</v>
      </c>
      <c r="E887" s="28"/>
      <c r="F887" s="18">
        <f t="shared" si="40"/>
        <v>1.5394028089636056</v>
      </c>
      <c r="G887" s="12">
        <f t="shared" si="41"/>
        <v>10.613757168503801</v>
      </c>
    </row>
    <row r="888" spans="1:7" x14ac:dyDescent="0.25">
      <c r="A888" s="24">
        <v>1.6552734</v>
      </c>
      <c r="B888" s="23">
        <v>-43.579048</v>
      </c>
      <c r="C888" s="25">
        <v>4.6748152000000003</v>
      </c>
      <c r="D888" s="26">
        <v>2.3565353E-3</v>
      </c>
      <c r="E888" s="28"/>
      <c r="F888" s="18">
        <f t="shared" si="40"/>
        <v>1.5412935343197725</v>
      </c>
      <c r="G888" s="12">
        <f t="shared" si="41"/>
        <v>10.626793197596275</v>
      </c>
    </row>
    <row r="889" spans="1:7" x14ac:dyDescent="0.25">
      <c r="A889" s="24">
        <v>1.7050780999999999</v>
      </c>
      <c r="B889" s="23">
        <v>-43.620170999999999</v>
      </c>
      <c r="C889" s="25">
        <v>4.6748079999999996</v>
      </c>
      <c r="D889" s="26">
        <v>2.3552595999999999E-3</v>
      </c>
      <c r="E889" s="28"/>
      <c r="F889" s="18">
        <f t="shared" si="40"/>
        <v>1.5427479629252763</v>
      </c>
      <c r="G889" s="12">
        <f t="shared" si="41"/>
        <v>10.636821081102696</v>
      </c>
    </row>
    <row r="890" spans="1:7" x14ac:dyDescent="0.25">
      <c r="A890" s="24">
        <v>1.7548828000000001</v>
      </c>
      <c r="B890" s="23">
        <v>-43.686473999999997</v>
      </c>
      <c r="C890" s="25">
        <v>4.6746930999999998</v>
      </c>
      <c r="D890" s="26">
        <v>2.3549944000000001E-3</v>
      </c>
      <c r="E890" s="28"/>
      <c r="F890" s="18">
        <f t="shared" si="40"/>
        <v>1.5450929518567922</v>
      </c>
      <c r="G890" s="12">
        <f t="shared" si="41"/>
        <v>10.65298913207481</v>
      </c>
    </row>
    <row r="891" spans="1:7" x14ac:dyDescent="0.25">
      <c r="A891" s="24">
        <v>1.8046875</v>
      </c>
      <c r="B891" s="23">
        <v>-43.729900000000001</v>
      </c>
      <c r="C891" s="25">
        <v>4.6746673999999997</v>
      </c>
      <c r="D891" s="26">
        <v>2.3542703E-3</v>
      </c>
      <c r="E891" s="28"/>
      <c r="F891" s="18">
        <f t="shared" si="40"/>
        <v>1.5466288324253943</v>
      </c>
      <c r="G891" s="12">
        <f t="shared" si="41"/>
        <v>10.663578604368901</v>
      </c>
    </row>
    <row r="892" spans="1:7" x14ac:dyDescent="0.25">
      <c r="A892" s="24">
        <v>1.8544921999999999</v>
      </c>
      <c r="B892" s="23">
        <v>-43.785961</v>
      </c>
      <c r="C892" s="25">
        <v>4.6747179000000001</v>
      </c>
      <c r="D892" s="26">
        <v>2.3561029E-3</v>
      </c>
      <c r="E892" s="28"/>
      <c r="F892" s="18">
        <f t="shared" si="40"/>
        <v>1.548611584706433</v>
      </c>
      <c r="G892" s="12">
        <f t="shared" si="41"/>
        <v>10.677249133689561</v>
      </c>
    </row>
    <row r="893" spans="1:7" x14ac:dyDescent="0.25">
      <c r="A893" s="24">
        <v>1.9042969000000001</v>
      </c>
      <c r="B893" s="23">
        <v>-43.840820000000001</v>
      </c>
      <c r="C893" s="25">
        <v>4.6746220999999997</v>
      </c>
      <c r="D893" s="26">
        <v>2.3563982000000001E-3</v>
      </c>
      <c r="E893" s="28"/>
      <c r="F893" s="18">
        <f t="shared" ref="F893:F956" si="42" xml:space="preserve"> -B893 / A_6x12_in2</f>
        <v>1.5505518249337837</v>
      </c>
      <c r="G893" s="12">
        <f t="shared" ref="G893:G956" si="43" xml:space="preserve"> -B893 * kip_to_N / A_6x12_mm2</f>
        <v>10.690626554142318</v>
      </c>
    </row>
    <row r="894" spans="1:7" x14ac:dyDescent="0.25">
      <c r="A894" s="24">
        <v>1.9541016</v>
      </c>
      <c r="B894" s="23">
        <v>-43.875262999999997</v>
      </c>
      <c r="C894" s="25">
        <v>4.6746353999999997</v>
      </c>
      <c r="D894" s="26">
        <v>2.3553252999999998E-3</v>
      </c>
      <c r="E894" s="28"/>
      <c r="F894" s="18">
        <f t="shared" si="42"/>
        <v>1.551769996868209</v>
      </c>
      <c r="G894" s="12">
        <f t="shared" si="43"/>
        <v>10.699025513158237</v>
      </c>
    </row>
    <row r="895" spans="1:7" x14ac:dyDescent="0.25">
      <c r="A895" s="24">
        <v>2.0039063000000001</v>
      </c>
      <c r="B895" s="23">
        <v>-43.924492000000001</v>
      </c>
      <c r="C895" s="25">
        <v>4.6745396000000001</v>
      </c>
      <c r="D895" s="26">
        <v>2.3547052E-3</v>
      </c>
      <c r="E895" s="28"/>
      <c r="F895" s="18">
        <f t="shared" si="42"/>
        <v>1.5535111165778694</v>
      </c>
      <c r="G895" s="12">
        <f t="shared" si="43"/>
        <v>10.711030052640709</v>
      </c>
    </row>
    <row r="896" spans="1:7" x14ac:dyDescent="0.25">
      <c r="A896" s="24">
        <v>2.0537109</v>
      </c>
      <c r="B896" s="23">
        <v>-43.969836999999998</v>
      </c>
      <c r="C896" s="25">
        <v>4.6745830000000002</v>
      </c>
      <c r="D896" s="26">
        <v>2.3550062999999999E-3</v>
      </c>
      <c r="E896" s="28"/>
      <c r="F896" s="18">
        <f t="shared" si="42"/>
        <v>1.5551148678877587</v>
      </c>
      <c r="G896" s="12">
        <f t="shared" si="43"/>
        <v>10.72208747494936</v>
      </c>
    </row>
    <row r="897" spans="1:7" x14ac:dyDescent="0.25">
      <c r="A897" s="24">
        <v>2.1035156000000002</v>
      </c>
      <c r="B897" s="23">
        <v>-44.035778000000001</v>
      </c>
      <c r="C897" s="25">
        <v>4.6744380000000003</v>
      </c>
      <c r="D897" s="26">
        <v>2.3562041999999998E-3</v>
      </c>
      <c r="E897" s="28"/>
      <c r="F897" s="18">
        <f t="shared" si="42"/>
        <v>1.5574470536882972</v>
      </c>
      <c r="G897" s="12">
        <f t="shared" si="43"/>
        <v>10.738167251869744</v>
      </c>
    </row>
    <row r="898" spans="1:7" x14ac:dyDescent="0.25">
      <c r="A898" s="24">
        <v>2.1533202999999999</v>
      </c>
      <c r="B898" s="23">
        <v>-44.079265999999997</v>
      </c>
      <c r="C898" s="25">
        <v>4.6744113</v>
      </c>
      <c r="D898" s="26">
        <v>2.3552626000000001E-3</v>
      </c>
      <c r="E898" s="28"/>
      <c r="F898" s="18">
        <f t="shared" si="42"/>
        <v>1.558985127058337</v>
      </c>
      <c r="G898" s="12">
        <f t="shared" si="43"/>
        <v>10.748771842924075</v>
      </c>
    </row>
    <row r="899" spans="1:7" x14ac:dyDescent="0.25">
      <c r="A899" s="24">
        <v>2.203125</v>
      </c>
      <c r="B899" s="23">
        <v>-44.131476999999997</v>
      </c>
      <c r="C899" s="25">
        <v>4.6744256000000002</v>
      </c>
      <c r="D899" s="26">
        <v>2.3538799E-3</v>
      </c>
      <c r="E899" s="28"/>
      <c r="F899" s="18">
        <f t="shared" si="42"/>
        <v>1.5608317134436194</v>
      </c>
      <c r="G899" s="12">
        <f t="shared" si="43"/>
        <v>10.761503546003953</v>
      </c>
    </row>
    <row r="900" spans="1:7" x14ac:dyDescent="0.25">
      <c r="A900" s="24">
        <v>2.2529297000000001</v>
      </c>
      <c r="B900" s="23">
        <v>-44.178077999999999</v>
      </c>
      <c r="C900" s="25">
        <v>4.6744690000000002</v>
      </c>
      <c r="D900" s="26">
        <v>2.3551908999999999E-3</v>
      </c>
      <c r="E900" s="28"/>
      <c r="F900" s="18">
        <f t="shared" si="42"/>
        <v>1.5624798866665142</v>
      </c>
      <c r="G900" s="12">
        <f t="shared" si="43"/>
        <v>10.772867245132973</v>
      </c>
    </row>
    <row r="901" spans="1:7" x14ac:dyDescent="0.25">
      <c r="A901" s="24">
        <v>2.3027343999999998</v>
      </c>
      <c r="B901" s="23">
        <v>-44.223072000000002</v>
      </c>
      <c r="C901" s="25">
        <v>4.6744304000000003</v>
      </c>
      <c r="D901" s="26">
        <v>2.3557215E-3</v>
      </c>
      <c r="E901" s="28"/>
      <c r="F901" s="18">
        <f t="shared" si="42"/>
        <v>1.5640712238908423</v>
      </c>
      <c r="G901" s="12">
        <f t="shared" si="43"/>
        <v>10.783839075750583</v>
      </c>
    </row>
    <row r="902" spans="1:7" x14ac:dyDescent="0.25">
      <c r="A902" s="24">
        <v>2.3525391</v>
      </c>
      <c r="B902" s="23">
        <v>-44.279696999999999</v>
      </c>
      <c r="C902" s="25">
        <v>4.6743541000000004</v>
      </c>
      <c r="D902" s="26">
        <v>2.3565946999999999E-3</v>
      </c>
      <c r="E902" s="28"/>
      <c r="F902" s="18">
        <f t="shared" si="42"/>
        <v>1.5660739235914152</v>
      </c>
      <c r="G902" s="12">
        <f t="shared" si="43"/>
        <v>10.797647137019242</v>
      </c>
    </row>
    <row r="903" spans="1:7" x14ac:dyDescent="0.25">
      <c r="A903" s="24">
        <v>2.4023438000000001</v>
      </c>
      <c r="B903" s="23">
        <v>-44.322066999999997</v>
      </c>
      <c r="C903" s="25">
        <v>4.6743845999999998</v>
      </c>
      <c r="D903" s="26">
        <v>2.3545117999999999E-3</v>
      </c>
      <c r="E903" s="28"/>
      <c r="F903" s="18">
        <f t="shared" si="42"/>
        <v>1.5675724558000381</v>
      </c>
      <c r="G903" s="12">
        <f t="shared" si="43"/>
        <v>10.807979102687289</v>
      </c>
    </row>
    <row r="904" spans="1:7" x14ac:dyDescent="0.25">
      <c r="A904" s="24">
        <v>2.4521484</v>
      </c>
      <c r="B904" s="23">
        <v>-44.373184000000002</v>
      </c>
      <c r="C904" s="25">
        <v>4.6744231999999997</v>
      </c>
      <c r="D904" s="26">
        <v>2.3541867000000001E-3</v>
      </c>
      <c r="E904" s="28"/>
      <c r="F904" s="18">
        <f t="shared" si="42"/>
        <v>1.569380349850267</v>
      </c>
      <c r="G904" s="12">
        <f t="shared" si="43"/>
        <v>10.8204440328042</v>
      </c>
    </row>
    <row r="905" spans="1:7" x14ac:dyDescent="0.25">
      <c r="A905" s="24">
        <v>2.5019531000000002</v>
      </c>
      <c r="B905" s="23">
        <v>-44.422207</v>
      </c>
      <c r="C905" s="25">
        <v>4.6744094</v>
      </c>
      <c r="D905" s="26">
        <v>2.3555606999999998E-3</v>
      </c>
      <c r="E905" s="28"/>
      <c r="F905" s="18">
        <f t="shared" si="42"/>
        <v>1.57111418380031</v>
      </c>
      <c r="G905" s="12">
        <f t="shared" si="43"/>
        <v>10.832398338986515</v>
      </c>
    </row>
    <row r="906" spans="1:7" x14ac:dyDescent="0.25">
      <c r="A906" s="24">
        <v>2.5517577999999999</v>
      </c>
      <c r="B906" s="23">
        <v>-44.473694000000002</v>
      </c>
      <c r="C906" s="25">
        <v>4.6743031000000004</v>
      </c>
      <c r="D906" s="26">
        <v>2.3563565000000002E-3</v>
      </c>
      <c r="E906" s="28"/>
      <c r="F906" s="18">
        <f t="shared" si="42"/>
        <v>1.5729351639236373</v>
      </c>
      <c r="G906" s="12">
        <f t="shared" si="43"/>
        <v>10.84495349396293</v>
      </c>
    </row>
    <row r="907" spans="1:7" x14ac:dyDescent="0.25">
      <c r="A907" s="24">
        <v>2.6015625</v>
      </c>
      <c r="B907" s="23">
        <v>-44.516781000000002</v>
      </c>
      <c r="C907" s="25">
        <v>4.6742600999999997</v>
      </c>
      <c r="D907" s="26">
        <v>2.3549080000000002E-3</v>
      </c>
      <c r="E907" s="28"/>
      <c r="F907" s="18">
        <f t="shared" si="42"/>
        <v>1.5744590548198596</v>
      </c>
      <c r="G907" s="12">
        <f t="shared" si="43"/>
        <v>10.855460300777638</v>
      </c>
    </row>
    <row r="908" spans="1:7" x14ac:dyDescent="0.25">
      <c r="A908" s="24">
        <v>2.6513672000000001</v>
      </c>
      <c r="B908" s="23">
        <v>-44.561905000000003</v>
      </c>
      <c r="C908" s="25">
        <v>4.6742463000000001</v>
      </c>
      <c r="D908" s="26">
        <v>2.3559034E-3</v>
      </c>
      <c r="E908" s="28"/>
      <c r="F908" s="18">
        <f t="shared" si="42"/>
        <v>1.5760549898536549</v>
      </c>
      <c r="G908" s="12">
        <f t="shared" si="43"/>
        <v>10.866463832021559</v>
      </c>
    </row>
    <row r="909" spans="1:7" x14ac:dyDescent="0.25">
      <c r="A909" s="24">
        <v>2.7011718999999998</v>
      </c>
      <c r="B909" s="23">
        <v>-44.625667999999997</v>
      </c>
      <c r="C909" s="25">
        <v>4.6742163000000003</v>
      </c>
      <c r="D909" s="26">
        <v>2.3545772000000001E-3</v>
      </c>
      <c r="E909" s="28"/>
      <c r="F909" s="18">
        <f t="shared" si="42"/>
        <v>1.5783101446617367</v>
      </c>
      <c r="G909" s="12">
        <f t="shared" si="43"/>
        <v>10.882012501525727</v>
      </c>
    </row>
    <row r="910" spans="1:7" x14ac:dyDescent="0.25">
      <c r="A910" s="24">
        <v>2.7509766</v>
      </c>
      <c r="B910" s="23">
        <v>-44.667591000000002</v>
      </c>
      <c r="C910" s="25">
        <v>4.6742147999999997</v>
      </c>
      <c r="D910" s="26">
        <v>2.3534863999999998E-3</v>
      </c>
      <c r="E910" s="28"/>
      <c r="F910" s="18">
        <f t="shared" si="42"/>
        <v>1.579792867479346</v>
      </c>
      <c r="G910" s="12">
        <f t="shared" si="43"/>
        <v>10.892235465809454</v>
      </c>
    </row>
    <row r="911" spans="1:7" x14ac:dyDescent="0.25">
      <c r="A911" s="24">
        <v>2.8007813000000001</v>
      </c>
      <c r="B911" s="23">
        <v>-44.720505000000003</v>
      </c>
      <c r="C911" s="25">
        <v>4.6741061000000004</v>
      </c>
      <c r="D911" s="26">
        <v>2.3545146E-3</v>
      </c>
      <c r="E911" s="28"/>
      <c r="F911" s="18">
        <f t="shared" si="42"/>
        <v>1.5816643174035159</v>
      </c>
      <c r="G911" s="12">
        <f t="shared" si="43"/>
        <v>10.90513859612239</v>
      </c>
    </row>
    <row r="912" spans="1:7" x14ac:dyDescent="0.25">
      <c r="A912" s="24">
        <v>2.8505859</v>
      </c>
      <c r="B912" s="23">
        <v>-44.778412000000003</v>
      </c>
      <c r="C912" s="25">
        <v>4.6741352000000003</v>
      </c>
      <c r="D912" s="26">
        <v>2.3548603E-3</v>
      </c>
      <c r="E912" s="28"/>
      <c r="F912" s="18">
        <f t="shared" si="42"/>
        <v>1.5837123585789876</v>
      </c>
      <c r="G912" s="12">
        <f t="shared" si="43"/>
        <v>10.919259274336682</v>
      </c>
    </row>
    <row r="913" spans="1:7" x14ac:dyDescent="0.25">
      <c r="A913" s="24">
        <v>2.9003906000000002</v>
      </c>
      <c r="B913" s="23">
        <v>-44.815795999999999</v>
      </c>
      <c r="C913" s="25">
        <v>4.6741733999999999</v>
      </c>
      <c r="D913" s="26">
        <v>2.3545801999999998E-3</v>
      </c>
      <c r="E913" s="28"/>
      <c r="F913" s="18">
        <f t="shared" si="42"/>
        <v>1.5850345471106646</v>
      </c>
      <c r="G913" s="12">
        <f t="shared" si="43"/>
        <v>10.928375399060171</v>
      </c>
    </row>
    <row r="914" spans="1:7" x14ac:dyDescent="0.25">
      <c r="A914" s="24">
        <v>2.9501952999999999</v>
      </c>
      <c r="B914" s="23">
        <v>-44.872711000000002</v>
      </c>
      <c r="C914" s="25">
        <v>4.6740193000000003</v>
      </c>
      <c r="D914" s="26">
        <v>2.3546608E-3</v>
      </c>
      <c r="E914" s="28"/>
      <c r="F914" s="18">
        <f t="shared" si="42"/>
        <v>1.587047503463126</v>
      </c>
      <c r="G914" s="12">
        <f t="shared" si="43"/>
        <v>10.942254177110605</v>
      </c>
    </row>
    <row r="915" spans="1:7" x14ac:dyDescent="0.25">
      <c r="A915" s="24">
        <v>3</v>
      </c>
      <c r="B915" s="23">
        <v>-44.924557</v>
      </c>
      <c r="C915" s="25">
        <v>4.6740836999999997</v>
      </c>
      <c r="D915" s="26">
        <v>2.3543506000000001E-3</v>
      </c>
      <c r="E915" s="28"/>
      <c r="F915" s="18">
        <f t="shared" si="42"/>
        <v>1.5888811806141352</v>
      </c>
      <c r="G915" s="12">
        <f t="shared" si="43"/>
        <v>10.954896874585835</v>
      </c>
    </row>
    <row r="916" spans="1:7" x14ac:dyDescent="0.25">
      <c r="A916" s="24">
        <v>3.0498047000000001</v>
      </c>
      <c r="B916" s="23">
        <v>-44.968986999999998</v>
      </c>
      <c r="C916" s="25">
        <v>4.6740532000000004</v>
      </c>
      <c r="D916" s="26">
        <v>2.3555962999999998E-3</v>
      </c>
      <c r="E916" s="28"/>
      <c r="F916" s="18">
        <f t="shared" si="42"/>
        <v>1.5904525704189292</v>
      </c>
      <c r="G916" s="12">
        <f t="shared" si="43"/>
        <v>10.965731173255444</v>
      </c>
    </row>
    <row r="917" spans="1:7" x14ac:dyDescent="0.25">
      <c r="A917" s="24">
        <v>3.0996093999999998</v>
      </c>
      <c r="B917" s="23">
        <v>-45.018523999999999</v>
      </c>
      <c r="C917" s="25">
        <v>4.6739616000000002</v>
      </c>
      <c r="D917" s="26">
        <v>2.3555369E-3</v>
      </c>
      <c r="E917" s="28"/>
      <c r="F917" s="18">
        <f t="shared" si="42"/>
        <v>1.5922045834002498</v>
      </c>
      <c r="G917" s="12">
        <f t="shared" si="43"/>
        <v>10.977810818837177</v>
      </c>
    </row>
    <row r="918" spans="1:7" x14ac:dyDescent="0.25">
      <c r="A918" s="24">
        <v>3.1494141</v>
      </c>
      <c r="B918" s="23">
        <v>-45.075687000000002</v>
      </c>
      <c r="C918" s="25">
        <v>4.6740326999999997</v>
      </c>
      <c r="D918" s="26">
        <v>2.3528455999999999E-3</v>
      </c>
      <c r="E918" s="28"/>
      <c r="F918" s="18">
        <f t="shared" si="42"/>
        <v>1.5942263109584638</v>
      </c>
      <c r="G918" s="12">
        <f t="shared" si="43"/>
        <v>10.991750071928577</v>
      </c>
    </row>
    <row r="919" spans="1:7" x14ac:dyDescent="0.25">
      <c r="A919" s="24">
        <v>3.1992188000000001</v>
      </c>
      <c r="B919" s="23">
        <v>-45.099162999999997</v>
      </c>
      <c r="C919" s="25">
        <v>4.6740288999999997</v>
      </c>
      <c r="D919" s="26">
        <v>2.3544817000000001E-3</v>
      </c>
      <c r="E919" s="28"/>
      <c r="F919" s="18">
        <f t="shared" si="42"/>
        <v>1.5950566046126915</v>
      </c>
      <c r="G919" s="12">
        <f t="shared" si="43"/>
        <v>10.997474717338607</v>
      </c>
    </row>
    <row r="920" spans="1:7" x14ac:dyDescent="0.25">
      <c r="A920" s="24">
        <v>3.2490234</v>
      </c>
      <c r="B920" s="23">
        <v>-45.155375999999997</v>
      </c>
      <c r="C920" s="25">
        <v>4.6739354000000004</v>
      </c>
      <c r="D920" s="26">
        <v>2.3550808000000001E-3</v>
      </c>
      <c r="E920" s="28"/>
      <c r="F920" s="18">
        <f t="shared" si="42"/>
        <v>1.5970447327940303</v>
      </c>
      <c r="G920" s="12">
        <f t="shared" si="43"/>
        <v>11.011182312006955</v>
      </c>
    </row>
    <row r="921" spans="1:7" x14ac:dyDescent="0.25">
      <c r="A921" s="24">
        <v>3.2988281000000002</v>
      </c>
      <c r="B921" s="23">
        <v>-45.213318000000001</v>
      </c>
      <c r="C921" s="25">
        <v>4.6738242999999997</v>
      </c>
      <c r="D921" s="26">
        <v>2.3548603E-3</v>
      </c>
      <c r="E921" s="28"/>
      <c r="F921" s="18">
        <f t="shared" si="42"/>
        <v>1.5990940118412817</v>
      </c>
      <c r="G921" s="12">
        <f t="shared" si="43"/>
        <v>11.025311525005256</v>
      </c>
    </row>
    <row r="922" spans="1:7" x14ac:dyDescent="0.25">
      <c r="A922" s="24">
        <v>3.3486327999999999</v>
      </c>
      <c r="B922" s="23">
        <v>-45.255156999999997</v>
      </c>
      <c r="C922" s="25">
        <v>4.6738887</v>
      </c>
      <c r="D922" s="26">
        <v>2.3543178000000001E-3</v>
      </c>
      <c r="E922" s="28"/>
      <c r="F922" s="18">
        <f t="shared" si="42"/>
        <v>1.6005737637666198</v>
      </c>
      <c r="G922" s="12">
        <f t="shared" si="43"/>
        <v>11.035514005807364</v>
      </c>
    </row>
    <row r="923" spans="1:7" x14ac:dyDescent="0.25">
      <c r="A923" s="24">
        <v>3.3984375</v>
      </c>
      <c r="B923" s="23">
        <v>-45.303947000000001</v>
      </c>
      <c r="C923" s="25">
        <v>4.6738</v>
      </c>
      <c r="D923" s="26">
        <v>2.3549257000000001E-3</v>
      </c>
      <c r="E923" s="28"/>
      <c r="F923" s="18">
        <f t="shared" si="42"/>
        <v>1.6022993570273873</v>
      </c>
      <c r="G923" s="12">
        <f t="shared" si="43"/>
        <v>11.047411494713288</v>
      </c>
    </row>
    <row r="924" spans="1:7" x14ac:dyDescent="0.25">
      <c r="A924" s="24">
        <v>3.4482422000000001</v>
      </c>
      <c r="B924" s="23">
        <v>-45.340809</v>
      </c>
      <c r="C924" s="25">
        <v>4.6737808999999997</v>
      </c>
      <c r="D924" s="26">
        <v>2.3548483999999998E-3</v>
      </c>
      <c r="E924" s="28"/>
      <c r="F924" s="18">
        <f t="shared" si="42"/>
        <v>1.6036030835856658</v>
      </c>
      <c r="G924" s="12">
        <f t="shared" si="43"/>
        <v>11.056400329229586</v>
      </c>
    </row>
    <row r="925" spans="1:7" x14ac:dyDescent="0.25">
      <c r="A925" s="24">
        <v>3.4980468999999998</v>
      </c>
      <c r="B925" s="23">
        <v>-45.405231000000001</v>
      </c>
      <c r="C925" s="25">
        <v>4.6738609999999996</v>
      </c>
      <c r="D925" s="26">
        <v>2.3554234999999999E-3</v>
      </c>
      <c r="E925" s="28"/>
      <c r="F925" s="18">
        <f t="shared" si="42"/>
        <v>1.6058815457509694</v>
      </c>
      <c r="G925" s="12">
        <f t="shared" si="43"/>
        <v>11.072109696524061</v>
      </c>
    </row>
    <row r="926" spans="1:7" x14ac:dyDescent="0.25">
      <c r="A926" s="24">
        <v>3.5478516</v>
      </c>
      <c r="B926" s="23">
        <v>-45.445740000000001</v>
      </c>
      <c r="C926" s="25">
        <v>4.6737403999999998</v>
      </c>
      <c r="D926" s="26">
        <v>2.3549169000000002E-3</v>
      </c>
      <c r="E926" s="28"/>
      <c r="F926" s="18">
        <f t="shared" si="42"/>
        <v>1.6073142585486826</v>
      </c>
      <c r="G926" s="12">
        <f t="shared" si="43"/>
        <v>11.0819878555339</v>
      </c>
    </row>
    <row r="927" spans="1:7" x14ac:dyDescent="0.25">
      <c r="A927" s="24">
        <v>3.5976563000000001</v>
      </c>
      <c r="B927" s="23">
        <v>-45.512118999999998</v>
      </c>
      <c r="C927" s="25">
        <v>4.6737112999999999</v>
      </c>
      <c r="D927" s="26">
        <v>2.3555814E-3</v>
      </c>
      <c r="E927" s="28"/>
      <c r="F927" s="18">
        <f t="shared" si="42"/>
        <v>1.6096619354303485</v>
      </c>
      <c r="G927" s="12">
        <f t="shared" si="43"/>
        <v>11.098174439179859</v>
      </c>
    </row>
    <row r="928" spans="1:7" x14ac:dyDescent="0.25">
      <c r="A928" s="24">
        <v>3.6474609</v>
      </c>
      <c r="B928" s="23">
        <v>-45.547451000000002</v>
      </c>
      <c r="C928" s="25">
        <v>4.6737003000000001</v>
      </c>
      <c r="D928" s="26">
        <v>2.3553100999999998E-3</v>
      </c>
      <c r="E928" s="28"/>
      <c r="F928" s="18">
        <f t="shared" si="42"/>
        <v>1.610911549307976</v>
      </c>
      <c r="G928" s="12">
        <f t="shared" si="43"/>
        <v>11.10679018170956</v>
      </c>
    </row>
    <row r="929" spans="1:7" x14ac:dyDescent="0.25">
      <c r="A929" s="24">
        <v>3.6972656000000002</v>
      </c>
      <c r="B929" s="23">
        <v>-45.595405999999997</v>
      </c>
      <c r="C929" s="25">
        <v>4.6736984000000001</v>
      </c>
      <c r="D929" s="26">
        <v>2.3542076999999999E-3</v>
      </c>
      <c r="E929" s="28"/>
      <c r="F929" s="18">
        <f t="shared" si="42"/>
        <v>1.6126076104848583</v>
      </c>
      <c r="G929" s="12">
        <f t="shared" si="43"/>
        <v>11.11848405505417</v>
      </c>
    </row>
    <row r="930" spans="1:7" x14ac:dyDescent="0.25">
      <c r="A930" s="24">
        <v>3.7470702999999999</v>
      </c>
      <c r="B930" s="23">
        <v>-45.654690000000002</v>
      </c>
      <c r="C930" s="25">
        <v>4.6735939999999996</v>
      </c>
      <c r="D930" s="26">
        <v>2.3530722E-3</v>
      </c>
      <c r="E930" s="28"/>
      <c r="F930" s="18">
        <f t="shared" si="42"/>
        <v>1.6147043530729164</v>
      </c>
      <c r="G930" s="12">
        <f t="shared" si="43"/>
        <v>11.132940516056403</v>
      </c>
    </row>
    <row r="931" spans="1:7" x14ac:dyDescent="0.25">
      <c r="A931" s="24">
        <v>3.796875</v>
      </c>
      <c r="B931" s="23">
        <v>-45.704338</v>
      </c>
      <c r="C931" s="25">
        <v>4.6736244999999998</v>
      </c>
      <c r="D931" s="26">
        <v>2.3538917000000001E-3</v>
      </c>
      <c r="E931" s="28"/>
      <c r="F931" s="18">
        <f t="shared" si="42"/>
        <v>1.6164602918761666</v>
      </c>
      <c r="G931" s="12">
        <f t="shared" si="43"/>
        <v>11.145047229095985</v>
      </c>
    </row>
    <row r="932" spans="1:7" x14ac:dyDescent="0.25">
      <c r="A932" s="24">
        <v>3.8466797000000001</v>
      </c>
      <c r="B932" s="23">
        <v>-45.74194</v>
      </c>
      <c r="C932" s="25">
        <v>4.6735764</v>
      </c>
      <c r="D932" s="26">
        <v>2.3534833000000001E-3</v>
      </c>
      <c r="E932" s="28"/>
      <c r="F932" s="18">
        <f t="shared" si="42"/>
        <v>1.6177901905806424</v>
      </c>
      <c r="G932" s="12">
        <f t="shared" si="43"/>
        <v>11.15421651333129</v>
      </c>
    </row>
    <row r="933" spans="1:7" x14ac:dyDescent="0.25">
      <c r="A933" s="24">
        <v>3.8964843999999998</v>
      </c>
      <c r="B933" s="23">
        <v>-45.803944000000001</v>
      </c>
      <c r="C933" s="25">
        <v>4.6735768000000002</v>
      </c>
      <c r="D933" s="26">
        <v>2.3534386E-3</v>
      </c>
      <c r="E933" s="28"/>
      <c r="F933" s="18">
        <f t="shared" si="42"/>
        <v>1.619983133489858</v>
      </c>
      <c r="G933" s="12">
        <f t="shared" si="43"/>
        <v>11.169336248976359</v>
      </c>
    </row>
    <row r="934" spans="1:7" x14ac:dyDescent="0.25">
      <c r="A934" s="24">
        <v>3.9462891</v>
      </c>
      <c r="B934" s="23">
        <v>-45.840611000000003</v>
      </c>
      <c r="C934" s="25">
        <v>4.6735563000000004</v>
      </c>
      <c r="D934" s="26">
        <v>2.3525297000000001E-3</v>
      </c>
      <c r="E934" s="28"/>
      <c r="F934" s="18">
        <f t="shared" si="42"/>
        <v>1.6212799633339361</v>
      </c>
      <c r="G934" s="12">
        <f t="shared" si="43"/>
        <v>11.178277532553189</v>
      </c>
    </row>
    <row r="935" spans="1:7" x14ac:dyDescent="0.25">
      <c r="A935" s="24">
        <v>3.9960938000000001</v>
      </c>
      <c r="B935" s="23">
        <v>-45.897365999999998</v>
      </c>
      <c r="C935" s="25">
        <v>4.6735582000000004</v>
      </c>
      <c r="D935" s="26">
        <v>2.3535310999999999E-3</v>
      </c>
      <c r="E935" s="28"/>
      <c r="F935" s="18">
        <f t="shared" si="42"/>
        <v>1.6232872608439759</v>
      </c>
      <c r="G935" s="12">
        <f t="shared" si="43"/>
        <v>11.19211729444816</v>
      </c>
    </row>
    <row r="936" spans="1:7" x14ac:dyDescent="0.25">
      <c r="A936" s="24">
        <v>4.0458983999999996</v>
      </c>
      <c r="B936" s="23">
        <v>-45.957298000000002</v>
      </c>
      <c r="C936" s="25">
        <v>4.6735353000000002</v>
      </c>
      <c r="D936" s="26">
        <v>2.3535280000000001E-3</v>
      </c>
      <c r="E936" s="28"/>
      <c r="F936" s="18">
        <f t="shared" si="42"/>
        <v>1.6254069217438392</v>
      </c>
      <c r="G936" s="12">
        <f t="shared" si="43"/>
        <v>11.206731770880008</v>
      </c>
    </row>
    <row r="937" spans="1:7" x14ac:dyDescent="0.25">
      <c r="A937" s="24">
        <v>4.0957030999999997</v>
      </c>
      <c r="B937" s="23">
        <v>-45.989666</v>
      </c>
      <c r="C937" s="25">
        <v>4.6733650999999998</v>
      </c>
      <c r="D937" s="26">
        <v>2.3550333E-3</v>
      </c>
      <c r="E937" s="28"/>
      <c r="F937" s="18">
        <f t="shared" si="42"/>
        <v>1.6265517055656165</v>
      </c>
      <c r="G937" s="12">
        <f t="shared" si="43"/>
        <v>11.214624739129791</v>
      </c>
    </row>
    <row r="938" spans="1:7" x14ac:dyDescent="0.25">
      <c r="A938" s="24">
        <v>4.1455077999999999</v>
      </c>
      <c r="B938" s="23">
        <v>-46.046416999999998</v>
      </c>
      <c r="C938" s="25">
        <v>4.6734122999999999</v>
      </c>
      <c r="D938" s="26">
        <v>2.3546665999999998E-3</v>
      </c>
      <c r="E938" s="28"/>
      <c r="F938" s="18">
        <f t="shared" si="42"/>
        <v>1.6285588616045961</v>
      </c>
      <c r="G938" s="12">
        <f t="shared" si="43"/>
        <v>11.228463525620878</v>
      </c>
    </row>
    <row r="939" spans="1:7" x14ac:dyDescent="0.25">
      <c r="A939" s="24">
        <v>4.1953125</v>
      </c>
      <c r="B939" s="23">
        <v>-46.092433999999997</v>
      </c>
      <c r="C939" s="25">
        <v>4.6734624</v>
      </c>
      <c r="D939" s="26">
        <v>2.3547796999999998E-3</v>
      </c>
      <c r="E939" s="28"/>
      <c r="F939" s="18">
        <f t="shared" si="42"/>
        <v>1.6301863800526537</v>
      </c>
      <c r="G939" s="12">
        <f t="shared" si="43"/>
        <v>11.239684815782466</v>
      </c>
    </row>
    <row r="940" spans="1:7" x14ac:dyDescent="0.25">
      <c r="A940" s="24">
        <v>4.2451172000000001</v>
      </c>
      <c r="B940" s="23">
        <v>-46.124668</v>
      </c>
      <c r="C940" s="25">
        <v>4.6733684999999996</v>
      </c>
      <c r="D940" s="26">
        <v>2.3557930000000001E-3</v>
      </c>
      <c r="E940" s="28"/>
      <c r="F940" s="18">
        <f t="shared" si="42"/>
        <v>1.6313264245939036</v>
      </c>
      <c r="G940" s="12">
        <f t="shared" si="43"/>
        <v>11.247545108002051</v>
      </c>
    </row>
    <row r="941" spans="1:7" x14ac:dyDescent="0.25">
      <c r="A941" s="24">
        <v>4.2949219000000003</v>
      </c>
      <c r="B941" s="23">
        <v>-46.189639999999997</v>
      </c>
      <c r="C941" s="25">
        <v>4.6733794</v>
      </c>
      <c r="D941" s="26">
        <v>2.3559749000000001E-3</v>
      </c>
      <c r="E941" s="28"/>
      <c r="F941" s="18">
        <f t="shared" si="42"/>
        <v>1.6336243390300293</v>
      </c>
      <c r="G941" s="12">
        <f t="shared" si="43"/>
        <v>11.263388593330923</v>
      </c>
    </row>
    <row r="942" spans="1:7" x14ac:dyDescent="0.25">
      <c r="A942" s="24">
        <v>4.3447266000000004</v>
      </c>
      <c r="B942" s="23">
        <v>-46.249771000000003</v>
      </c>
      <c r="C942" s="25">
        <v>4.6734133</v>
      </c>
      <c r="D942" s="26">
        <v>2.3554323999999999E-3</v>
      </c>
      <c r="E942" s="28"/>
      <c r="F942" s="18">
        <f t="shared" si="42"/>
        <v>1.6357510381151537</v>
      </c>
      <c r="G942" s="12">
        <f t="shared" si="43"/>
        <v>11.278051596106126</v>
      </c>
    </row>
    <row r="943" spans="1:7" x14ac:dyDescent="0.25">
      <c r="A943" s="24">
        <v>4.3945312999999997</v>
      </c>
      <c r="B943" s="23">
        <v>-46.281151000000001</v>
      </c>
      <c r="C943" s="25">
        <v>4.6732801999999998</v>
      </c>
      <c r="D943" s="26">
        <v>2.3532331000000002E-3</v>
      </c>
      <c r="E943" s="28"/>
      <c r="F943" s="18">
        <f t="shared" si="42"/>
        <v>1.6368608785849812</v>
      </c>
      <c r="G943" s="12">
        <f t="shared" si="43"/>
        <v>11.285703639595937</v>
      </c>
    </row>
    <row r="944" spans="1:7" x14ac:dyDescent="0.25">
      <c r="A944" s="24">
        <v>4.4443358999999996</v>
      </c>
      <c r="B944" s="23">
        <v>-46.347014999999999</v>
      </c>
      <c r="C944" s="25">
        <v>4.6733332000000001</v>
      </c>
      <c r="D944" s="26">
        <v>2.3543059E-3</v>
      </c>
      <c r="E944" s="28"/>
      <c r="F944" s="18">
        <f t="shared" si="42"/>
        <v>1.6391903410676043</v>
      </c>
      <c r="G944" s="12">
        <f t="shared" si="43"/>
        <v>11.301764639991505</v>
      </c>
    </row>
    <row r="945" spans="1:7" x14ac:dyDescent="0.25">
      <c r="A945" s="24">
        <v>4.4941405999999997</v>
      </c>
      <c r="B945" s="23">
        <v>-46.402839999999998</v>
      </c>
      <c r="C945" s="25">
        <v>4.6732677999999996</v>
      </c>
      <c r="D945" s="26">
        <v>2.3540973E-3</v>
      </c>
      <c r="E945" s="28"/>
      <c r="F945" s="18">
        <f t="shared" si="42"/>
        <v>1.6411647465560721</v>
      </c>
      <c r="G945" s="12">
        <f t="shared" si="43"/>
        <v>11.315377620482858</v>
      </c>
    </row>
    <row r="946" spans="1:7" x14ac:dyDescent="0.25">
      <c r="A946" s="24">
        <v>4.5439452999999999</v>
      </c>
      <c r="B946" s="23">
        <v>-46.445950000000003</v>
      </c>
      <c r="C946" s="25">
        <v>4.6732068</v>
      </c>
      <c r="D946" s="26">
        <v>2.3537575999999999E-3</v>
      </c>
      <c r="E946" s="28"/>
      <c r="F946" s="18">
        <f t="shared" si="42"/>
        <v>1.6426894509108927</v>
      </c>
      <c r="G946" s="12">
        <f t="shared" si="43"/>
        <v>11.325890035869914</v>
      </c>
    </row>
    <row r="947" spans="1:7" x14ac:dyDescent="0.25">
      <c r="A947" s="24">
        <v>4.59375</v>
      </c>
      <c r="B947" s="23">
        <v>-46.492457999999999</v>
      </c>
      <c r="C947" s="25">
        <v>4.6732263999999999</v>
      </c>
      <c r="D947" s="26">
        <v>2.3538142000000001E-3</v>
      </c>
      <c r="E947" s="28"/>
      <c r="F947" s="18">
        <f t="shared" si="42"/>
        <v>1.6443343349316297</v>
      </c>
      <c r="G947" s="12">
        <f t="shared" si="43"/>
        <v>11.337231056858572</v>
      </c>
    </row>
    <row r="948" spans="1:7" x14ac:dyDescent="0.25">
      <c r="A948" s="24">
        <v>4.6435547000000001</v>
      </c>
      <c r="B948" s="23">
        <v>-46.521377999999999</v>
      </c>
      <c r="C948" s="25">
        <v>4.6732243999999996</v>
      </c>
      <c r="D948" s="26">
        <v>2.3543090000000002E-3</v>
      </c>
      <c r="E948" s="28"/>
      <c r="F948" s="18">
        <f t="shared" si="42"/>
        <v>1.6453571706992338</v>
      </c>
      <c r="G948" s="12">
        <f t="shared" si="43"/>
        <v>11.344283226958169</v>
      </c>
    </row>
    <row r="949" spans="1:7" x14ac:dyDescent="0.25">
      <c r="A949" s="24">
        <v>4.6933594000000003</v>
      </c>
      <c r="B949" s="23">
        <v>-46.597087999999999</v>
      </c>
      <c r="C949" s="25">
        <v>4.6730613999999999</v>
      </c>
      <c r="D949" s="26">
        <v>2.3558079E-3</v>
      </c>
      <c r="E949" s="28"/>
      <c r="F949" s="18">
        <f t="shared" si="42"/>
        <v>1.6480348641973421</v>
      </c>
      <c r="G949" s="12">
        <f t="shared" si="43"/>
        <v>11.362745184020428</v>
      </c>
    </row>
    <row r="950" spans="1:7" x14ac:dyDescent="0.25">
      <c r="A950" s="24">
        <v>4.7431641000000004</v>
      </c>
      <c r="B950" s="23">
        <v>-46.637309999999999</v>
      </c>
      <c r="C950" s="25">
        <v>4.6731395999999998</v>
      </c>
      <c r="D950" s="26">
        <v>2.3556588999999999E-3</v>
      </c>
      <c r="E950" s="28"/>
      <c r="F950" s="18">
        <f t="shared" si="42"/>
        <v>1.6494574264464625</v>
      </c>
      <c r="G950" s="12">
        <f t="shared" si="43"/>
        <v>11.372553357801406</v>
      </c>
    </row>
    <row r="951" spans="1:7" x14ac:dyDescent="0.25">
      <c r="A951" s="24">
        <v>4.7929687999999997</v>
      </c>
      <c r="B951" s="23">
        <v>-46.687199</v>
      </c>
      <c r="C951" s="25">
        <v>4.6731634</v>
      </c>
      <c r="D951" s="26">
        <v>2.3545146E-3</v>
      </c>
      <c r="E951" s="28"/>
      <c r="F951" s="18">
        <f t="shared" si="42"/>
        <v>1.6512218888811097</v>
      </c>
      <c r="G951" s="12">
        <f t="shared" si="43"/>
        <v>11.384718838925155</v>
      </c>
    </row>
    <row r="952" spans="1:7" x14ac:dyDescent="0.25">
      <c r="A952" s="24">
        <v>4.8427733999999996</v>
      </c>
      <c r="B952" s="23">
        <v>-46.732376000000002</v>
      </c>
      <c r="C952" s="25">
        <v>4.6730546999999998</v>
      </c>
      <c r="D952" s="26">
        <v>2.353993E-3</v>
      </c>
      <c r="E952" s="28"/>
      <c r="F952" s="18">
        <f t="shared" si="42"/>
        <v>1.6528196984064569</v>
      </c>
      <c r="G952" s="12">
        <f t="shared" si="43"/>
        <v>11.395735294270574</v>
      </c>
    </row>
    <row r="953" spans="1:7" x14ac:dyDescent="0.25">
      <c r="A953" s="24">
        <v>4.8925780999999997</v>
      </c>
      <c r="B953" s="23">
        <v>-46.799106999999999</v>
      </c>
      <c r="C953" s="25">
        <v>4.672987</v>
      </c>
      <c r="D953" s="26">
        <v>2.3539602000000001E-3</v>
      </c>
      <c r="E953" s="28"/>
      <c r="F953" s="18">
        <f t="shared" si="42"/>
        <v>1.6551798247414491</v>
      </c>
      <c r="G953" s="12">
        <f t="shared" si="43"/>
        <v>11.412007713458545</v>
      </c>
    </row>
    <row r="954" spans="1:7" x14ac:dyDescent="0.25">
      <c r="A954" s="24">
        <v>4.9423827999999999</v>
      </c>
      <c r="B954" s="23">
        <v>-46.857917999999998</v>
      </c>
      <c r="C954" s="25">
        <v>4.6730198999999999</v>
      </c>
      <c r="D954" s="26">
        <v>2.3533343E-3</v>
      </c>
      <c r="E954" s="28"/>
      <c r="F954" s="18">
        <f t="shared" si="42"/>
        <v>1.6572598383765995</v>
      </c>
      <c r="G954" s="12">
        <f t="shared" si="43"/>
        <v>11.426348832951192</v>
      </c>
    </row>
    <row r="955" spans="1:7" x14ac:dyDescent="0.25">
      <c r="A955" s="24">
        <v>4.9921875</v>
      </c>
      <c r="B955" s="23">
        <v>-46.888782999999997</v>
      </c>
      <c r="C955" s="25">
        <v>4.6730508999999998</v>
      </c>
      <c r="D955" s="26">
        <v>2.3551465E-3</v>
      </c>
      <c r="E955" s="28"/>
      <c r="F955" s="18">
        <f t="shared" si="42"/>
        <v>1.6583514644473842</v>
      </c>
      <c r="G955" s="12">
        <f t="shared" si="43"/>
        <v>11.433875293190612</v>
      </c>
    </row>
    <row r="956" spans="1:7" x14ac:dyDescent="0.25">
      <c r="A956" s="24">
        <v>5.0419922000000001</v>
      </c>
      <c r="B956" s="23">
        <v>-46.934733999999999</v>
      </c>
      <c r="C956" s="25">
        <v>4.6728820999999998</v>
      </c>
      <c r="D956" s="26">
        <v>2.3535550999999998E-3</v>
      </c>
      <c r="E956" s="28"/>
      <c r="F956" s="18">
        <f t="shared" si="42"/>
        <v>1.6599766486229435</v>
      </c>
      <c r="G956" s="12">
        <f t="shared" si="43"/>
        <v>11.445080489188074</v>
      </c>
    </row>
    <row r="957" spans="1:7" x14ac:dyDescent="0.25">
      <c r="A957" s="24">
        <v>5.0917969000000003</v>
      </c>
      <c r="B957" s="23">
        <v>-46.975754000000002</v>
      </c>
      <c r="C957" s="25">
        <v>4.6728791999999997</v>
      </c>
      <c r="D957" s="26">
        <v>2.3540674999999998E-3</v>
      </c>
      <c r="E957" s="28"/>
      <c r="F957" s="18">
        <f t="shared" ref="F957:F1020" si="44" xml:space="preserve"> -B957 / A_6x12_in2</f>
        <v>1.661427434348639</v>
      </c>
      <c r="G957" s="12">
        <f t="shared" ref="G957:G1020" si="45" xml:space="preserve"> -B957 * kip_to_N / A_6x12_mm2</f>
        <v>11.455083256044418</v>
      </c>
    </row>
    <row r="958" spans="1:7" x14ac:dyDescent="0.25">
      <c r="A958" s="24">
        <v>5.1416016000000004</v>
      </c>
      <c r="B958" s="23">
        <v>-47.030098000000002</v>
      </c>
      <c r="C958" s="25">
        <v>4.6728864000000003</v>
      </c>
      <c r="D958" s="26">
        <v>2.3549615999999998E-3</v>
      </c>
      <c r="E958" s="28"/>
      <c r="F958" s="18">
        <f t="shared" si="44"/>
        <v>1.663349460176947</v>
      </c>
      <c r="G958" s="12">
        <f t="shared" si="45"/>
        <v>11.468335093246786</v>
      </c>
    </row>
    <row r="959" spans="1:7" x14ac:dyDescent="0.25">
      <c r="A959" s="24">
        <v>5.1914062999999997</v>
      </c>
      <c r="B959" s="23">
        <v>-47.081696000000001</v>
      </c>
      <c r="C959" s="25">
        <v>4.6728395999999996</v>
      </c>
      <c r="D959" s="26">
        <v>2.3539035999999998E-3</v>
      </c>
      <c r="E959" s="28"/>
      <c r="F959" s="18">
        <f t="shared" si="44"/>
        <v>1.6651743661222038</v>
      </c>
      <c r="G959" s="12">
        <f t="shared" si="45"/>
        <v>11.480917315681053</v>
      </c>
    </row>
    <row r="960" spans="1:7" x14ac:dyDescent="0.25">
      <c r="A960" s="24">
        <v>5.2412108999999996</v>
      </c>
      <c r="B960" s="23">
        <v>-47.128200999999997</v>
      </c>
      <c r="C960" s="25">
        <v>4.6727748</v>
      </c>
      <c r="D960" s="26">
        <v>2.3546785E-3</v>
      </c>
      <c r="E960" s="28"/>
      <c r="F960" s="18">
        <f t="shared" si="44"/>
        <v>1.6668191440396456</v>
      </c>
      <c r="G960" s="12">
        <f t="shared" si="45"/>
        <v>11.492257605116796</v>
      </c>
    </row>
    <row r="961" spans="1:7" x14ac:dyDescent="0.25">
      <c r="A961" s="24">
        <v>5.2910155999999997</v>
      </c>
      <c r="B961" s="23">
        <v>-47.198318</v>
      </c>
      <c r="C961" s="25">
        <v>4.6728300999999997</v>
      </c>
      <c r="D961" s="26">
        <v>2.3551136E-3</v>
      </c>
      <c r="E961" s="28"/>
      <c r="F961" s="18">
        <f t="shared" si="44"/>
        <v>1.6692990256273732</v>
      </c>
      <c r="G961" s="12">
        <f t="shared" si="45"/>
        <v>11.509355703694716</v>
      </c>
    </row>
    <row r="962" spans="1:7" x14ac:dyDescent="0.25">
      <c r="A962" s="24">
        <v>5.3408202999999999</v>
      </c>
      <c r="B962" s="23">
        <v>-47.227043000000002</v>
      </c>
      <c r="C962" s="25">
        <v>4.6728405999999998</v>
      </c>
      <c r="D962" s="26">
        <v>2.3532628999999999E-3</v>
      </c>
      <c r="E962" s="28"/>
      <c r="F962" s="18">
        <f t="shared" si="44"/>
        <v>1.6703149646807767</v>
      </c>
      <c r="G962" s="12">
        <f t="shared" si="45"/>
        <v>11.516360322854844</v>
      </c>
    </row>
    <row r="963" spans="1:7" x14ac:dyDescent="0.25">
      <c r="A963" s="24">
        <v>5.390625</v>
      </c>
      <c r="B963" s="23">
        <v>-47.285235999999998</v>
      </c>
      <c r="C963" s="25">
        <v>4.6728300999999997</v>
      </c>
      <c r="D963" s="26">
        <v>2.3545026999999999E-3</v>
      </c>
      <c r="E963" s="28"/>
      <c r="F963" s="18">
        <f t="shared" si="44"/>
        <v>1.6723731210370756</v>
      </c>
      <c r="G963" s="12">
        <f t="shared" si="45"/>
        <v>11.530550742447023</v>
      </c>
    </row>
    <row r="964" spans="1:7" x14ac:dyDescent="0.25">
      <c r="A964" s="24">
        <v>5.4404297000000001</v>
      </c>
      <c r="B964" s="23">
        <v>-47.337204</v>
      </c>
      <c r="C964" s="25">
        <v>4.6726650999999997</v>
      </c>
      <c r="D964" s="26">
        <v>2.3542403000000002E-3</v>
      </c>
      <c r="E964" s="28"/>
      <c r="F964" s="18">
        <f t="shared" si="44"/>
        <v>1.6742111130554311</v>
      </c>
      <c r="G964" s="12">
        <f t="shared" si="45"/>
        <v>11.543223189740795</v>
      </c>
    </row>
    <row r="965" spans="1:7" x14ac:dyDescent="0.25">
      <c r="A965" s="24">
        <v>5.4902344000000003</v>
      </c>
      <c r="B965" s="23">
        <v>-47.388542000000001</v>
      </c>
      <c r="C965" s="25">
        <v>4.6726464999999999</v>
      </c>
      <c r="D965" s="26">
        <v>2.3555694999999998E-3</v>
      </c>
      <c r="E965" s="28"/>
      <c r="F965" s="18">
        <f t="shared" si="44"/>
        <v>1.6760268233817539</v>
      </c>
      <c r="G965" s="12">
        <f t="shared" si="45"/>
        <v>11.555742010922437</v>
      </c>
    </row>
    <row r="966" spans="1:7" x14ac:dyDescent="0.25">
      <c r="A966" s="24">
        <v>5.5400391000000004</v>
      </c>
      <c r="B966" s="23">
        <v>-47.428051000000004</v>
      </c>
      <c r="C966" s="25">
        <v>4.6726216999999997</v>
      </c>
      <c r="D966" s="26">
        <v>2.3537099000000001E-3</v>
      </c>
      <c r="E966" s="28"/>
      <c r="F966" s="18">
        <f t="shared" si="44"/>
        <v>1.6774241684143356</v>
      </c>
      <c r="G966" s="12">
        <f t="shared" si="45"/>
        <v>11.565376318960643</v>
      </c>
    </row>
    <row r="967" spans="1:7" x14ac:dyDescent="0.25">
      <c r="A967" s="24">
        <v>5.5898437999999997</v>
      </c>
      <c r="B967" s="23">
        <v>-47.486640999999999</v>
      </c>
      <c r="C967" s="25">
        <v>4.6725539999999999</v>
      </c>
      <c r="D967" s="26">
        <v>2.3549973999999999E-3</v>
      </c>
      <c r="E967" s="28"/>
      <c r="F967" s="18">
        <f t="shared" si="44"/>
        <v>1.6794963657733919</v>
      </c>
      <c r="G967" s="12">
        <f t="shared" si="45"/>
        <v>11.579663547388561</v>
      </c>
    </row>
    <row r="968" spans="1:7" x14ac:dyDescent="0.25">
      <c r="A968" s="24">
        <v>5.6396483999999996</v>
      </c>
      <c r="B968" s="23">
        <v>-47.544665999999999</v>
      </c>
      <c r="C968" s="25">
        <v>4.6725038999999997</v>
      </c>
      <c r="D968" s="26">
        <v>2.3535788000000001E-3</v>
      </c>
      <c r="E968" s="28"/>
      <c r="F968" s="18">
        <f t="shared" si="44"/>
        <v>1.6815485803451491</v>
      </c>
      <c r="G968" s="12">
        <f t="shared" si="45"/>
        <v>11.593813000017505</v>
      </c>
    </row>
    <row r="969" spans="1:7" x14ac:dyDescent="0.25">
      <c r="A969" s="24">
        <v>5.6894530999999997</v>
      </c>
      <c r="B969" s="23">
        <v>-47.580170000000003</v>
      </c>
      <c r="C969" s="25">
        <v>4.6725693000000001</v>
      </c>
      <c r="D969" s="26">
        <v>2.3553431999999998E-3</v>
      </c>
      <c r="E969" s="28"/>
      <c r="F969" s="18">
        <f t="shared" si="44"/>
        <v>1.6828042774783791</v>
      </c>
      <c r="G969" s="12">
        <f t="shared" si="45"/>
        <v>11.602470684914328</v>
      </c>
    </row>
    <row r="970" spans="1:7" x14ac:dyDescent="0.25">
      <c r="A970" s="24">
        <v>5.7392577999999999</v>
      </c>
      <c r="B970" s="23">
        <v>-47.631583999999997</v>
      </c>
      <c r="C970" s="25">
        <v>4.6725221000000001</v>
      </c>
      <c r="D970" s="26">
        <v>2.3552416999999999E-3</v>
      </c>
      <c r="E970" s="28"/>
      <c r="F970" s="18">
        <f t="shared" si="44"/>
        <v>1.6846226757548517</v>
      </c>
      <c r="G970" s="12">
        <f t="shared" si="45"/>
        <v>11.615008038769812</v>
      </c>
    </row>
    <row r="971" spans="1:7" x14ac:dyDescent="0.25">
      <c r="A971" s="24">
        <v>5.7890625</v>
      </c>
      <c r="B971" s="23">
        <v>-47.704543999999999</v>
      </c>
      <c r="C971" s="25">
        <v>4.6724997000000004</v>
      </c>
      <c r="D971" s="26">
        <v>2.3548901000000001E-3</v>
      </c>
      <c r="E971" s="28"/>
      <c r="F971" s="18">
        <f t="shared" si="44"/>
        <v>1.6872031078988483</v>
      </c>
      <c r="G971" s="12">
        <f t="shared" si="45"/>
        <v>11.632799405660082</v>
      </c>
    </row>
    <row r="972" spans="1:7" x14ac:dyDescent="0.25">
      <c r="A972" s="24">
        <v>5.8388672000000001</v>
      </c>
      <c r="B972" s="23">
        <v>-47.733589000000002</v>
      </c>
      <c r="C972" s="25">
        <v>4.6725611999999996</v>
      </c>
      <c r="D972" s="26">
        <v>2.3542047000000002E-3</v>
      </c>
      <c r="E972" s="28"/>
      <c r="F972" s="18">
        <f t="shared" si="44"/>
        <v>1.6882303646370937</v>
      </c>
      <c r="G972" s="12">
        <f t="shared" si="45"/>
        <v>11.639882057131132</v>
      </c>
    </row>
    <row r="973" spans="1:7" x14ac:dyDescent="0.25">
      <c r="A973" s="24">
        <v>5.8886719000000003</v>
      </c>
      <c r="B973" s="23">
        <v>-47.770629999999997</v>
      </c>
      <c r="C973" s="25">
        <v>4.6724515000000002</v>
      </c>
      <c r="D973" s="26">
        <v>2.3543178000000001E-3</v>
      </c>
      <c r="E973" s="28"/>
      <c r="F973" s="18">
        <f t="shared" si="44"/>
        <v>1.6895404220253307</v>
      </c>
      <c r="G973" s="12">
        <f t="shared" si="45"/>
        <v>11.648914540971351</v>
      </c>
    </row>
    <row r="974" spans="1:7" x14ac:dyDescent="0.25">
      <c r="A974" s="24">
        <v>5.9384766000000004</v>
      </c>
      <c r="B974" s="23">
        <v>-47.814514000000003</v>
      </c>
      <c r="C974" s="25">
        <v>4.6724997000000004</v>
      </c>
      <c r="D974" s="26">
        <v>2.3538917000000001E-3</v>
      </c>
      <c r="E974" s="28"/>
      <c r="F974" s="18">
        <f t="shared" si="44"/>
        <v>1.691092501030363</v>
      </c>
      <c r="G974" s="12">
        <f t="shared" si="45"/>
        <v>11.65961569701045</v>
      </c>
    </row>
    <row r="975" spans="1:7" x14ac:dyDescent="0.25">
      <c r="A975" s="24">
        <v>5.9882812999999997</v>
      </c>
      <c r="B975" s="23">
        <v>-47.878909999999998</v>
      </c>
      <c r="C975" s="25">
        <v>4.6724167000000003</v>
      </c>
      <c r="D975" s="26">
        <v>2.3544193000000001E-3</v>
      </c>
      <c r="E975" s="28"/>
      <c r="F975" s="18">
        <f t="shared" si="44"/>
        <v>1.6933700436337731</v>
      </c>
      <c r="G975" s="12">
        <f t="shared" si="45"/>
        <v>11.675318724179661</v>
      </c>
    </row>
    <row r="976" spans="1:7" x14ac:dyDescent="0.25">
      <c r="A976" s="24">
        <v>6.0380858999999996</v>
      </c>
      <c r="B976" s="23">
        <v>-47.936233999999999</v>
      </c>
      <c r="C976" s="25">
        <v>4.6722951000000004</v>
      </c>
      <c r="D976" s="26">
        <v>2.3535310999999999E-3</v>
      </c>
      <c r="E976" s="28"/>
      <c r="F976" s="18">
        <f t="shared" si="44"/>
        <v>1.6953974654021731</v>
      </c>
      <c r="G976" s="12">
        <f t="shared" si="45"/>
        <v>11.689297237277493</v>
      </c>
    </row>
    <row r="977" spans="1:7" x14ac:dyDescent="0.25">
      <c r="A977" s="24">
        <v>6.0878905999999997</v>
      </c>
      <c r="B977" s="23">
        <v>-47.972332000000002</v>
      </c>
      <c r="C977" s="25">
        <v>4.6723599</v>
      </c>
      <c r="D977" s="26">
        <v>2.3550808000000001E-3</v>
      </c>
      <c r="E977" s="28"/>
      <c r="F977" s="18">
        <f t="shared" si="44"/>
        <v>1.6966741709878912</v>
      </c>
      <c r="G977" s="12">
        <f t="shared" si="45"/>
        <v>11.698099769651463</v>
      </c>
    </row>
    <row r="978" spans="1:7" x14ac:dyDescent="0.25">
      <c r="A978" s="24">
        <v>6.1376952999999999</v>
      </c>
      <c r="B978" s="23">
        <v>-48.023345999999997</v>
      </c>
      <c r="C978" s="25">
        <v>4.6722621999999996</v>
      </c>
      <c r="D978" s="26">
        <v>2.3547411000000001E-3</v>
      </c>
      <c r="E978" s="28"/>
      <c r="F978" s="18">
        <f t="shared" si="44"/>
        <v>1.6984784221583109</v>
      </c>
      <c r="G978" s="12">
        <f t="shared" si="45"/>
        <v>11.710539583118296</v>
      </c>
    </row>
    <row r="979" spans="1:7" x14ac:dyDescent="0.25">
      <c r="A979" s="24">
        <v>6.1875</v>
      </c>
      <c r="B979" s="23">
        <v>-48.069823999999997</v>
      </c>
      <c r="C979" s="25">
        <v>4.6722631000000003</v>
      </c>
      <c r="D979" s="26">
        <v>2.3548423999999999E-3</v>
      </c>
      <c r="E979" s="28"/>
      <c r="F979" s="18">
        <f t="shared" si="44"/>
        <v>1.7001222451460942</v>
      </c>
      <c r="G979" s="12">
        <f t="shared" si="45"/>
        <v>11.721873288577807</v>
      </c>
    </row>
    <row r="980" spans="1:7" x14ac:dyDescent="0.25">
      <c r="A980" s="24">
        <v>6.2373047000000001</v>
      </c>
      <c r="B980" s="23">
        <v>-48.126801</v>
      </c>
      <c r="C980" s="25">
        <v>4.6722125999999999</v>
      </c>
      <c r="D980" s="26">
        <v>2.3556320999999999E-3</v>
      </c>
      <c r="E980" s="28"/>
      <c r="F980" s="18">
        <f t="shared" si="44"/>
        <v>1.7021373942999938</v>
      </c>
      <c r="G980" s="12">
        <f t="shared" si="45"/>
        <v>11.735767185388482</v>
      </c>
    </row>
    <row r="981" spans="1:7" x14ac:dyDescent="0.25">
      <c r="A981" s="24">
        <v>6.2871094000000003</v>
      </c>
      <c r="B981" s="23">
        <v>-48.164313999999997</v>
      </c>
      <c r="C981" s="25">
        <v>4.6722336000000002</v>
      </c>
      <c r="D981" s="26">
        <v>2.3539750999999999E-3</v>
      </c>
      <c r="E981" s="28"/>
      <c r="F981" s="18">
        <f t="shared" si="44"/>
        <v>1.7034641452733728</v>
      </c>
      <c r="G981" s="12">
        <f t="shared" si="45"/>
        <v>11.744914766887312</v>
      </c>
    </row>
    <row r="982" spans="1:7" x14ac:dyDescent="0.25">
      <c r="A982" s="24">
        <v>6.3369141000000004</v>
      </c>
      <c r="B982" s="23">
        <v>-48.221977000000003</v>
      </c>
      <c r="C982" s="25">
        <v>4.6721554000000003</v>
      </c>
      <c r="D982" s="26">
        <v>2.3569197000000001E-3</v>
      </c>
      <c r="E982" s="28"/>
      <c r="F982" s="18">
        <f t="shared" si="44"/>
        <v>1.7055035567141525</v>
      </c>
      <c r="G982" s="12">
        <f t="shared" si="45"/>
        <v>11.758975945464528</v>
      </c>
    </row>
    <row r="983" spans="1:7" x14ac:dyDescent="0.25">
      <c r="A983" s="24">
        <v>6.3867187999999997</v>
      </c>
      <c r="B983" s="23">
        <v>-48.265835000000003</v>
      </c>
      <c r="C983" s="25">
        <v>4.6721759</v>
      </c>
      <c r="D983" s="26">
        <v>2.3547262000000002E-3</v>
      </c>
      <c r="E983" s="28"/>
      <c r="F983" s="18">
        <f t="shared" si="44"/>
        <v>1.7070547161572913</v>
      </c>
      <c r="G983" s="12">
        <f t="shared" si="45"/>
        <v>11.769670761378363</v>
      </c>
    </row>
    <row r="984" spans="1:7" x14ac:dyDescent="0.25">
      <c r="A984" s="24">
        <v>6.4365233999999996</v>
      </c>
      <c r="B984" s="23">
        <v>-48.324100000000001</v>
      </c>
      <c r="C984" s="25">
        <v>4.6721133999999997</v>
      </c>
      <c r="D984" s="26">
        <v>2.3550747000000002E-3</v>
      </c>
      <c r="E984" s="28"/>
      <c r="F984" s="18">
        <f t="shared" si="44"/>
        <v>1.70911541899268</v>
      </c>
      <c r="G984" s="12">
        <f t="shared" si="45"/>
        <v>11.783878738240499</v>
      </c>
    </row>
    <row r="985" spans="1:7" x14ac:dyDescent="0.25">
      <c r="A985" s="24">
        <v>6.4863280999999997</v>
      </c>
      <c r="B985" s="23">
        <v>-48.375667999999997</v>
      </c>
      <c r="C985" s="25">
        <v>4.6720772000000004</v>
      </c>
      <c r="D985" s="26">
        <v>2.3549348000000002E-3</v>
      </c>
      <c r="E985" s="28"/>
      <c r="F985" s="18">
        <f t="shared" si="44"/>
        <v>1.7109392639049827</v>
      </c>
      <c r="G985" s="12">
        <f t="shared" si="45"/>
        <v>11.796453645145615</v>
      </c>
    </row>
    <row r="986" spans="1:7" x14ac:dyDescent="0.25">
      <c r="A986" s="24">
        <v>6.5361327999999999</v>
      </c>
      <c r="B986" s="23">
        <v>-48.422859000000003</v>
      </c>
      <c r="C986" s="25">
        <v>4.6720785999999999</v>
      </c>
      <c r="D986" s="26">
        <v>2.3536681999999998E-3</v>
      </c>
      <c r="E986" s="28"/>
      <c r="F986" s="18">
        <f t="shared" si="44"/>
        <v>1.712608304109305</v>
      </c>
      <c r="G986" s="12">
        <f t="shared" si="45"/>
        <v>11.807961216347902</v>
      </c>
    </row>
    <row r="987" spans="1:7" x14ac:dyDescent="0.25">
      <c r="A987" s="24">
        <v>6.5859375</v>
      </c>
      <c r="B987" s="23">
        <v>-48.478855000000003</v>
      </c>
      <c r="C987" s="25">
        <v>4.6719426999999998</v>
      </c>
      <c r="D987" s="26">
        <v>2.3538379E-3</v>
      </c>
      <c r="E987" s="28"/>
      <c r="F987" s="18">
        <f t="shared" si="44"/>
        <v>1.7145887574856102</v>
      </c>
      <c r="G987" s="12">
        <f t="shared" si="45"/>
        <v>11.821615895355405</v>
      </c>
    </row>
    <row r="988" spans="1:7" x14ac:dyDescent="0.25">
      <c r="A988" s="24">
        <v>6.6357422000000001</v>
      </c>
      <c r="B988" s="23">
        <v>-48.530258000000003</v>
      </c>
      <c r="C988" s="25">
        <v>4.6719502999999998</v>
      </c>
      <c r="D988" s="26">
        <v>2.3538498000000001E-3</v>
      </c>
      <c r="E988" s="28"/>
      <c r="F988" s="18">
        <f t="shared" si="44"/>
        <v>1.7164067667166665</v>
      </c>
      <c r="G988" s="12">
        <f t="shared" si="45"/>
        <v>11.834150566850203</v>
      </c>
    </row>
    <row r="989" spans="1:7" x14ac:dyDescent="0.25">
      <c r="A989" s="24">
        <v>6.6855469000000003</v>
      </c>
      <c r="B989" s="23">
        <v>-48.569443</v>
      </c>
      <c r="C989" s="25">
        <v>4.6719599000000001</v>
      </c>
      <c r="D989" s="26">
        <v>2.3537427000000001E-3</v>
      </c>
      <c r="E989" s="28"/>
      <c r="F989" s="18">
        <f t="shared" si="44"/>
        <v>1.7177926525933453</v>
      </c>
      <c r="G989" s="12">
        <f t="shared" si="45"/>
        <v>11.843705867173602</v>
      </c>
    </row>
    <row r="990" spans="1:7" x14ac:dyDescent="0.25">
      <c r="A990" s="24">
        <v>6.7353516000000004</v>
      </c>
      <c r="B990" s="23">
        <v>-48.636268999999999</v>
      </c>
      <c r="C990" s="25">
        <v>4.6720103999999996</v>
      </c>
      <c r="D990" s="26">
        <v>2.3562787000000001E-3</v>
      </c>
      <c r="E990" s="28"/>
      <c r="F990" s="18">
        <f t="shared" si="44"/>
        <v>1.7201561388660251</v>
      </c>
      <c r="G990" s="12">
        <f t="shared" si="45"/>
        <v>11.860001452203878</v>
      </c>
    </row>
    <row r="991" spans="1:7" x14ac:dyDescent="0.25">
      <c r="A991" s="24">
        <v>6.7851562999999997</v>
      </c>
      <c r="B991" s="23">
        <v>-48.663029000000002</v>
      </c>
      <c r="C991" s="25">
        <v>4.6719293999999998</v>
      </c>
      <c r="D991" s="26">
        <v>2.3530216E-3</v>
      </c>
      <c r="E991" s="28"/>
      <c r="F991" s="18">
        <f t="shared" si="44"/>
        <v>1.7211025802609452</v>
      </c>
      <c r="G991" s="12">
        <f t="shared" si="45"/>
        <v>11.866526904204751</v>
      </c>
    </row>
    <row r="992" spans="1:7" x14ac:dyDescent="0.25">
      <c r="A992" s="24">
        <v>6.8349608999999996</v>
      </c>
      <c r="B992" s="23">
        <v>-48.705517</v>
      </c>
      <c r="C992" s="25">
        <v>4.6719217000000004</v>
      </c>
      <c r="D992" s="26">
        <v>2.3543567E-3</v>
      </c>
      <c r="E992" s="28"/>
      <c r="F992" s="18">
        <f t="shared" si="44"/>
        <v>1.7226052858658536</v>
      </c>
      <c r="G992" s="12">
        <f t="shared" si="45"/>
        <v>11.87688764428745</v>
      </c>
    </row>
    <row r="993" spans="1:7" x14ac:dyDescent="0.25">
      <c r="A993" s="24">
        <v>6.8847655999999997</v>
      </c>
      <c r="B993" s="23">
        <v>-48.768383</v>
      </c>
      <c r="C993" s="25">
        <v>4.6718402000000001</v>
      </c>
      <c r="D993" s="26">
        <v>2.3556826999999998E-3</v>
      </c>
      <c r="E993" s="28"/>
      <c r="F993" s="18">
        <f t="shared" si="44"/>
        <v>1.7248287157886124</v>
      </c>
      <c r="G993" s="12">
        <f t="shared" si="45"/>
        <v>11.892217579470065</v>
      </c>
    </row>
    <row r="994" spans="1:7" x14ac:dyDescent="0.25">
      <c r="A994" s="24">
        <v>6.9345702999999999</v>
      </c>
      <c r="B994" s="23">
        <v>-48.812553000000001</v>
      </c>
      <c r="C994" s="25">
        <v>4.6718674</v>
      </c>
      <c r="D994" s="26">
        <v>2.3545890999999998E-3</v>
      </c>
      <c r="E994" s="28"/>
      <c r="F994" s="18">
        <f t="shared" si="44"/>
        <v>1.7263909099744723</v>
      </c>
      <c r="G994" s="12">
        <f t="shared" si="45"/>
        <v>11.902988476887051</v>
      </c>
    </row>
    <row r="995" spans="1:7" x14ac:dyDescent="0.25">
      <c r="A995" s="24">
        <v>6.984375</v>
      </c>
      <c r="B995" s="23">
        <v>-48.871116999999998</v>
      </c>
      <c r="C995" s="25">
        <v>4.6717652999999997</v>
      </c>
      <c r="D995" s="26">
        <v>2.3530094999999998E-3</v>
      </c>
      <c r="E995" s="28"/>
      <c r="F995" s="18">
        <f t="shared" si="44"/>
        <v>1.7284621877716353</v>
      </c>
      <c r="G995" s="12">
        <f t="shared" si="45"/>
        <v>11.917269365189703</v>
      </c>
    </row>
    <row r="996" spans="1:7" x14ac:dyDescent="0.25">
      <c r="A996" s="24">
        <v>7.0341797000000001</v>
      </c>
      <c r="B996" s="23">
        <v>-48.9086</v>
      </c>
      <c r="C996" s="25">
        <v>4.6718406999999997</v>
      </c>
      <c r="D996" s="26">
        <v>2.3553459999999999E-3</v>
      </c>
      <c r="E996" s="28"/>
      <c r="F996" s="18">
        <f t="shared" si="44"/>
        <v>1.7297878777120606</v>
      </c>
      <c r="G996" s="12">
        <f t="shared" si="45"/>
        <v>11.926409631159386</v>
      </c>
    </row>
    <row r="997" spans="1:7" x14ac:dyDescent="0.25">
      <c r="A997" s="24">
        <v>7.0839844000000003</v>
      </c>
      <c r="B997" s="23">
        <v>-48.963470000000001</v>
      </c>
      <c r="C997" s="25">
        <v>4.6716813999999998</v>
      </c>
      <c r="D997" s="26">
        <v>2.3531765E-3</v>
      </c>
      <c r="E997" s="28"/>
      <c r="F997" s="18">
        <f t="shared" si="44"/>
        <v>1.7317285069848278</v>
      </c>
      <c r="G997" s="12">
        <f t="shared" si="45"/>
        <v>11.939789733972832</v>
      </c>
    </row>
    <row r="998" spans="1:7" x14ac:dyDescent="0.25">
      <c r="A998" s="24">
        <v>7.1337891000000004</v>
      </c>
      <c r="B998" s="23">
        <v>-49.018203999999997</v>
      </c>
      <c r="C998" s="25">
        <v>4.6718140000000004</v>
      </c>
      <c r="D998" s="26">
        <v>2.3562549999999998E-3</v>
      </c>
      <c r="E998" s="28"/>
      <c r="F998" s="18">
        <f t="shared" si="44"/>
        <v>1.733664326241537</v>
      </c>
      <c r="G998" s="12">
        <f t="shared" si="45"/>
        <v>11.953136673054136</v>
      </c>
    </row>
    <row r="999" spans="1:7" x14ac:dyDescent="0.25">
      <c r="A999" s="24">
        <v>7.1835937999999997</v>
      </c>
      <c r="B999" s="23">
        <v>-49.051265999999998</v>
      </c>
      <c r="C999" s="25">
        <v>4.6717553000000001</v>
      </c>
      <c r="D999" s="26">
        <v>2.3541985999999998E-3</v>
      </c>
      <c r="E999" s="28"/>
      <c r="F999" s="18">
        <f t="shared" si="44"/>
        <v>1.7348336552923156</v>
      </c>
      <c r="G999" s="12">
        <f t="shared" si="45"/>
        <v>11.961198873878232</v>
      </c>
    </row>
    <row r="1000" spans="1:7" x14ac:dyDescent="0.25">
      <c r="A1000" s="24">
        <v>7.2333983999999996</v>
      </c>
      <c r="B1000" s="23">
        <v>-49.106617</v>
      </c>
      <c r="C1000" s="25">
        <v>4.6717504999999999</v>
      </c>
      <c r="D1000" s="26">
        <v>2.3541688000000001E-3</v>
      </c>
      <c r="E1000" s="28"/>
      <c r="F1000" s="18">
        <f t="shared" si="44"/>
        <v>1.7367912964601111</v>
      </c>
      <c r="G1000" s="12">
        <f t="shared" si="45"/>
        <v>11.974696269009034</v>
      </c>
    </row>
    <row r="1001" spans="1:7" x14ac:dyDescent="0.25">
      <c r="A1001" s="24">
        <v>7.2832030999999997</v>
      </c>
      <c r="B1001" s="23">
        <v>-49.170898000000001</v>
      </c>
      <c r="C1001" s="25">
        <v>4.6716274999999996</v>
      </c>
      <c r="D1001" s="26">
        <v>2.3555098999999999E-3</v>
      </c>
      <c r="E1001" s="28"/>
      <c r="F1001" s="18">
        <f t="shared" si="44"/>
        <v>1.7390647717705312</v>
      </c>
      <c r="G1001" s="12">
        <f t="shared" si="45"/>
        <v>11.990371253316509</v>
      </c>
    </row>
    <row r="1002" spans="1:7" x14ac:dyDescent="0.25">
      <c r="A1002" s="24">
        <v>7.3330077999999999</v>
      </c>
      <c r="B1002" s="23">
        <v>-49.207157000000002</v>
      </c>
      <c r="C1002" s="25">
        <v>4.6716537000000002</v>
      </c>
      <c r="D1002" s="26">
        <v>2.3546219000000002E-3</v>
      </c>
      <c r="E1002" s="28"/>
      <c r="F1002" s="18">
        <f t="shared" si="44"/>
        <v>1.7403471715664356</v>
      </c>
      <c r="G1002" s="12">
        <f t="shared" si="45"/>
        <v>11.999213045696912</v>
      </c>
    </row>
    <row r="1003" spans="1:7" x14ac:dyDescent="0.25">
      <c r="A1003" s="24">
        <v>7.3828125</v>
      </c>
      <c r="B1003" s="23">
        <v>-49.249400999999999</v>
      </c>
      <c r="C1003" s="25">
        <v>4.6715913000000002</v>
      </c>
      <c r="D1003" s="26">
        <v>2.3544193000000001E-3</v>
      </c>
      <c r="E1003" s="28"/>
      <c r="F1003" s="18">
        <f t="shared" si="44"/>
        <v>1.7418412474366518</v>
      </c>
      <c r="G1003" s="12">
        <f t="shared" si="45"/>
        <v>12.009514286142531</v>
      </c>
    </row>
    <row r="1004" spans="1:7" x14ac:dyDescent="0.25">
      <c r="A1004" s="24">
        <v>7.4326172000000001</v>
      </c>
      <c r="B1004" s="23">
        <v>-49.315024999999999</v>
      </c>
      <c r="C1004" s="25">
        <v>4.6714969000000002</v>
      </c>
      <c r="D1004" s="26">
        <v>2.3554713000000001E-3</v>
      </c>
      <c r="E1004" s="28"/>
      <c r="F1004" s="18">
        <f t="shared" si="44"/>
        <v>1.7441622216556436</v>
      </c>
      <c r="G1004" s="12">
        <f t="shared" si="45"/>
        <v>12.025516762304909</v>
      </c>
    </row>
    <row r="1005" spans="1:7" x14ac:dyDescent="0.25">
      <c r="A1005" s="24">
        <v>7.4824219000000003</v>
      </c>
      <c r="B1005" s="23">
        <v>-49.352679999999999</v>
      </c>
      <c r="C1005" s="25">
        <v>4.6715378999999997</v>
      </c>
      <c r="D1005" s="26">
        <v>2.3546964E-3</v>
      </c>
      <c r="E1005" s="28"/>
      <c r="F1005" s="18">
        <f t="shared" si="44"/>
        <v>1.7454939948516714</v>
      </c>
      <c r="G1005" s="12">
        <f t="shared" si="45"/>
        <v>12.03469897064171</v>
      </c>
    </row>
    <row r="1006" spans="1:7" x14ac:dyDescent="0.25">
      <c r="A1006" s="24">
        <v>7.5322266000000004</v>
      </c>
      <c r="B1006" s="23">
        <v>-49.400199999999998</v>
      </c>
      <c r="C1006" s="25">
        <v>4.6714072</v>
      </c>
      <c r="D1006" s="26">
        <v>2.3537695000000001E-3</v>
      </c>
      <c r="E1006" s="28"/>
      <c r="F1006" s="18">
        <f t="shared" si="44"/>
        <v>1.7471746710507217</v>
      </c>
      <c r="G1006" s="12">
        <f t="shared" si="45"/>
        <v>12.046286768813662</v>
      </c>
    </row>
    <row r="1007" spans="1:7" x14ac:dyDescent="0.25">
      <c r="A1007" s="24">
        <v>7.5820312999999997</v>
      </c>
      <c r="B1007" s="23">
        <v>-49.456440000000001</v>
      </c>
      <c r="C1007" s="25">
        <v>4.6714807</v>
      </c>
      <c r="D1007" s="26">
        <v>2.3535638999999998E-3</v>
      </c>
      <c r="E1007" s="28"/>
      <c r="F1007" s="18">
        <f t="shared" si="44"/>
        <v>1.7491637541617193</v>
      </c>
      <c r="G1007" s="12">
        <f t="shared" si="45"/>
        <v>12.060000947458244</v>
      </c>
    </row>
    <row r="1008" spans="1:7" x14ac:dyDescent="0.25">
      <c r="A1008" s="24">
        <v>7.6318358999999996</v>
      </c>
      <c r="B1008" s="23">
        <v>-49.509754000000001</v>
      </c>
      <c r="C1008" s="25">
        <v>4.6713947999999998</v>
      </c>
      <c r="D1008" s="26">
        <v>2.3537307999999999E-3</v>
      </c>
      <c r="E1008" s="28"/>
      <c r="F1008" s="18">
        <f t="shared" si="44"/>
        <v>1.7510493511919418</v>
      </c>
      <c r="G1008" s="12">
        <f t="shared" si="45"/>
        <v>12.073001618159831</v>
      </c>
    </row>
    <row r="1009" spans="1:7" x14ac:dyDescent="0.25">
      <c r="A1009" s="24">
        <v>7.6816405999999997</v>
      </c>
      <c r="B1009" s="23">
        <v>-49.541885000000001</v>
      </c>
      <c r="C1009" s="25">
        <v>4.6713833999999999</v>
      </c>
      <c r="D1009" s="26">
        <v>2.3529231999999999E-3</v>
      </c>
      <c r="E1009" s="28"/>
      <c r="F1009" s="18">
        <f t="shared" si="44"/>
        <v>1.7521857528533831</v>
      </c>
      <c r="G1009" s="12">
        <f t="shared" si="45"/>
        <v>12.080836793729338</v>
      </c>
    </row>
    <row r="1010" spans="1:7" x14ac:dyDescent="0.25">
      <c r="A1010" s="24">
        <v>7.7314452999999999</v>
      </c>
      <c r="B1010" s="23">
        <v>-49.594760999999998</v>
      </c>
      <c r="C1010" s="25">
        <v>4.6713547999999996</v>
      </c>
      <c r="D1010" s="26">
        <v>2.3522049E-3</v>
      </c>
      <c r="E1010" s="28"/>
      <c r="F1010" s="18">
        <f t="shared" si="44"/>
        <v>1.7540558588024779</v>
      </c>
      <c r="G1010" s="12">
        <f t="shared" si="45"/>
        <v>12.093730657705349</v>
      </c>
    </row>
    <row r="1011" spans="1:7" x14ac:dyDescent="0.25">
      <c r="A1011" s="24">
        <v>7.78125</v>
      </c>
      <c r="B1011" s="23">
        <v>-49.652690999999997</v>
      </c>
      <c r="C1011" s="25">
        <v>4.6713848000000002</v>
      </c>
      <c r="D1011" s="26">
        <v>2.3540377E-3</v>
      </c>
      <c r="E1011" s="28"/>
      <c r="F1011" s="18">
        <f t="shared" si="44"/>
        <v>1.7561047134365475</v>
      </c>
      <c r="G1011" s="12">
        <f t="shared" si="45"/>
        <v>12.107856944491989</v>
      </c>
    </row>
    <row r="1012" spans="1:7" x14ac:dyDescent="0.25">
      <c r="A1012" s="24">
        <v>7.8310547000000001</v>
      </c>
      <c r="B1012" s="23">
        <v>-49.70261</v>
      </c>
      <c r="C1012" s="25">
        <v>4.6713309000000001</v>
      </c>
      <c r="D1012" s="26">
        <v>2.3507059000000001E-3</v>
      </c>
      <c r="E1012" s="28"/>
      <c r="F1012" s="18">
        <f t="shared" si="44"/>
        <v>1.7578702369041486</v>
      </c>
      <c r="G1012" s="12">
        <f t="shared" si="45"/>
        <v>12.120029741144887</v>
      </c>
    </row>
    <row r="1013" spans="1:7" x14ac:dyDescent="0.25">
      <c r="A1013" s="24">
        <v>7.8808594000000003</v>
      </c>
      <c r="B1013" s="23">
        <v>-49.761284000000003</v>
      </c>
      <c r="C1013" s="25">
        <v>4.6711973999999996</v>
      </c>
      <c r="D1013" s="26">
        <v>2.3547708999999998E-3</v>
      </c>
      <c r="E1013" s="28"/>
      <c r="F1013" s="18">
        <f t="shared" si="44"/>
        <v>1.7599454051554762</v>
      </c>
      <c r="G1013" s="12">
        <f t="shared" si="45"/>
        <v>12.134337453054421</v>
      </c>
    </row>
    <row r="1014" spans="1:7" x14ac:dyDescent="0.25">
      <c r="A1014" s="24">
        <v>7.9306641000000004</v>
      </c>
      <c r="B1014" s="23">
        <v>-49.796970000000002</v>
      </c>
      <c r="C1014" s="25">
        <v>4.6712537000000003</v>
      </c>
      <c r="D1014" s="26">
        <v>2.3518204999999999E-3</v>
      </c>
      <c r="E1014" s="28"/>
      <c r="F1014" s="18">
        <f t="shared" si="44"/>
        <v>1.7612075392219599</v>
      </c>
      <c r="G1014" s="12">
        <f t="shared" si="45"/>
        <v>12.143039518828081</v>
      </c>
    </row>
    <row r="1015" spans="1:7" x14ac:dyDescent="0.25">
      <c r="A1015" s="24">
        <v>7.9804687999999997</v>
      </c>
      <c r="B1015" s="23">
        <v>-49.840018999999998</v>
      </c>
      <c r="C1015" s="25">
        <v>4.6712107999999999</v>
      </c>
      <c r="D1015" s="26">
        <v>2.3546608E-3</v>
      </c>
      <c r="E1015" s="28"/>
      <c r="F1015" s="18">
        <f t="shared" si="44"/>
        <v>1.7627300861431072</v>
      </c>
      <c r="G1015" s="12">
        <f t="shared" si="45"/>
        <v>12.153537059305863</v>
      </c>
    </row>
    <row r="1016" spans="1:7" x14ac:dyDescent="0.25">
      <c r="A1016" s="24">
        <v>8.0302734000000004</v>
      </c>
      <c r="B1016" s="23">
        <v>-49.867794000000004</v>
      </c>
      <c r="C1016" s="25">
        <v>4.6711711999999999</v>
      </c>
      <c r="D1016" s="26">
        <v>2.3536144000000001E-3</v>
      </c>
      <c r="E1016" s="28"/>
      <c r="F1016" s="18">
        <f t="shared" si="44"/>
        <v>1.7637124258196357</v>
      </c>
      <c r="G1016" s="12">
        <f t="shared" si="45"/>
        <v>12.160310020042942</v>
      </c>
    </row>
    <row r="1017" spans="1:7" x14ac:dyDescent="0.25">
      <c r="A1017" s="24">
        <v>8.0800780999999997</v>
      </c>
      <c r="B1017" s="23">
        <v>-49.937584000000001</v>
      </c>
      <c r="C1017" s="25">
        <v>4.6711507000000001</v>
      </c>
      <c r="D1017" s="26">
        <v>2.3520768000000001E-3</v>
      </c>
      <c r="E1017" s="28"/>
      <c r="F1017" s="18">
        <f t="shared" si="44"/>
        <v>1.7661807421481652</v>
      </c>
      <c r="G1017" s="12">
        <f t="shared" si="45"/>
        <v>12.177328379353137</v>
      </c>
    </row>
    <row r="1018" spans="1:7" x14ac:dyDescent="0.25">
      <c r="A1018" s="24">
        <v>8.1298828000000007</v>
      </c>
      <c r="B1018" s="23">
        <v>-49.988914000000001</v>
      </c>
      <c r="C1018" s="25">
        <v>4.6710649000000002</v>
      </c>
      <c r="D1018" s="26">
        <v>2.3531555000000002E-3</v>
      </c>
      <c r="E1018" s="28"/>
      <c r="F1018" s="18">
        <f t="shared" si="44"/>
        <v>1.7679961695323667</v>
      </c>
      <c r="G1018" s="12">
        <f t="shared" si="45"/>
        <v>12.189845249727005</v>
      </c>
    </row>
    <row r="1019" spans="1:7" x14ac:dyDescent="0.25">
      <c r="A1019" s="24">
        <v>8.1796875</v>
      </c>
      <c r="B1019" s="23">
        <v>-50.041663999999997</v>
      </c>
      <c r="C1019" s="25">
        <v>4.6710491000000003</v>
      </c>
      <c r="D1019" s="26">
        <v>2.3518024999999998E-3</v>
      </c>
      <c r="E1019" s="28"/>
      <c r="F1019" s="18">
        <f t="shared" si="44"/>
        <v>1.7698618191430551</v>
      </c>
      <c r="G1019" s="12">
        <f t="shared" si="45"/>
        <v>12.202708388480591</v>
      </c>
    </row>
    <row r="1020" spans="1:7" x14ac:dyDescent="0.25">
      <c r="A1020" s="24">
        <v>8.2294921999999993</v>
      </c>
      <c r="B1020" s="23">
        <v>-50.095089000000002</v>
      </c>
      <c r="C1020" s="25">
        <v>4.6710156999999999</v>
      </c>
      <c r="D1020" s="26">
        <v>2.3693798999999999E-3</v>
      </c>
      <c r="E1020" s="28"/>
      <c r="F1020" s="18">
        <f t="shared" si="44"/>
        <v>1.7717513419952073</v>
      </c>
      <c r="G1020" s="12">
        <f t="shared" si="45"/>
        <v>12.215736126640032</v>
      </c>
    </row>
    <row r="1021" spans="1:7" x14ac:dyDescent="0.25">
      <c r="A1021" s="24">
        <v>8.2792969000000003</v>
      </c>
      <c r="B1021" s="23">
        <v>-50.136879</v>
      </c>
      <c r="C1021" s="25">
        <v>4.6709762000000001</v>
      </c>
      <c r="D1021" s="26">
        <v>2.3606152E-3</v>
      </c>
      <c r="E1021" s="28"/>
      <c r="F1021" s="18">
        <f t="shared" ref="F1021:F1084" si="46" xml:space="preserve"> -B1021 / A_6x12_in2</f>
        <v>1.773229360900054</v>
      </c>
      <c r="G1021" s="12">
        <f t="shared" ref="G1021:G1084" si="47" xml:space="preserve"> -B1021 * kip_to_N / A_6x12_mm2</f>
        <v>12.22592665874453</v>
      </c>
    </row>
    <row r="1022" spans="1:7" x14ac:dyDescent="0.25">
      <c r="A1022" s="24">
        <v>8.3291015999999996</v>
      </c>
      <c r="B1022" s="23">
        <v>-50.190703999999997</v>
      </c>
      <c r="C1022" s="25">
        <v>4.6710042999999999</v>
      </c>
      <c r="D1022" s="26">
        <v>2.3499815999999999E-3</v>
      </c>
      <c r="E1022" s="28"/>
      <c r="F1022" s="18">
        <f t="shared" si="46"/>
        <v>1.7751330308582585</v>
      </c>
      <c r="G1022" s="12">
        <f t="shared" si="47"/>
        <v>12.23905193729262</v>
      </c>
    </row>
    <row r="1023" spans="1:7" x14ac:dyDescent="0.25">
      <c r="A1023" s="24">
        <v>8.3789063000000006</v>
      </c>
      <c r="B1023" s="23">
        <v>-50.230258999999997</v>
      </c>
      <c r="C1023" s="25">
        <v>4.6709557000000004</v>
      </c>
      <c r="D1023" s="26">
        <v>2.3522972999999998E-3</v>
      </c>
      <c r="E1023" s="28"/>
      <c r="F1023" s="18">
        <f t="shared" si="46"/>
        <v>1.7765320028080362</v>
      </c>
      <c r="G1023" s="12">
        <f t="shared" si="47"/>
        <v>12.248697462475523</v>
      </c>
    </row>
    <row r="1024" spans="1:7" x14ac:dyDescent="0.25">
      <c r="A1024" s="24">
        <v>8.4287109000000004</v>
      </c>
      <c r="B1024" s="23">
        <v>-50.281447999999997</v>
      </c>
      <c r="C1024" s="25">
        <v>4.6708350000000003</v>
      </c>
      <c r="D1024" s="26">
        <v>2.3525745999999998E-3</v>
      </c>
      <c r="E1024" s="28"/>
      <c r="F1024" s="18">
        <f t="shared" si="46"/>
        <v>1.7783424433373543</v>
      </c>
      <c r="G1024" s="12">
        <f t="shared" si="47"/>
        <v>12.261179949862392</v>
      </c>
    </row>
    <row r="1025" spans="1:7" x14ac:dyDescent="0.25">
      <c r="A1025" s="24">
        <v>8.4785155999999997</v>
      </c>
      <c r="B1025" s="23">
        <v>-50.343136000000001</v>
      </c>
      <c r="C1025" s="25">
        <v>4.6708002000000004</v>
      </c>
      <c r="D1025" s="26">
        <v>2.3531707000000002E-3</v>
      </c>
      <c r="E1025" s="28"/>
      <c r="F1025" s="18">
        <f t="shared" si="46"/>
        <v>1.7805242100327885</v>
      </c>
      <c r="G1025" s="12">
        <f t="shared" si="47"/>
        <v>12.276222628600426</v>
      </c>
    </row>
    <row r="1026" spans="1:7" x14ac:dyDescent="0.25">
      <c r="A1026" s="24">
        <v>8.5283203000000007</v>
      </c>
      <c r="B1026" s="23">
        <v>-50.388064999999997</v>
      </c>
      <c r="C1026" s="25">
        <v>4.6709294000000003</v>
      </c>
      <c r="D1026" s="26">
        <v>2.3542849999999998E-3</v>
      </c>
      <c r="E1026" s="28"/>
      <c r="F1026" s="18">
        <f t="shared" si="46"/>
        <v>1.7821132483523829</v>
      </c>
      <c r="G1026" s="12">
        <f t="shared" si="47"/>
        <v>12.287178608904878</v>
      </c>
    </row>
    <row r="1027" spans="1:7" x14ac:dyDescent="0.25">
      <c r="A1027" s="24">
        <v>8.578125</v>
      </c>
      <c r="B1027" s="23">
        <v>-50.442791</v>
      </c>
      <c r="C1027" s="25">
        <v>4.6708445999999997</v>
      </c>
      <c r="D1027" s="26">
        <v>2.3518682000000001E-3</v>
      </c>
      <c r="E1027" s="28"/>
      <c r="F1027" s="18">
        <f t="shared" si="46"/>
        <v>1.7840487846669713</v>
      </c>
      <c r="G1027" s="12">
        <f t="shared" si="47"/>
        <v>12.30052359717841</v>
      </c>
    </row>
    <row r="1028" spans="1:7" x14ac:dyDescent="0.25">
      <c r="A1028" s="24">
        <v>8.6279296999999993</v>
      </c>
      <c r="B1028" s="23">
        <v>-50.476531999999999</v>
      </c>
      <c r="C1028" s="25">
        <v>4.6707549000000004</v>
      </c>
      <c r="D1028" s="26">
        <v>2.3543207999999999E-3</v>
      </c>
      <c r="E1028" s="28"/>
      <c r="F1028" s="18">
        <f t="shared" si="46"/>
        <v>1.7852421284302742</v>
      </c>
      <c r="G1028" s="12">
        <f t="shared" si="47"/>
        <v>12.308751372812242</v>
      </c>
    </row>
    <row r="1029" spans="1:7" x14ac:dyDescent="0.25">
      <c r="A1029" s="24">
        <v>8.6777344000000003</v>
      </c>
      <c r="B1029" s="23">
        <v>-50.527222000000002</v>
      </c>
      <c r="C1029" s="25">
        <v>4.6707492000000004</v>
      </c>
      <c r="D1029" s="26">
        <v>2.3538650000000001E-3</v>
      </c>
      <c r="E1029" s="28"/>
      <c r="F1029" s="18">
        <f t="shared" si="46"/>
        <v>1.7870349204447917</v>
      </c>
      <c r="G1029" s="12">
        <f t="shared" si="47"/>
        <v>12.32111217856427</v>
      </c>
    </row>
    <row r="1030" spans="1:7" x14ac:dyDescent="0.25">
      <c r="A1030" s="24">
        <v>8.7275390999999996</v>
      </c>
      <c r="B1030" s="23">
        <v>-50.577826999999999</v>
      </c>
      <c r="C1030" s="25">
        <v>4.6707158</v>
      </c>
      <c r="D1030" s="26">
        <v>2.3530094999999998E-3</v>
      </c>
      <c r="E1030" s="28"/>
      <c r="F1030" s="18">
        <f t="shared" si="46"/>
        <v>1.7888247061992728</v>
      </c>
      <c r="G1030" s="12">
        <f t="shared" si="47"/>
        <v>12.333452256983703</v>
      </c>
    </row>
    <row r="1031" spans="1:7" x14ac:dyDescent="0.25">
      <c r="A1031" s="24">
        <v>8.7773438000000006</v>
      </c>
      <c r="B1031" s="23">
        <v>-50.641289</v>
      </c>
      <c r="C1031" s="25">
        <v>4.6706823999999996</v>
      </c>
      <c r="D1031" s="26">
        <v>2.3538826000000001E-3</v>
      </c>
      <c r="E1031" s="28"/>
      <c r="F1031" s="18">
        <f t="shared" si="46"/>
        <v>1.79106921531005</v>
      </c>
      <c r="G1031" s="12">
        <f t="shared" si="47"/>
        <v>12.348927527345413</v>
      </c>
    </row>
    <row r="1032" spans="1:7" x14ac:dyDescent="0.25">
      <c r="A1032" s="24">
        <v>8.8271484000000004</v>
      </c>
      <c r="B1032" s="23">
        <v>-50.691513</v>
      </c>
      <c r="C1032" s="25">
        <v>4.6706839000000002</v>
      </c>
      <c r="D1032" s="26">
        <v>2.3529679E-3</v>
      </c>
      <c r="E1032" s="28"/>
      <c r="F1032" s="18">
        <f t="shared" si="46"/>
        <v>1.7928455259460163</v>
      </c>
      <c r="G1032" s="12">
        <f t="shared" si="47"/>
        <v>12.361174698544657</v>
      </c>
    </row>
    <row r="1033" spans="1:7" x14ac:dyDescent="0.25">
      <c r="A1033" s="24">
        <v>8.8769530999999997</v>
      </c>
      <c r="B1033" s="23">
        <v>-50.746426</v>
      </c>
      <c r="C1033" s="25">
        <v>4.6706896000000002</v>
      </c>
      <c r="D1033" s="26">
        <v>2.3534417000000002E-3</v>
      </c>
      <c r="E1033" s="28"/>
      <c r="F1033" s="18">
        <f t="shared" si="46"/>
        <v>1.794787676032684</v>
      </c>
      <c r="G1033" s="12">
        <f t="shared" si="47"/>
        <v>12.374565286949883</v>
      </c>
    </row>
    <row r="1034" spans="1:7" x14ac:dyDescent="0.25">
      <c r="A1034" s="24">
        <v>8.9267578000000007</v>
      </c>
      <c r="B1034" s="23">
        <v>-50.790249000000003</v>
      </c>
      <c r="C1034" s="25">
        <v>4.6706376000000001</v>
      </c>
      <c r="D1034" s="26">
        <v>2.3543506000000001E-3</v>
      </c>
      <c r="E1034" s="28"/>
      <c r="F1034" s="18">
        <f t="shared" si="46"/>
        <v>1.7963375976040432</v>
      </c>
      <c r="G1034" s="12">
        <f t="shared" si="47"/>
        <v>12.385251568079712</v>
      </c>
    </row>
    <row r="1035" spans="1:7" x14ac:dyDescent="0.25">
      <c r="A1035" s="24">
        <v>8.9765625</v>
      </c>
      <c r="B1035" s="23">
        <v>-50.834656000000003</v>
      </c>
      <c r="C1035" s="25">
        <v>4.6705259999999997</v>
      </c>
      <c r="D1035" s="26">
        <v>2.3559359999999999E-3</v>
      </c>
      <c r="E1035" s="28"/>
      <c r="F1035" s="18">
        <f t="shared" si="46"/>
        <v>1.7979081739502392</v>
      </c>
      <c r="G1035" s="12">
        <f t="shared" si="47"/>
        <v>12.396080258176973</v>
      </c>
    </row>
    <row r="1036" spans="1:7" x14ac:dyDescent="0.25">
      <c r="A1036" s="24">
        <v>9.0263671999999993</v>
      </c>
      <c r="B1036" s="23">
        <v>-50.881664000000001</v>
      </c>
      <c r="C1036" s="25">
        <v>4.6706213999999999</v>
      </c>
      <c r="D1036" s="26">
        <v>2.3548064999999998E-3</v>
      </c>
      <c r="E1036" s="28"/>
      <c r="F1036" s="18">
        <f t="shared" si="46"/>
        <v>1.7995707418535423</v>
      </c>
      <c r="G1036" s="12">
        <f t="shared" si="47"/>
        <v>12.407543204651448</v>
      </c>
    </row>
    <row r="1037" spans="1:7" x14ac:dyDescent="0.25">
      <c r="A1037" s="24">
        <v>9.0761719000000003</v>
      </c>
      <c r="B1037" s="23">
        <v>-50.928032000000002</v>
      </c>
      <c r="C1037" s="25">
        <v>4.6705703999999999</v>
      </c>
      <c r="D1037" s="26">
        <v>2.3545742E-3</v>
      </c>
      <c r="E1037" s="28"/>
      <c r="F1037" s="18">
        <f t="shared" si="46"/>
        <v>1.8012106743871612</v>
      </c>
      <c r="G1037" s="12">
        <f t="shared" si="47"/>
        <v>12.418850086504079</v>
      </c>
    </row>
    <row r="1038" spans="1:7" x14ac:dyDescent="0.25">
      <c r="A1038" s="24">
        <v>9.1259765999999996</v>
      </c>
      <c r="B1038" s="23">
        <v>-50.978889000000002</v>
      </c>
      <c r="C1038" s="25">
        <v>4.6704616999999997</v>
      </c>
      <c r="D1038" s="26">
        <v>2.3538945000000002E-3</v>
      </c>
      <c r="E1038" s="28"/>
      <c r="F1038" s="18">
        <f t="shared" si="46"/>
        <v>1.8030093728184555</v>
      </c>
      <c r="G1038" s="12">
        <f t="shared" si="47"/>
        <v>12.431251615368366</v>
      </c>
    </row>
    <row r="1039" spans="1:7" x14ac:dyDescent="0.25">
      <c r="A1039" s="24">
        <v>9.1757813000000006</v>
      </c>
      <c r="B1039" s="23">
        <v>-51.017574000000003</v>
      </c>
      <c r="C1039" s="25">
        <v>4.6704334999999997</v>
      </c>
      <c r="D1039" s="26">
        <v>2.3522615000000002E-3</v>
      </c>
      <c r="E1039" s="28"/>
      <c r="F1039" s="18">
        <f t="shared" si="46"/>
        <v>1.8043775748125688</v>
      </c>
      <c r="G1039" s="12">
        <f t="shared" si="47"/>
        <v>12.44068499020595</v>
      </c>
    </row>
    <row r="1040" spans="1:7" x14ac:dyDescent="0.25">
      <c r="A1040" s="24">
        <v>9.2255859000000004</v>
      </c>
      <c r="B1040" s="23">
        <v>-51.088676</v>
      </c>
      <c r="C1040" s="25">
        <v>4.6703910999999998</v>
      </c>
      <c r="D1040" s="26">
        <v>2.3573011E-3</v>
      </c>
      <c r="E1040" s="28"/>
      <c r="F1040" s="18">
        <f t="shared" si="46"/>
        <v>1.8068922936489509</v>
      </c>
      <c r="G1040" s="12">
        <f t="shared" si="47"/>
        <v>12.458023281990924</v>
      </c>
    </row>
    <row r="1041" spans="1:7" x14ac:dyDescent="0.25">
      <c r="A1041" s="24">
        <v>9.2753905999999997</v>
      </c>
      <c r="B1041" s="23">
        <v>-51.118855000000003</v>
      </c>
      <c r="C1041" s="25">
        <v>4.6704306999999998</v>
      </c>
      <c r="D1041" s="26">
        <v>2.3536384E-3</v>
      </c>
      <c r="E1041" s="28"/>
      <c r="F1041" s="18">
        <f t="shared" si="46"/>
        <v>1.8079596574328556</v>
      </c>
      <c r="G1041" s="12">
        <f t="shared" si="47"/>
        <v>12.465382460463807</v>
      </c>
    </row>
    <row r="1042" spans="1:7" x14ac:dyDescent="0.25">
      <c r="A1042" s="24">
        <v>9.3251953000000007</v>
      </c>
      <c r="B1042" s="23">
        <v>-51.170558999999997</v>
      </c>
      <c r="C1042" s="25">
        <v>4.6703687</v>
      </c>
      <c r="D1042" s="26">
        <v>2.3535578999999999E-3</v>
      </c>
      <c r="E1042" s="28"/>
      <c r="F1042" s="18">
        <f t="shared" si="46"/>
        <v>1.8097883123612162</v>
      </c>
      <c r="G1042" s="12">
        <f t="shared" si="47"/>
        <v>12.477990531101065</v>
      </c>
    </row>
    <row r="1043" spans="1:7" x14ac:dyDescent="0.25">
      <c r="A1043" s="24">
        <v>9.375</v>
      </c>
      <c r="B1043" s="23">
        <v>-51.213371000000002</v>
      </c>
      <c r="C1043" s="25">
        <v>4.6702475999999997</v>
      </c>
      <c r="D1043" s="26">
        <v>2.3528039E-3</v>
      </c>
      <c r="E1043" s="28"/>
      <c r="F1043" s="18">
        <f t="shared" si="46"/>
        <v>1.8113024771220274</v>
      </c>
      <c r="G1043" s="12">
        <f t="shared" si="47"/>
        <v>12.488430278898573</v>
      </c>
    </row>
    <row r="1044" spans="1:7" x14ac:dyDescent="0.25">
      <c r="A1044" s="24">
        <v>9.4248046999999993</v>
      </c>
      <c r="B1044" s="23">
        <v>-51.271267000000002</v>
      </c>
      <c r="C1044" s="25">
        <v>4.6702785000000002</v>
      </c>
      <c r="D1044" s="26">
        <v>2.3547112999999999E-3</v>
      </c>
      <c r="E1044" s="28"/>
      <c r="F1044" s="18">
        <f t="shared" si="46"/>
        <v>1.8133501292520826</v>
      </c>
      <c r="G1044" s="12">
        <f t="shared" si="47"/>
        <v>12.502548274752179</v>
      </c>
    </row>
    <row r="1045" spans="1:7" x14ac:dyDescent="0.25">
      <c r="A1045" s="24">
        <v>9.4746094000000003</v>
      </c>
      <c r="B1045" s="23">
        <v>-51.319671999999997</v>
      </c>
      <c r="C1045" s="25">
        <v>4.6702499</v>
      </c>
      <c r="D1045" s="26">
        <v>2.3540913000000001E-3</v>
      </c>
      <c r="E1045" s="28"/>
      <c r="F1045" s="18">
        <f t="shared" si="46"/>
        <v>1.8150621059232743</v>
      </c>
      <c r="G1045" s="12">
        <f t="shared" si="47"/>
        <v>12.514351881034022</v>
      </c>
    </row>
    <row r="1046" spans="1:7" x14ac:dyDescent="0.25">
      <c r="A1046" s="24">
        <v>9.5244140999999996</v>
      </c>
      <c r="B1046" s="23">
        <v>-51.373184000000002</v>
      </c>
      <c r="C1046" s="25">
        <v>4.6701870000000003</v>
      </c>
      <c r="D1046" s="26">
        <v>2.3537396999999999E-3</v>
      </c>
      <c r="E1046" s="28"/>
      <c r="F1046" s="18">
        <f t="shared" si="46"/>
        <v>1.8169547057709929</v>
      </c>
      <c r="G1046" s="12">
        <f t="shared" si="47"/>
        <v>12.527400834227993</v>
      </c>
    </row>
    <row r="1047" spans="1:7" x14ac:dyDescent="0.25">
      <c r="A1047" s="24">
        <v>9.5742188000000006</v>
      </c>
      <c r="B1047" s="23">
        <v>-51.454307999999997</v>
      </c>
      <c r="C1047" s="25">
        <v>4.6701354999999998</v>
      </c>
      <c r="D1047" s="26">
        <v>2.3551942000000002E-3</v>
      </c>
      <c r="E1047" s="28"/>
      <c r="F1047" s="18">
        <f t="shared" si="46"/>
        <v>1.8198238803495232</v>
      </c>
      <c r="G1047" s="12">
        <f t="shared" si="47"/>
        <v>12.547183000450664</v>
      </c>
    </row>
    <row r="1048" spans="1:7" x14ac:dyDescent="0.25">
      <c r="A1048" s="24">
        <v>9.6240234000000004</v>
      </c>
      <c r="B1048" s="23">
        <v>-51.467644</v>
      </c>
      <c r="C1048" s="25">
        <v>4.6701306999999996</v>
      </c>
      <c r="D1048" s="26">
        <v>2.3538171999999999E-3</v>
      </c>
      <c r="E1048" s="28"/>
      <c r="F1048" s="18">
        <f t="shared" si="46"/>
        <v>1.8202955448653175</v>
      </c>
      <c r="G1048" s="12">
        <f t="shared" si="47"/>
        <v>12.550434997008351</v>
      </c>
    </row>
    <row r="1049" spans="1:7" x14ac:dyDescent="0.25">
      <c r="A1049" s="24">
        <v>9.6738280999999997</v>
      </c>
      <c r="B1049" s="23">
        <v>-51.527599000000002</v>
      </c>
      <c r="C1049" s="25">
        <v>4.6701554999999999</v>
      </c>
      <c r="D1049" s="26">
        <v>2.3517907000000001E-3</v>
      </c>
      <c r="E1049" s="28"/>
      <c r="F1049" s="18">
        <f t="shared" si="46"/>
        <v>1.8224160192237786</v>
      </c>
      <c r="G1049" s="12">
        <f t="shared" si="47"/>
        <v>12.565055082012545</v>
      </c>
    </row>
    <row r="1050" spans="1:7" x14ac:dyDescent="0.25">
      <c r="A1050" s="24">
        <v>9.7236328000000007</v>
      </c>
      <c r="B1050" s="23">
        <v>-51.598315999999997</v>
      </c>
      <c r="C1050" s="25">
        <v>4.6700087000000003</v>
      </c>
      <c r="D1050" s="26">
        <v>2.3526101999999998E-3</v>
      </c>
      <c r="E1050" s="28"/>
      <c r="F1050" s="18">
        <f t="shared" si="46"/>
        <v>1.824917121470585</v>
      </c>
      <c r="G1050" s="12">
        <f t="shared" si="47"/>
        <v>12.58229949117344</v>
      </c>
    </row>
    <row r="1051" spans="1:7" x14ac:dyDescent="0.25">
      <c r="A1051" s="24">
        <v>9.7734375</v>
      </c>
      <c r="B1051" s="23">
        <v>-51.643639</v>
      </c>
      <c r="C1051" s="25">
        <v>4.6700659</v>
      </c>
      <c r="D1051" s="26">
        <v>2.3518056E-3</v>
      </c>
      <c r="E1051" s="28"/>
      <c r="F1051" s="18">
        <f t="shared" si="46"/>
        <v>1.8265200946896416</v>
      </c>
      <c r="G1051" s="12">
        <f t="shared" si="47"/>
        <v>12.593351548760717</v>
      </c>
    </row>
    <row r="1052" spans="1:7" x14ac:dyDescent="0.25">
      <c r="A1052" s="24">
        <v>9.8232421999999993</v>
      </c>
      <c r="B1052" s="23">
        <v>-51.671478</v>
      </c>
      <c r="C1052" s="25">
        <v>4.6699757999999996</v>
      </c>
      <c r="D1052" s="26">
        <v>2.3532360999999999E-3</v>
      </c>
      <c r="E1052" s="28"/>
      <c r="F1052" s="18">
        <f t="shared" si="46"/>
        <v>1.8275046979031382</v>
      </c>
      <c r="G1052" s="12">
        <f t="shared" si="47"/>
        <v>12.600140115959981</v>
      </c>
    </row>
    <row r="1053" spans="1:7" x14ac:dyDescent="0.25">
      <c r="A1053" s="24">
        <v>9.8730469000000003</v>
      </c>
      <c r="B1053" s="23">
        <v>-51.735626000000003</v>
      </c>
      <c r="C1053" s="25">
        <v>4.6700144000000003</v>
      </c>
      <c r="D1053" s="26">
        <v>2.3541688000000001E-3</v>
      </c>
      <c r="E1053" s="28"/>
      <c r="F1053" s="18">
        <f t="shared" si="46"/>
        <v>1.8297734693007959</v>
      </c>
      <c r="G1053" s="12">
        <f t="shared" si="47"/>
        <v>12.615782668088228</v>
      </c>
    </row>
    <row r="1054" spans="1:7" x14ac:dyDescent="0.25">
      <c r="A1054" s="24">
        <v>9.9228515999999996</v>
      </c>
      <c r="B1054" s="23">
        <v>-51.774326000000002</v>
      </c>
      <c r="C1054" s="25">
        <v>4.6698903999999999</v>
      </c>
      <c r="D1054" s="26">
        <v>2.3511499000000002E-3</v>
      </c>
      <c r="E1054" s="28"/>
      <c r="F1054" s="18">
        <f t="shared" si="46"/>
        <v>1.8311422018113861</v>
      </c>
      <c r="G1054" s="12">
        <f t="shared" si="47"/>
        <v>12.625219700690387</v>
      </c>
    </row>
    <row r="1055" spans="1:7" x14ac:dyDescent="0.25">
      <c r="A1055" s="24">
        <v>9.9726563000000006</v>
      </c>
      <c r="B1055" s="23">
        <v>-51.841414999999998</v>
      </c>
      <c r="C1055" s="25">
        <v>4.6699200000000003</v>
      </c>
      <c r="D1055" s="26">
        <v>2.3539275999999998E-3</v>
      </c>
      <c r="E1055" s="28"/>
      <c r="F1055" s="18">
        <f t="shared" si="46"/>
        <v>1.8335149898062955</v>
      </c>
      <c r="G1055" s="12">
        <f t="shared" si="47"/>
        <v>12.641579418526202</v>
      </c>
    </row>
    <row r="1056" spans="1:7" x14ac:dyDescent="0.25">
      <c r="A1056" s="24">
        <v>10.022461</v>
      </c>
      <c r="B1056" s="23">
        <v>-51.879074000000003</v>
      </c>
      <c r="C1056" s="25">
        <v>4.6698570000000004</v>
      </c>
      <c r="D1056" s="26">
        <v>2.3537367000000002E-3</v>
      </c>
      <c r="E1056" s="28"/>
      <c r="F1056" s="18">
        <f t="shared" si="46"/>
        <v>1.8348469044733839</v>
      </c>
      <c r="G1056" s="12">
        <f t="shared" si="47"/>
        <v>12.650762602266893</v>
      </c>
    </row>
    <row r="1057" spans="1:7" x14ac:dyDescent="0.25">
      <c r="A1057" s="24">
        <v>10.072266000000001</v>
      </c>
      <c r="B1057" s="23">
        <v>-51.918419</v>
      </c>
      <c r="C1057" s="25">
        <v>4.6698041000000003</v>
      </c>
      <c r="D1057" s="26">
        <v>2.3540674999999998E-3</v>
      </c>
      <c r="E1057" s="28"/>
      <c r="F1057" s="18">
        <f t="shared" si="46"/>
        <v>1.8362384491924839</v>
      </c>
      <c r="G1057" s="12">
        <f t="shared" si="47"/>
        <v>12.66035691874575</v>
      </c>
    </row>
    <row r="1058" spans="1:7" x14ac:dyDescent="0.25">
      <c r="A1058" s="24">
        <v>10.122070000000001</v>
      </c>
      <c r="B1058" s="23">
        <v>-51.973227999999999</v>
      </c>
      <c r="C1058" s="25">
        <v>4.6697702000000003</v>
      </c>
      <c r="D1058" s="26">
        <v>2.3533374000000002E-3</v>
      </c>
      <c r="E1058" s="28"/>
      <c r="F1058" s="18">
        <f t="shared" si="46"/>
        <v>1.8381769210315781</v>
      </c>
      <c r="G1058" s="12">
        <f t="shared" si="47"/>
        <v>12.673722146649927</v>
      </c>
    </row>
    <row r="1059" spans="1:7" x14ac:dyDescent="0.25">
      <c r="A1059" s="24">
        <v>10.171875</v>
      </c>
      <c r="B1059" s="23">
        <v>-52.031433</v>
      </c>
      <c r="C1059" s="25">
        <v>4.6697512000000003</v>
      </c>
      <c r="D1059" s="26">
        <v>2.3538917000000001E-3</v>
      </c>
      <c r="E1059" s="28"/>
      <c r="F1059" s="18">
        <f t="shared" si="46"/>
        <v>1.840235501801059</v>
      </c>
      <c r="G1059" s="12">
        <f t="shared" si="47"/>
        <v>12.687915492453767</v>
      </c>
    </row>
    <row r="1060" spans="1:7" x14ac:dyDescent="0.25">
      <c r="A1060" s="24">
        <v>10.221679999999999</v>
      </c>
      <c r="B1060" s="23">
        <v>-52.070374000000001</v>
      </c>
      <c r="C1060" s="25">
        <v>4.6697278000000004</v>
      </c>
      <c r="D1060" s="26">
        <v>2.3538887E-3</v>
      </c>
      <c r="E1060" s="28"/>
      <c r="F1060" s="18">
        <f t="shared" si="46"/>
        <v>1.8416127579430459</v>
      </c>
      <c r="G1060" s="12">
        <f t="shared" si="47"/>
        <v>12.697411293140087</v>
      </c>
    </row>
    <row r="1061" spans="1:7" x14ac:dyDescent="0.25">
      <c r="A1061" s="24">
        <v>10.271483999999999</v>
      </c>
      <c r="B1061" s="23">
        <v>-52.123500999999997</v>
      </c>
      <c r="C1061" s="25">
        <v>4.6696996999999998</v>
      </c>
      <c r="D1061" s="26">
        <v>2.3533374000000002E-3</v>
      </c>
      <c r="E1061" s="28"/>
      <c r="F1061" s="18">
        <f t="shared" si="46"/>
        <v>1.8434917412011889</v>
      </c>
      <c r="G1061" s="12">
        <f t="shared" si="47"/>
        <v>12.710366363709978</v>
      </c>
    </row>
    <row r="1062" spans="1:7" x14ac:dyDescent="0.25">
      <c r="A1062" s="24">
        <v>10.321289</v>
      </c>
      <c r="B1062" s="23">
        <v>-52.190437000000003</v>
      </c>
      <c r="C1062" s="25">
        <v>4.6697226000000001</v>
      </c>
      <c r="D1062" s="26">
        <v>2.3544490999999998E-3</v>
      </c>
      <c r="E1062" s="28"/>
      <c r="F1062" s="18">
        <f t="shared" si="46"/>
        <v>1.8458591179280333</v>
      </c>
      <c r="G1062" s="12">
        <f t="shared" si="47"/>
        <v>12.726688772347137</v>
      </c>
    </row>
    <row r="1063" spans="1:7" x14ac:dyDescent="0.25">
      <c r="A1063" s="24">
        <v>10.371093999999999</v>
      </c>
      <c r="B1063" s="23">
        <v>-52.223945999999998</v>
      </c>
      <c r="C1063" s="25">
        <v>4.6695599999999997</v>
      </c>
      <c r="D1063" s="26">
        <v>2.3537427000000001E-3</v>
      </c>
      <c r="E1063" s="28"/>
      <c r="F1063" s="18">
        <f t="shared" si="46"/>
        <v>1.8470442563698255</v>
      </c>
      <c r="G1063" s="12">
        <f t="shared" si="47"/>
        <v>12.734859974555551</v>
      </c>
    </row>
    <row r="1064" spans="1:7" x14ac:dyDescent="0.25">
      <c r="A1064" s="24">
        <v>10.420897999999999</v>
      </c>
      <c r="B1064" s="23">
        <v>-52.261456000000003</v>
      </c>
      <c r="C1064" s="25">
        <v>4.6696410000000004</v>
      </c>
      <c r="D1064" s="26">
        <v>2.3536503000000002E-3</v>
      </c>
      <c r="E1064" s="28"/>
      <c r="F1064" s="18">
        <f t="shared" si="46"/>
        <v>1.8483709012399094</v>
      </c>
      <c r="G1064" s="12">
        <f t="shared" si="47"/>
        <v>12.744006824501469</v>
      </c>
    </row>
    <row r="1065" spans="1:7" x14ac:dyDescent="0.25">
      <c r="A1065" s="24">
        <v>10.470703</v>
      </c>
      <c r="B1065" s="23">
        <v>-52.317008999999999</v>
      </c>
      <c r="C1065" s="25">
        <v>4.6696095</v>
      </c>
      <c r="D1065" s="26">
        <v>2.3535310999999999E-3</v>
      </c>
      <c r="E1065" s="28"/>
      <c r="F1065" s="18">
        <f t="shared" si="46"/>
        <v>1.8503356866962615</v>
      </c>
      <c r="G1065" s="12">
        <f t="shared" si="47"/>
        <v>12.757553477528537</v>
      </c>
    </row>
    <row r="1066" spans="1:7" x14ac:dyDescent="0.25">
      <c r="A1066" s="24">
        <v>10.520508</v>
      </c>
      <c r="B1066" s="23">
        <v>-52.366866999999999</v>
      </c>
      <c r="C1066" s="25">
        <v>4.6695013000000003</v>
      </c>
      <c r="D1066" s="26">
        <v>2.3531467000000002E-3</v>
      </c>
      <c r="E1066" s="28"/>
      <c r="F1066" s="18">
        <f t="shared" si="46"/>
        <v>1.8520990527301893</v>
      </c>
      <c r="G1066" s="12">
        <f t="shared" si="47"/>
        <v>12.769711399272165</v>
      </c>
    </row>
    <row r="1067" spans="1:7" x14ac:dyDescent="0.25">
      <c r="A1067" s="24">
        <v>10.570313000000001</v>
      </c>
      <c r="B1067" s="23">
        <v>-52.394409000000003</v>
      </c>
      <c r="C1067" s="25">
        <v>4.6695169999999999</v>
      </c>
      <c r="D1067" s="26">
        <v>2.3517428999999999E-3</v>
      </c>
      <c r="E1067" s="28"/>
      <c r="F1067" s="18">
        <f t="shared" si="46"/>
        <v>1.8530731517174421</v>
      </c>
      <c r="G1067" s="12">
        <f t="shared" si="47"/>
        <v>12.776427542732852</v>
      </c>
    </row>
    <row r="1068" spans="1:7" x14ac:dyDescent="0.25">
      <c r="A1068" s="24">
        <v>10.620117</v>
      </c>
      <c r="B1068" s="23">
        <v>-52.460811999999997</v>
      </c>
      <c r="C1068" s="25">
        <v>4.6694646000000004</v>
      </c>
      <c r="D1068" s="26">
        <v>2.3529679E-3</v>
      </c>
      <c r="E1068" s="28"/>
      <c r="F1068" s="18">
        <f t="shared" si="46"/>
        <v>1.855421677425471</v>
      </c>
      <c r="G1068" s="12">
        <f t="shared" si="47"/>
        <v>12.792619978802129</v>
      </c>
    </row>
    <row r="1069" spans="1:7" x14ac:dyDescent="0.25">
      <c r="A1069" s="24">
        <v>10.669922</v>
      </c>
      <c r="B1069" s="23">
        <v>-52.529091000000001</v>
      </c>
      <c r="C1069" s="25">
        <v>4.6694826999999997</v>
      </c>
      <c r="D1069" s="26">
        <v>2.3518442000000001E-3</v>
      </c>
      <c r="E1069" s="28"/>
      <c r="F1069" s="18">
        <f t="shared" si="46"/>
        <v>1.8578365530608871</v>
      </c>
      <c r="G1069" s="12">
        <f t="shared" si="47"/>
        <v>12.809269879294188</v>
      </c>
    </row>
    <row r="1070" spans="1:7" x14ac:dyDescent="0.25">
      <c r="A1070" s="24">
        <v>10.719727000000001</v>
      </c>
      <c r="B1070" s="23">
        <v>-52.575825000000002</v>
      </c>
      <c r="C1070" s="25">
        <v>4.6693610999999997</v>
      </c>
      <c r="D1070" s="26">
        <v>2.3532151000000001E-3</v>
      </c>
      <c r="E1070" s="28"/>
      <c r="F1070" s="18">
        <f t="shared" si="46"/>
        <v>1.8594894301965441</v>
      </c>
      <c r="G1070" s="12">
        <f t="shared" si="47"/>
        <v>12.820666010602437</v>
      </c>
    </row>
    <row r="1071" spans="1:7" x14ac:dyDescent="0.25">
      <c r="A1071" s="24">
        <v>10.769531000000001</v>
      </c>
      <c r="B1071" s="23">
        <v>-52.616222</v>
      </c>
      <c r="C1071" s="25">
        <v>4.6694101999999997</v>
      </c>
      <c r="D1071" s="26">
        <v>2.3543028999999998E-3</v>
      </c>
      <c r="E1071" s="28"/>
      <c r="F1071" s="18">
        <f t="shared" si="46"/>
        <v>1.8609181818045626</v>
      </c>
      <c r="G1071" s="12">
        <f t="shared" si="47"/>
        <v>12.830516858303454</v>
      </c>
    </row>
    <row r="1072" spans="1:7" x14ac:dyDescent="0.25">
      <c r="A1072" s="24">
        <v>10.819336</v>
      </c>
      <c r="B1072" s="23">
        <v>-52.643752999999997</v>
      </c>
      <c r="C1072" s="25">
        <v>4.6692343000000003</v>
      </c>
      <c r="D1072" s="26">
        <v>2.3551880999999998E-3</v>
      </c>
      <c r="E1072" s="28"/>
      <c r="F1072" s="18">
        <f t="shared" si="46"/>
        <v>1.8618918917463987</v>
      </c>
      <c r="G1072" s="12">
        <f t="shared" si="47"/>
        <v>12.837230319403453</v>
      </c>
    </row>
    <row r="1073" spans="1:7" x14ac:dyDescent="0.25">
      <c r="A1073" s="24">
        <v>10.869141000000001</v>
      </c>
      <c r="B1073" s="23">
        <v>-52.711444999999998</v>
      </c>
      <c r="C1073" s="25">
        <v>4.6692923999999998</v>
      </c>
      <c r="D1073" s="26">
        <v>2.352172E-3</v>
      </c>
      <c r="E1073" s="28"/>
      <c r="F1073" s="18">
        <f t="shared" si="46"/>
        <v>1.8642860065036824</v>
      </c>
      <c r="G1073" s="12">
        <f t="shared" si="47"/>
        <v>12.853737079375167</v>
      </c>
    </row>
    <row r="1074" spans="1:7" x14ac:dyDescent="0.25">
      <c r="A1074" s="24">
        <v>10.918945000000001</v>
      </c>
      <c r="B1074" s="23">
        <v>-52.760711999999998</v>
      </c>
      <c r="C1074" s="25">
        <v>4.6691585</v>
      </c>
      <c r="D1074" s="26">
        <v>2.3526161000000001E-3</v>
      </c>
      <c r="E1074" s="28"/>
      <c r="F1074" s="18">
        <f t="shared" si="46"/>
        <v>1.8660284701884176</v>
      </c>
      <c r="G1074" s="12">
        <f t="shared" si="47"/>
        <v>12.865750885194558</v>
      </c>
    </row>
    <row r="1075" spans="1:7" x14ac:dyDescent="0.25">
      <c r="A1075" s="24">
        <v>10.96875</v>
      </c>
      <c r="B1075" s="23">
        <v>-52.812438999999998</v>
      </c>
      <c r="C1075" s="25">
        <v>4.6692118999999996</v>
      </c>
      <c r="D1075" s="26">
        <v>2.3532838000000001E-3</v>
      </c>
      <c r="E1075" s="28"/>
      <c r="F1075" s="18">
        <f t="shared" si="46"/>
        <v>1.8678579385753764</v>
      </c>
      <c r="G1075" s="12">
        <f t="shared" si="47"/>
        <v>12.878364564404166</v>
      </c>
    </row>
    <row r="1076" spans="1:7" x14ac:dyDescent="0.25">
      <c r="A1076" s="24">
        <v>11.018554999999999</v>
      </c>
      <c r="B1076" s="23">
        <v>-52.846469999999997</v>
      </c>
      <c r="C1076" s="25">
        <v>4.6692156999999996</v>
      </c>
      <c r="D1076" s="26">
        <v>2.3527235999999999E-3</v>
      </c>
      <c r="E1076" s="28"/>
      <c r="F1076" s="18">
        <f t="shared" si="46"/>
        <v>1.8690615389905676</v>
      </c>
      <c r="G1076" s="12">
        <f t="shared" si="47"/>
        <v>12.886663056819771</v>
      </c>
    </row>
    <row r="1077" spans="1:7" x14ac:dyDescent="0.25">
      <c r="A1077" s="24">
        <v>11.068358999999999</v>
      </c>
      <c r="B1077" s="23">
        <v>-52.906551</v>
      </c>
      <c r="C1077" s="25">
        <v>4.6691517999999999</v>
      </c>
      <c r="D1077" s="26">
        <v>2.3532360999999999E-3</v>
      </c>
      <c r="E1077" s="28"/>
      <c r="F1077" s="18">
        <f t="shared" si="46"/>
        <v>1.8711864696874352</v>
      </c>
      <c r="G1077" s="12">
        <f t="shared" si="47"/>
        <v>12.901313867046394</v>
      </c>
    </row>
    <row r="1078" spans="1:7" x14ac:dyDescent="0.25">
      <c r="A1078" s="24">
        <v>11.118164</v>
      </c>
      <c r="B1078" s="23">
        <v>-52.95702</v>
      </c>
      <c r="C1078" s="25">
        <v>4.6690906999999999</v>
      </c>
      <c r="D1078" s="26">
        <v>2.3532033E-3</v>
      </c>
      <c r="E1078" s="28"/>
      <c r="F1078" s="18">
        <f t="shared" si="46"/>
        <v>1.8729714454258586</v>
      </c>
      <c r="G1078" s="12">
        <f t="shared" si="47"/>
        <v>12.913620781733687</v>
      </c>
    </row>
    <row r="1079" spans="1:7" x14ac:dyDescent="0.25">
      <c r="A1079" s="24">
        <v>11.167968999999999</v>
      </c>
      <c r="B1079" s="23">
        <v>-52.985756000000002</v>
      </c>
      <c r="C1079" s="25">
        <v>4.6690512000000002</v>
      </c>
      <c r="D1079" s="26">
        <v>2.3527532E-3</v>
      </c>
      <c r="E1079" s="28"/>
      <c r="F1079" s="18">
        <f t="shared" si="46"/>
        <v>1.8739877735246784</v>
      </c>
      <c r="G1079" s="12">
        <f t="shared" si="47"/>
        <v>12.920628083254503</v>
      </c>
    </row>
    <row r="1080" spans="1:7" x14ac:dyDescent="0.25">
      <c r="A1080" s="24">
        <v>11.217772999999999</v>
      </c>
      <c r="B1080" s="23">
        <v>-53.041046000000001</v>
      </c>
      <c r="C1080" s="25">
        <v>4.6690855000000004</v>
      </c>
      <c r="D1080" s="26">
        <v>2.3517428999999999E-3</v>
      </c>
      <c r="E1080" s="28"/>
      <c r="F1080" s="18">
        <f t="shared" si="46"/>
        <v>1.8759432572588006</v>
      </c>
      <c r="G1080" s="12">
        <f t="shared" si="47"/>
        <v>12.934110603476034</v>
      </c>
    </row>
    <row r="1081" spans="1:7" x14ac:dyDescent="0.25">
      <c r="A1081" s="24">
        <v>11.267578</v>
      </c>
      <c r="B1081" s="23">
        <v>-53.098739999999999</v>
      </c>
      <c r="C1081" s="25">
        <v>4.6689867999999999</v>
      </c>
      <c r="D1081" s="26">
        <v>2.3535965000000001E-3</v>
      </c>
      <c r="E1081" s="28"/>
      <c r="F1081" s="18">
        <f t="shared" si="46"/>
        <v>1.8779837651002993</v>
      </c>
      <c r="G1081" s="12">
        <f t="shared" si="47"/>
        <v>12.948179341433368</v>
      </c>
    </row>
    <row r="1082" spans="1:7" x14ac:dyDescent="0.25">
      <c r="A1082" s="24">
        <v>11.317383</v>
      </c>
      <c r="B1082" s="23">
        <v>-53.143909000000001</v>
      </c>
      <c r="C1082" s="25">
        <v>4.6689968000000004</v>
      </c>
      <c r="D1082" s="26">
        <v>2.3525655000000002E-3</v>
      </c>
      <c r="E1082" s="28"/>
      <c r="F1082" s="18">
        <f t="shared" si="46"/>
        <v>1.8795812916835255</v>
      </c>
      <c r="G1082" s="12">
        <f t="shared" si="47"/>
        <v>12.959193845971015</v>
      </c>
    </row>
    <row r="1083" spans="1:7" x14ac:dyDescent="0.25">
      <c r="A1083" s="24">
        <v>11.367188000000001</v>
      </c>
      <c r="B1083" s="23">
        <v>-53.211047999999998</v>
      </c>
      <c r="C1083" s="25">
        <v>4.6689286000000001</v>
      </c>
      <c r="D1083" s="26">
        <v>2.3521362E-3</v>
      </c>
      <c r="E1083" s="28"/>
      <c r="F1083" s="18">
        <f t="shared" si="46"/>
        <v>1.8819558480666914</v>
      </c>
      <c r="G1083" s="12">
        <f t="shared" si="47"/>
        <v>12.975565756355413</v>
      </c>
    </row>
    <row r="1084" spans="1:7" x14ac:dyDescent="0.25">
      <c r="A1084" s="24">
        <v>11.416992</v>
      </c>
      <c r="B1084" s="23">
        <v>-53.255451000000001</v>
      </c>
      <c r="C1084" s="25">
        <v>4.6688700000000001</v>
      </c>
      <c r="D1084" s="26">
        <v>2.3530216E-3</v>
      </c>
      <c r="E1084" s="28"/>
      <c r="F1084" s="18">
        <f t="shared" si="46"/>
        <v>1.8835262829418269</v>
      </c>
      <c r="G1084" s="12">
        <f t="shared" si="47"/>
        <v>12.986393471048787</v>
      </c>
    </row>
    <row r="1085" spans="1:7" x14ac:dyDescent="0.25">
      <c r="A1085" s="24">
        <v>11.466797</v>
      </c>
      <c r="B1085" s="23">
        <v>-53.312640999999999</v>
      </c>
      <c r="C1085" s="25">
        <v>4.6688675999999996</v>
      </c>
      <c r="D1085" s="26">
        <v>2.3537752999999999E-3</v>
      </c>
      <c r="E1085" s="28"/>
      <c r="F1085" s="18">
        <f t="shared" ref="F1085:F1148" si="48" xml:space="preserve"> -B1085 / A_6x12_in2</f>
        <v>1.8855489654296991</v>
      </c>
      <c r="G1085" s="12">
        <f t="shared" ref="G1085:G1148" si="49" xml:space="preserve"> -B1085 * kip_to_N / A_6x12_mm2</f>
        <v>13.00033930811642</v>
      </c>
    </row>
    <row r="1086" spans="1:7" x14ac:dyDescent="0.25">
      <c r="A1086" s="24">
        <v>11.516602000000001</v>
      </c>
      <c r="B1086" s="23">
        <v>-53.350475000000003</v>
      </c>
      <c r="C1086" s="25">
        <v>4.6689162</v>
      </c>
      <c r="D1086" s="26">
        <v>2.3519455E-3</v>
      </c>
      <c r="E1086" s="28"/>
      <c r="F1086" s="18">
        <f t="shared" si="48"/>
        <v>1.8868870694556856</v>
      </c>
      <c r="G1086" s="12">
        <f t="shared" si="49"/>
        <v>13.009565165777143</v>
      </c>
    </row>
    <row r="1087" spans="1:7" x14ac:dyDescent="0.25">
      <c r="A1087" s="24">
        <v>11.566406000000001</v>
      </c>
      <c r="B1087" s="23">
        <v>-53.422469999999997</v>
      </c>
      <c r="C1087" s="25">
        <v>4.6688805000000002</v>
      </c>
      <c r="D1087" s="26">
        <v>2.3530541999999999E-3</v>
      </c>
      <c r="E1087" s="28"/>
      <c r="F1087" s="18">
        <f t="shared" si="48"/>
        <v>1.8894333717063301</v>
      </c>
      <c r="G1087" s="12">
        <f t="shared" si="49"/>
        <v>13.027121216479786</v>
      </c>
    </row>
    <row r="1088" spans="1:7" x14ac:dyDescent="0.25">
      <c r="A1088" s="24">
        <v>11.616211</v>
      </c>
      <c r="B1088" s="23">
        <v>-53.452784999999999</v>
      </c>
      <c r="C1088" s="25">
        <v>4.6688122999999999</v>
      </c>
      <c r="D1088" s="26">
        <v>2.3528426000000002E-3</v>
      </c>
      <c r="E1088" s="28"/>
      <c r="F1088" s="18">
        <f t="shared" si="48"/>
        <v>1.8905055455062927</v>
      </c>
      <c r="G1088" s="12">
        <f t="shared" si="49"/>
        <v>13.034513558684811</v>
      </c>
    </row>
    <row r="1089" spans="1:7" x14ac:dyDescent="0.25">
      <c r="A1089" s="24">
        <v>11.666016000000001</v>
      </c>
      <c r="B1089" s="23">
        <v>-53.495522000000001</v>
      </c>
      <c r="C1089" s="25">
        <v>4.6687387999999999</v>
      </c>
      <c r="D1089" s="26">
        <v>2.352336E-3</v>
      </c>
      <c r="E1089" s="28"/>
      <c r="F1089" s="18">
        <f t="shared" si="48"/>
        <v>1.8920170576847191</v>
      </c>
      <c r="G1089" s="12">
        <f t="shared" si="49"/>
        <v>13.044935017659448</v>
      </c>
    </row>
    <row r="1090" spans="1:7" x14ac:dyDescent="0.25">
      <c r="A1090" s="24">
        <v>11.715820000000001</v>
      </c>
      <c r="B1090" s="23">
        <v>-53.541888999999998</v>
      </c>
      <c r="C1090" s="25">
        <v>4.6687798999999996</v>
      </c>
      <c r="D1090" s="26">
        <v>2.3515401000000001E-3</v>
      </c>
      <c r="E1090" s="28"/>
      <c r="F1090" s="18">
        <f t="shared" si="48"/>
        <v>1.8936569548505726</v>
      </c>
      <c r="G1090" s="12">
        <f t="shared" si="49"/>
        <v>13.056241655661104</v>
      </c>
    </row>
    <row r="1091" spans="1:7" x14ac:dyDescent="0.25">
      <c r="A1091" s="24">
        <v>11.765625</v>
      </c>
      <c r="B1091" s="23">
        <v>-53.600323000000003</v>
      </c>
      <c r="C1091" s="25">
        <v>4.6686510999999999</v>
      </c>
      <c r="D1091" s="26">
        <v>2.3518056E-3</v>
      </c>
      <c r="E1091" s="28"/>
      <c r="F1091" s="18">
        <f t="shared" si="48"/>
        <v>1.8957236348382687</v>
      </c>
      <c r="G1091" s="12">
        <f t="shared" si="49"/>
        <v>13.070490843337449</v>
      </c>
    </row>
    <row r="1092" spans="1:7" x14ac:dyDescent="0.25">
      <c r="A1092" s="24">
        <v>11.815429999999999</v>
      </c>
      <c r="B1092" s="23">
        <v>-53.660259000000003</v>
      </c>
      <c r="C1092" s="25">
        <v>4.6686034000000003</v>
      </c>
      <c r="D1092" s="26">
        <v>2.3527802000000001E-3</v>
      </c>
      <c r="E1092" s="28"/>
      <c r="F1092" s="18">
        <f t="shared" si="48"/>
        <v>1.8978434372091924</v>
      </c>
      <c r="G1092" s="12">
        <f t="shared" si="49"/>
        <v>13.085106295173183</v>
      </c>
    </row>
    <row r="1093" spans="1:7" x14ac:dyDescent="0.25">
      <c r="A1093" s="24">
        <v>11.865233999999999</v>
      </c>
      <c r="B1093" s="23">
        <v>-53.711418000000002</v>
      </c>
      <c r="C1093" s="25">
        <v>4.6685882000000003</v>
      </c>
      <c r="D1093" s="26">
        <v>2.3528784999999998E-3</v>
      </c>
      <c r="E1093" s="28"/>
      <c r="F1093" s="18">
        <f t="shared" si="48"/>
        <v>1.8996528167055564</v>
      </c>
      <c r="G1093" s="12">
        <f t="shared" si="49"/>
        <v>13.097581467030903</v>
      </c>
    </row>
    <row r="1094" spans="1:7" x14ac:dyDescent="0.25">
      <c r="A1094" s="24">
        <v>11.915039</v>
      </c>
      <c r="B1094" s="23">
        <v>-53.745342000000001</v>
      </c>
      <c r="C1094" s="25">
        <v>4.6685676999999997</v>
      </c>
      <c r="D1094" s="26">
        <v>2.3517578000000002E-3</v>
      </c>
      <c r="E1094" s="28"/>
      <c r="F1094" s="18">
        <f t="shared" si="48"/>
        <v>1.9008526327698785</v>
      </c>
      <c r="G1094" s="12">
        <f t="shared" si="49"/>
        <v>13.105853867392545</v>
      </c>
    </row>
    <row r="1095" spans="1:7" x14ac:dyDescent="0.25">
      <c r="A1095" s="24">
        <v>11.964843999999999</v>
      </c>
      <c r="B1095" s="23">
        <v>-53.807400000000001</v>
      </c>
      <c r="C1095" s="25">
        <v>4.6685286000000001</v>
      </c>
      <c r="D1095" s="26">
        <v>2.3518263000000001E-3</v>
      </c>
      <c r="E1095" s="28"/>
      <c r="F1095" s="18">
        <f t="shared" si="48"/>
        <v>1.903047485538411</v>
      </c>
      <c r="G1095" s="12">
        <f t="shared" si="49"/>
        <v>13.120986770990083</v>
      </c>
    </row>
    <row r="1096" spans="1:7" x14ac:dyDescent="0.25">
      <c r="A1096" s="24">
        <v>12.014647999999999</v>
      </c>
      <c r="B1096" s="23">
        <v>-53.835402999999999</v>
      </c>
      <c r="C1096" s="25">
        <v>4.6685653</v>
      </c>
      <c r="D1096" s="26">
        <v>2.3551255000000002E-3</v>
      </c>
      <c r="E1096" s="28"/>
      <c r="F1096" s="18">
        <f t="shared" si="48"/>
        <v>1.9040378890653893</v>
      </c>
      <c r="G1096" s="12">
        <f t="shared" si="49"/>
        <v>13.127815329748691</v>
      </c>
    </row>
    <row r="1097" spans="1:7" x14ac:dyDescent="0.25">
      <c r="A1097" s="24">
        <v>12.064453</v>
      </c>
      <c r="B1097" s="23">
        <v>-53.878470999999998</v>
      </c>
      <c r="C1097" s="25">
        <v>4.6684256</v>
      </c>
      <c r="D1097" s="26">
        <v>2.3536296000000001E-3</v>
      </c>
      <c r="E1097" s="28"/>
      <c r="F1097" s="18">
        <f t="shared" si="48"/>
        <v>1.905561107974074</v>
      </c>
      <c r="G1097" s="12">
        <f t="shared" si="49"/>
        <v>13.138317503394937</v>
      </c>
    </row>
    <row r="1098" spans="1:7" x14ac:dyDescent="0.25">
      <c r="A1098" s="24">
        <v>12.114258</v>
      </c>
      <c r="B1098" s="23">
        <v>-53.952499000000003</v>
      </c>
      <c r="C1098" s="25">
        <v>4.6685018999999999</v>
      </c>
      <c r="D1098" s="26">
        <v>2.3515521999999999E-3</v>
      </c>
      <c r="E1098" s="28"/>
      <c r="F1098" s="18">
        <f t="shared" si="48"/>
        <v>1.9081793128912312</v>
      </c>
      <c r="G1098" s="12">
        <f t="shared" si="49"/>
        <v>13.15636930312291</v>
      </c>
    </row>
    <row r="1099" spans="1:7" x14ac:dyDescent="0.25">
      <c r="A1099" s="24">
        <v>12.164063000000001</v>
      </c>
      <c r="B1099" s="23">
        <v>-53.982684999999996</v>
      </c>
      <c r="C1099" s="25">
        <v>4.6684369999999999</v>
      </c>
      <c r="D1099" s="26">
        <v>2.3532121E-3</v>
      </c>
      <c r="E1099" s="28"/>
      <c r="F1099" s="18">
        <f t="shared" si="48"/>
        <v>1.9092469242494916</v>
      </c>
      <c r="G1099" s="12">
        <f t="shared" si="49"/>
        <v>13.163730188552591</v>
      </c>
    </row>
    <row r="1100" spans="1:7" x14ac:dyDescent="0.25">
      <c r="A1100" s="24">
        <v>12.213867</v>
      </c>
      <c r="B1100" s="23">
        <v>-54.034846999999999</v>
      </c>
      <c r="C1100" s="25">
        <v>4.6683659999999998</v>
      </c>
      <c r="D1100" s="26">
        <v>2.3521868999999999E-3</v>
      </c>
      <c r="E1100" s="28"/>
      <c r="F1100" s="18">
        <f t="shared" si="48"/>
        <v>1.9110917776142826</v>
      </c>
      <c r="G1100" s="12">
        <f t="shared" si="49"/>
        <v>13.176449942934859</v>
      </c>
    </row>
    <row r="1101" spans="1:7" x14ac:dyDescent="0.25">
      <c r="A1101" s="24">
        <v>12.263672</v>
      </c>
      <c r="B1101" s="23">
        <v>-54.099254999999999</v>
      </c>
      <c r="C1101" s="25">
        <v>4.6683588</v>
      </c>
      <c r="D1101" s="26">
        <v>2.3512065E-3</v>
      </c>
      <c r="E1101" s="28"/>
      <c r="F1101" s="18">
        <f t="shared" si="48"/>
        <v>1.9133697446308744</v>
      </c>
      <c r="G1101" s="12">
        <f t="shared" si="49"/>
        <v>13.192155896315731</v>
      </c>
    </row>
    <row r="1102" spans="1:7" x14ac:dyDescent="0.25">
      <c r="A1102" s="24">
        <v>12.313477000000001</v>
      </c>
      <c r="B1102" s="23">
        <v>-54.143276</v>
      </c>
      <c r="C1102" s="25">
        <v>4.6683636000000002</v>
      </c>
      <c r="D1102" s="26">
        <v>2.351746E-3</v>
      </c>
      <c r="E1102" s="28"/>
      <c r="F1102" s="18">
        <f t="shared" si="48"/>
        <v>1.9149266690197295</v>
      </c>
      <c r="G1102" s="12">
        <f t="shared" si="49"/>
        <v>13.202890459937942</v>
      </c>
    </row>
    <row r="1103" spans="1:7" x14ac:dyDescent="0.25">
      <c r="A1103" s="24">
        <v>12.363281000000001</v>
      </c>
      <c r="B1103" s="23">
        <v>-54.196609000000002</v>
      </c>
      <c r="C1103" s="25">
        <v>4.6682072000000003</v>
      </c>
      <c r="D1103" s="26">
        <v>2.3498565000000002E-3</v>
      </c>
      <c r="E1103" s="28"/>
      <c r="F1103" s="18">
        <f t="shared" si="48"/>
        <v>1.9168129380374896</v>
      </c>
      <c r="G1103" s="12">
        <f t="shared" si="49"/>
        <v>13.215895763807991</v>
      </c>
    </row>
    <row r="1104" spans="1:7" x14ac:dyDescent="0.25">
      <c r="A1104" s="24">
        <v>12.413086</v>
      </c>
      <c r="B1104" s="23">
        <v>-54.232230999999999</v>
      </c>
      <c r="C1104" s="25">
        <v>4.6681552000000002</v>
      </c>
      <c r="D1104" s="26">
        <v>2.3524822E-3</v>
      </c>
      <c r="E1104" s="28"/>
      <c r="F1104" s="18">
        <f t="shared" si="48"/>
        <v>1.9180728085670049</v>
      </c>
      <c r="G1104" s="12">
        <f t="shared" si="49"/>
        <v>13.224582223119464</v>
      </c>
    </row>
    <row r="1105" spans="1:7" x14ac:dyDescent="0.25">
      <c r="A1105" s="24">
        <v>12.462891000000001</v>
      </c>
      <c r="B1105" s="23">
        <v>-54.271999000000001</v>
      </c>
      <c r="C1105" s="25">
        <v>4.6682024000000002</v>
      </c>
      <c r="D1105" s="26">
        <v>2.3530156000000002E-3</v>
      </c>
      <c r="E1105" s="28"/>
      <c r="F1105" s="18">
        <f t="shared" si="48"/>
        <v>1.9194793138507558</v>
      </c>
      <c r="G1105" s="12">
        <f t="shared" si="49"/>
        <v>13.234279688559324</v>
      </c>
    </row>
    <row r="1106" spans="1:7" x14ac:dyDescent="0.25">
      <c r="A1106" s="24">
        <v>12.512695000000001</v>
      </c>
      <c r="B1106" s="23">
        <v>-54.335621000000003</v>
      </c>
      <c r="C1106" s="25">
        <v>4.6680678999999996</v>
      </c>
      <c r="D1106" s="26">
        <v>2.3525655000000002E-3</v>
      </c>
      <c r="E1106" s="28">
        <f t="shared" ref="E1106:E1137" si="50" xml:space="preserve"> (delta_0 - D1106) / L</f>
        <v>1.6258009999999996E-4</v>
      </c>
      <c r="F1106" s="18">
        <f t="shared" si="48"/>
        <v>1.9217294818039543</v>
      </c>
      <c r="G1106" s="12">
        <f t="shared" si="49"/>
        <v>13.249793975076493</v>
      </c>
    </row>
    <row r="1107" spans="1:7" x14ac:dyDescent="0.25">
      <c r="A1107" s="24">
        <v>12.5625</v>
      </c>
      <c r="B1107" s="23">
        <v>-54.383750999999997</v>
      </c>
      <c r="C1107" s="25">
        <v>4.6680288000000001</v>
      </c>
      <c r="D1107" s="26">
        <v>2.3520886999999998E-3</v>
      </c>
      <c r="E1107" s="28">
        <f t="shared" si="50"/>
        <v>1.6265956666666669E-4</v>
      </c>
      <c r="F1107" s="18">
        <f t="shared" si="48"/>
        <v>1.9234317323397347</v>
      </c>
      <c r="G1107" s="12">
        <f t="shared" si="49"/>
        <v>13.261530522341138</v>
      </c>
    </row>
    <row r="1108" spans="1:7" x14ac:dyDescent="0.25">
      <c r="A1108" s="24">
        <v>12.612304999999999</v>
      </c>
      <c r="B1108" s="23">
        <v>-54.436787000000002</v>
      </c>
      <c r="C1108" s="25">
        <v>4.6681417999999999</v>
      </c>
      <c r="D1108" s="26">
        <v>2.3509354999999999E-3</v>
      </c>
      <c r="E1108" s="28">
        <f t="shared" si="50"/>
        <v>1.6285176666666666E-4</v>
      </c>
      <c r="F1108" s="18">
        <f t="shared" si="48"/>
        <v>1.9253074971312507</v>
      </c>
      <c r="G1108" s="12">
        <f t="shared" si="49"/>
        <v>13.274463402472612</v>
      </c>
    </row>
    <row r="1109" spans="1:7" x14ac:dyDescent="0.25">
      <c r="A1109" s="24">
        <v>12.662108999999999</v>
      </c>
      <c r="B1109" s="23">
        <v>-54.483055</v>
      </c>
      <c r="C1109" s="25">
        <v>4.6680631999999997</v>
      </c>
      <c r="D1109" s="26">
        <v>2.3519993000000001E-3</v>
      </c>
      <c r="E1109" s="28">
        <f t="shared" si="50"/>
        <v>1.6267446666666662E-4</v>
      </c>
      <c r="F1109" s="18">
        <f t="shared" si="48"/>
        <v>1.9269438928883564</v>
      </c>
      <c r="G1109" s="12">
        <f t="shared" si="49"/>
        <v>13.285745899228081</v>
      </c>
    </row>
    <row r="1110" spans="1:7" x14ac:dyDescent="0.25">
      <c r="A1110" s="24">
        <v>12.711914</v>
      </c>
      <c r="B1110" s="23">
        <v>-54.53051</v>
      </c>
      <c r="C1110" s="25">
        <v>4.6680250000000001</v>
      </c>
      <c r="D1110" s="26">
        <v>2.3516565999999999E-3</v>
      </c>
      <c r="E1110" s="28">
        <f t="shared" si="50"/>
        <v>1.6273158333333332E-4</v>
      </c>
      <c r="F1110" s="18">
        <f t="shared" si="48"/>
        <v>1.9286222701826732</v>
      </c>
      <c r="G1110" s="12">
        <f t="shared" si="49"/>
        <v>13.297317847086875</v>
      </c>
    </row>
    <row r="1111" spans="1:7" x14ac:dyDescent="0.25">
      <c r="A1111" s="24">
        <v>12.761718999999999</v>
      </c>
      <c r="B1111" s="23">
        <v>-54.577888000000002</v>
      </c>
      <c r="C1111" s="25">
        <v>4.6680020999999998</v>
      </c>
      <c r="D1111" s="26">
        <v>2.3508370000000002E-3</v>
      </c>
      <c r="E1111" s="28">
        <f t="shared" si="50"/>
        <v>1.6286818333333328E-4</v>
      </c>
      <c r="F1111" s="18">
        <f t="shared" si="48"/>
        <v>1.9302979241590752</v>
      </c>
      <c r="G1111" s="12">
        <f t="shared" si="49"/>
        <v>13.308871018420856</v>
      </c>
    </row>
    <row r="1112" spans="1:7" x14ac:dyDescent="0.25">
      <c r="A1112" s="24">
        <v>12.811522999999999</v>
      </c>
      <c r="B1112" s="23">
        <v>-54.621338000000002</v>
      </c>
      <c r="C1112" s="25">
        <v>4.6679539999999999</v>
      </c>
      <c r="D1112" s="26">
        <v>2.3522852E-3</v>
      </c>
      <c r="E1112" s="28">
        <f t="shared" si="50"/>
        <v>1.6262681666666664E-4</v>
      </c>
      <c r="F1112" s="18">
        <f t="shared" si="48"/>
        <v>1.9318346535540403</v>
      </c>
      <c r="G1112" s="12">
        <f t="shared" si="49"/>
        <v>13.319466343138265</v>
      </c>
    </row>
    <row r="1113" spans="1:7" x14ac:dyDescent="0.25">
      <c r="A1113" s="24">
        <v>12.861328</v>
      </c>
      <c r="B1113" s="23">
        <v>-54.66901</v>
      </c>
      <c r="C1113" s="25">
        <v>4.6678924999999998</v>
      </c>
      <c r="D1113" s="26">
        <v>2.3521541E-3</v>
      </c>
      <c r="E1113" s="28">
        <f t="shared" si="50"/>
        <v>1.6264866666666666E-4</v>
      </c>
      <c r="F1113" s="18">
        <f t="shared" si="48"/>
        <v>1.9335207056533905</v>
      </c>
      <c r="G1113" s="12">
        <f t="shared" si="49"/>
        <v>13.331091206657904</v>
      </c>
    </row>
    <row r="1114" spans="1:7" x14ac:dyDescent="0.25">
      <c r="A1114" s="24">
        <v>12.911133</v>
      </c>
      <c r="B1114" s="23">
        <v>-54.733974000000003</v>
      </c>
      <c r="C1114" s="25">
        <v>4.6678677000000004</v>
      </c>
      <c r="D1114" s="26">
        <v>2.3510100000000002E-3</v>
      </c>
      <c r="E1114" s="28">
        <f t="shared" si="50"/>
        <v>1.6283934999999995E-4</v>
      </c>
      <c r="F1114" s="18">
        <f t="shared" si="48"/>
        <v>1.9358183371473956</v>
      </c>
      <c r="G1114" s="12">
        <f t="shared" si="49"/>
        <v>13.346932741179005</v>
      </c>
    </row>
    <row r="1115" spans="1:7" x14ac:dyDescent="0.25">
      <c r="A1115" s="24">
        <v>12.960938000000001</v>
      </c>
      <c r="B1115" s="23">
        <v>-54.766792000000002</v>
      </c>
      <c r="C1115" s="25">
        <v>4.6678581000000001</v>
      </c>
      <c r="D1115" s="26">
        <v>2.3527591999999999E-3</v>
      </c>
      <c r="E1115" s="28">
        <f t="shared" si="50"/>
        <v>1.6254781666666667E-4</v>
      </c>
      <c r="F1115" s="18">
        <f t="shared" si="48"/>
        <v>1.936979036463482</v>
      </c>
      <c r="G1115" s="12">
        <f t="shared" si="49"/>
        <v>13.35493544236602</v>
      </c>
    </row>
    <row r="1116" spans="1:7" x14ac:dyDescent="0.25">
      <c r="A1116" s="24">
        <v>13.010742</v>
      </c>
      <c r="B1116" s="23">
        <v>-54.814574999999998</v>
      </c>
      <c r="C1116" s="25">
        <v>4.6677947</v>
      </c>
      <c r="D1116" s="26">
        <v>2.3514091000000001E-3</v>
      </c>
      <c r="E1116" s="28">
        <f t="shared" si="50"/>
        <v>1.6277283333333329E-4</v>
      </c>
      <c r="F1116" s="18">
        <f t="shared" si="48"/>
        <v>1.938669014384762</v>
      </c>
      <c r="G1116" s="12">
        <f t="shared" si="49"/>
        <v>13.36658737334351</v>
      </c>
    </row>
    <row r="1117" spans="1:7" x14ac:dyDescent="0.25">
      <c r="A1117" s="24">
        <v>13.060547</v>
      </c>
      <c r="B1117" s="23">
        <v>-54.861567999999998</v>
      </c>
      <c r="C1117" s="25">
        <v>4.6676602000000003</v>
      </c>
      <c r="D1117" s="26">
        <v>2.3517399000000001E-3</v>
      </c>
      <c r="E1117" s="28">
        <f t="shared" si="50"/>
        <v>1.6271769999999996E-4</v>
      </c>
      <c r="F1117" s="18">
        <f t="shared" si="48"/>
        <v>1.9403310517715882</v>
      </c>
      <c r="G1117" s="12">
        <f t="shared" si="49"/>
        <v>13.378046662053412</v>
      </c>
    </row>
    <row r="1118" spans="1:7" x14ac:dyDescent="0.25">
      <c r="A1118" s="24">
        <v>13.110352000000001</v>
      </c>
      <c r="B1118" s="23">
        <v>-54.921585</v>
      </c>
      <c r="C1118" s="25">
        <v>4.6677356000000003</v>
      </c>
      <c r="D1118" s="26">
        <v>2.3544014E-3</v>
      </c>
      <c r="E1118" s="28">
        <f t="shared" si="50"/>
        <v>1.6227411666666666E-4</v>
      </c>
      <c r="F1118" s="18">
        <f t="shared" si="48"/>
        <v>1.9424537189314872</v>
      </c>
      <c r="G1118" s="12">
        <f t="shared" si="49"/>
        <v>13.392681865817849</v>
      </c>
    </row>
    <row r="1119" spans="1:7" x14ac:dyDescent="0.25">
      <c r="A1119" s="24">
        <v>13.160156000000001</v>
      </c>
      <c r="B1119" s="23">
        <v>-54.974803999999999</v>
      </c>
      <c r="C1119" s="25">
        <v>4.6676431000000003</v>
      </c>
      <c r="D1119" s="26">
        <v>2.3530901E-3</v>
      </c>
      <c r="E1119" s="28">
        <f t="shared" si="50"/>
        <v>1.6249266666666664E-4</v>
      </c>
      <c r="F1119" s="18">
        <f t="shared" si="48"/>
        <v>1.9443359560240223</v>
      </c>
      <c r="G1119" s="12">
        <f t="shared" si="49"/>
        <v>13.40565937067713</v>
      </c>
    </row>
    <row r="1120" spans="1:7" x14ac:dyDescent="0.25">
      <c r="A1120" s="24">
        <v>13.209961</v>
      </c>
      <c r="B1120" s="23">
        <v>-55.020980999999999</v>
      </c>
      <c r="C1120" s="25">
        <v>4.6676954999999998</v>
      </c>
      <c r="D1120" s="26">
        <v>2.3529051999999998E-3</v>
      </c>
      <c r="E1120" s="28">
        <f t="shared" si="50"/>
        <v>1.6252348333333335E-4</v>
      </c>
      <c r="F1120" s="18">
        <f t="shared" si="48"/>
        <v>1.9459691333145011</v>
      </c>
      <c r="G1120" s="12">
        <f t="shared" si="49"/>
        <v>13.41691967699418</v>
      </c>
    </row>
    <row r="1121" spans="1:7" x14ac:dyDescent="0.25">
      <c r="A1121" s="24">
        <v>13.259766000000001</v>
      </c>
      <c r="B1121" s="23">
        <v>-55.084076000000003</v>
      </c>
      <c r="C1121" s="25">
        <v>4.6676402000000001</v>
      </c>
      <c r="D1121" s="26">
        <v>2.3524104999999998E-3</v>
      </c>
      <c r="E1121" s="28">
        <f t="shared" si="50"/>
        <v>1.6260593333333335E-4</v>
      </c>
      <c r="F1121" s="18">
        <f t="shared" si="48"/>
        <v>1.9482006624554753</v>
      </c>
      <c r="G1121" s="12">
        <f t="shared" si="49"/>
        <v>13.432305454049299</v>
      </c>
    </row>
    <row r="1122" spans="1:7" x14ac:dyDescent="0.25">
      <c r="A1122" s="24">
        <v>13.309570000000001</v>
      </c>
      <c r="B1122" s="23">
        <v>-55.121383999999999</v>
      </c>
      <c r="C1122" s="25">
        <v>4.6676278</v>
      </c>
      <c r="D1122" s="26">
        <v>2.3513943999999998E-3</v>
      </c>
      <c r="E1122" s="28">
        <f t="shared" si="50"/>
        <v>1.6277528333333334E-4</v>
      </c>
      <c r="F1122" s="18">
        <f t="shared" si="48"/>
        <v>1.9495201630370023</v>
      </c>
      <c r="G1122" s="12">
        <f t="shared" si="49"/>
        <v>13.441403046098944</v>
      </c>
    </row>
    <row r="1123" spans="1:7" x14ac:dyDescent="0.25">
      <c r="A1123" s="24">
        <v>13.359375</v>
      </c>
      <c r="B1123" s="23">
        <v>-55.159477000000003</v>
      </c>
      <c r="C1123" s="25">
        <v>4.6675452999999996</v>
      </c>
      <c r="D1123" s="26">
        <v>2.3541985999999998E-3</v>
      </c>
      <c r="E1123" s="28">
        <f t="shared" si="50"/>
        <v>1.6230791666666669E-4</v>
      </c>
      <c r="F1123" s="18">
        <f t="shared" si="48"/>
        <v>1.950867427314158</v>
      </c>
      <c r="G1123" s="12">
        <f t="shared" si="49"/>
        <v>13.450692061161321</v>
      </c>
    </row>
    <row r="1124" spans="1:7" x14ac:dyDescent="0.25">
      <c r="A1124" s="24">
        <v>13.409179999999999</v>
      </c>
      <c r="B1124" s="23">
        <v>-55.218327000000002</v>
      </c>
      <c r="C1124" s="25">
        <v>4.6675782000000003</v>
      </c>
      <c r="D1124" s="26">
        <v>2.3525297000000001E-3</v>
      </c>
      <c r="E1124" s="28">
        <f t="shared" si="50"/>
        <v>1.6258606666666662E-4</v>
      </c>
      <c r="F1124" s="18">
        <f t="shared" si="48"/>
        <v>1.9529488202921486</v>
      </c>
      <c r="G1124" s="12">
        <f t="shared" si="49"/>
        <v>13.465042690841862</v>
      </c>
    </row>
    <row r="1125" spans="1:7" x14ac:dyDescent="0.25">
      <c r="A1125" s="24">
        <v>13.458983999999999</v>
      </c>
      <c r="B1125" s="23">
        <v>-55.255420999999998</v>
      </c>
      <c r="C1125" s="25">
        <v>4.6675757999999998</v>
      </c>
      <c r="D1125" s="26">
        <v>2.3527115000000001E-3</v>
      </c>
      <c r="E1125" s="28">
        <f t="shared" si="50"/>
        <v>1.6255576666666664E-4</v>
      </c>
      <c r="F1125" s="18">
        <f t="shared" si="48"/>
        <v>1.9542607521719375</v>
      </c>
      <c r="G1125" s="12">
        <f t="shared" si="49"/>
        <v>13.474088098783579</v>
      </c>
    </row>
    <row r="1126" spans="1:7" x14ac:dyDescent="0.25">
      <c r="A1126" s="24">
        <v>13.508789</v>
      </c>
      <c r="B1126" s="23">
        <v>-55.305976999999999</v>
      </c>
      <c r="C1126" s="25">
        <v>4.6673726999999996</v>
      </c>
      <c r="D1126" s="26">
        <v>2.3525120000000002E-3</v>
      </c>
      <c r="E1126" s="28">
        <f t="shared" si="50"/>
        <v>1.6258901666666662E-4</v>
      </c>
      <c r="F1126" s="18">
        <f t="shared" si="48"/>
        <v>1.9560488049059273</v>
      </c>
      <c r="G1126" s="12">
        <f t="shared" si="49"/>
        <v>13.486416228505405</v>
      </c>
    </row>
    <row r="1127" spans="1:7" x14ac:dyDescent="0.25">
      <c r="A1127" s="24">
        <v>13.558593999999999</v>
      </c>
      <c r="B1127" s="23">
        <v>-55.354374</v>
      </c>
      <c r="C1127" s="25">
        <v>4.6673913000000002</v>
      </c>
      <c r="D1127" s="26">
        <v>2.3521185E-3</v>
      </c>
      <c r="E1127" s="28">
        <f t="shared" si="50"/>
        <v>1.6265459999999999E-4</v>
      </c>
      <c r="F1127" s="18">
        <f t="shared" si="48"/>
        <v>1.9577604986349981</v>
      </c>
      <c r="G1127" s="12">
        <f t="shared" si="49"/>
        <v>13.498217883979477</v>
      </c>
    </row>
    <row r="1128" spans="1:7" x14ac:dyDescent="0.25">
      <c r="A1128" s="24">
        <v>13.608397999999999</v>
      </c>
      <c r="B1128" s="23">
        <v>-55.426127999999999</v>
      </c>
      <c r="C1128" s="25">
        <v>4.6673736999999997</v>
      </c>
      <c r="D1128" s="26">
        <v>2.3513166000000002E-3</v>
      </c>
      <c r="E1128" s="28">
        <f t="shared" si="50"/>
        <v>1.6278824999999995E-4</v>
      </c>
      <c r="F1128" s="18">
        <f t="shared" si="48"/>
        <v>1.9602982772542459</v>
      </c>
      <c r="G1128" s="12">
        <f t="shared" si="49"/>
        <v>13.515715166597957</v>
      </c>
    </row>
    <row r="1129" spans="1:7" x14ac:dyDescent="0.25">
      <c r="A1129" s="24">
        <v>13.658203</v>
      </c>
      <c r="B1129" s="23">
        <v>-55.469932999999997</v>
      </c>
      <c r="C1129" s="25">
        <v>4.6673155</v>
      </c>
      <c r="D1129" s="26">
        <v>2.3508875E-3</v>
      </c>
      <c r="E1129" s="28">
        <f t="shared" si="50"/>
        <v>1.6285976666666666E-4</v>
      </c>
      <c r="F1129" s="18">
        <f t="shared" si="48"/>
        <v>1.9618475622058327</v>
      </c>
      <c r="G1129" s="12">
        <f t="shared" si="49"/>
        <v>13.526397058410296</v>
      </c>
    </row>
    <row r="1130" spans="1:7" x14ac:dyDescent="0.25">
      <c r="A1130" s="24">
        <v>13.708008</v>
      </c>
      <c r="B1130" s="23">
        <v>-55.532162</v>
      </c>
      <c r="C1130" s="25">
        <v>4.6672978000000001</v>
      </c>
      <c r="D1130" s="26">
        <v>2.3515014999999999E-3</v>
      </c>
      <c r="E1130" s="28">
        <f t="shared" si="50"/>
        <v>1.6275743333333333E-4</v>
      </c>
      <c r="F1130" s="18">
        <f t="shared" si="48"/>
        <v>1.9640484628622028</v>
      </c>
      <c r="G1130" s="12">
        <f t="shared" si="49"/>
        <v>13.541571660523982</v>
      </c>
    </row>
    <row r="1131" spans="1:7" x14ac:dyDescent="0.25">
      <c r="A1131" s="24">
        <v>13.757813000000001</v>
      </c>
      <c r="B1131" s="23">
        <v>-55.556823999999999</v>
      </c>
      <c r="C1131" s="25">
        <v>4.6672162999999998</v>
      </c>
      <c r="D1131" s="26">
        <v>2.3510365000000001E-3</v>
      </c>
      <c r="E1131" s="28">
        <f t="shared" si="50"/>
        <v>1.628349333333333E-4</v>
      </c>
      <c r="F1131" s="18">
        <f t="shared" si="48"/>
        <v>1.9649207026858766</v>
      </c>
      <c r="G1131" s="12">
        <f t="shared" si="49"/>
        <v>13.54758551318637</v>
      </c>
    </row>
    <row r="1132" spans="1:7" x14ac:dyDescent="0.25">
      <c r="A1132" s="24">
        <v>13.807617</v>
      </c>
      <c r="B1132" s="23">
        <v>-55.601973999999998</v>
      </c>
      <c r="C1132" s="25">
        <v>4.6672754000000003</v>
      </c>
      <c r="D1132" s="26">
        <v>2.3524968000000002E-3</v>
      </c>
      <c r="E1132" s="28">
        <f t="shared" si="50"/>
        <v>1.6259154999999996E-4</v>
      </c>
      <c r="F1132" s="18">
        <f t="shared" si="48"/>
        <v>1.9665175572815654</v>
      </c>
      <c r="G1132" s="12">
        <f t="shared" si="49"/>
        <v>13.558595384555554</v>
      </c>
    </row>
    <row r="1133" spans="1:7" x14ac:dyDescent="0.25">
      <c r="A1133" s="24">
        <v>13.857422</v>
      </c>
      <c r="B1133" s="23">
        <v>-55.657947999999998</v>
      </c>
      <c r="C1133" s="25">
        <v>4.6672019999999996</v>
      </c>
      <c r="D1133" s="26">
        <v>2.3510485999999999E-3</v>
      </c>
      <c r="E1133" s="28">
        <f t="shared" si="50"/>
        <v>1.6283291666666666E-4</v>
      </c>
      <c r="F1133" s="18">
        <f t="shared" si="48"/>
        <v>1.9684972325670378</v>
      </c>
      <c r="G1133" s="12">
        <f t="shared" si="49"/>
        <v>13.572244698841681</v>
      </c>
    </row>
    <row r="1134" spans="1:7" x14ac:dyDescent="0.25">
      <c r="A1134" s="24">
        <v>13.907227000000001</v>
      </c>
      <c r="B1134" s="23">
        <v>-55.712333999999998</v>
      </c>
      <c r="C1134" s="25">
        <v>4.6670613000000003</v>
      </c>
      <c r="D1134" s="26">
        <v>2.3519753000000002E-3</v>
      </c>
      <c r="E1134" s="28">
        <f t="shared" si="50"/>
        <v>1.6267846666666663E-4</v>
      </c>
      <c r="F1134" s="18">
        <f t="shared" si="48"/>
        <v>1.9704207438414814</v>
      </c>
      <c r="G1134" s="12">
        <f t="shared" si="49"/>
        <v>13.585506777784857</v>
      </c>
    </row>
    <row r="1135" spans="1:7" x14ac:dyDescent="0.25">
      <c r="A1135" s="24">
        <v>13.957031000000001</v>
      </c>
      <c r="B1135" s="23">
        <v>-55.765464999999999</v>
      </c>
      <c r="C1135" s="25">
        <v>4.6671648000000001</v>
      </c>
      <c r="D1135" s="26">
        <v>2.3522884999999999E-3</v>
      </c>
      <c r="E1135" s="28">
        <f t="shared" si="50"/>
        <v>1.6262626666666667E-4</v>
      </c>
      <c r="F1135" s="18">
        <f t="shared" si="48"/>
        <v>1.9722998685706847</v>
      </c>
      <c r="G1135" s="12">
        <f t="shared" si="49"/>
        <v>13.598462823758636</v>
      </c>
    </row>
    <row r="1136" spans="1:7" x14ac:dyDescent="0.25">
      <c r="A1136" s="24">
        <v>14.006836</v>
      </c>
      <c r="B1136" s="23">
        <v>-55.801932999999998</v>
      </c>
      <c r="C1136" s="25">
        <v>4.6670723000000001</v>
      </c>
      <c r="D1136" s="26">
        <v>2.3515938999999998E-3</v>
      </c>
      <c r="E1136" s="28">
        <f t="shared" si="50"/>
        <v>1.6274203333333336E-4</v>
      </c>
      <c r="F1136" s="18">
        <f t="shared" si="48"/>
        <v>1.9735896602295013</v>
      </c>
      <c r="G1136" s="12">
        <f t="shared" si="49"/>
        <v>13.607355580992111</v>
      </c>
    </row>
    <row r="1137" spans="1:7" x14ac:dyDescent="0.25">
      <c r="A1137" s="24">
        <v>14.056641000000001</v>
      </c>
      <c r="B1137" s="23">
        <v>-55.864288000000002</v>
      </c>
      <c r="C1137" s="25">
        <v>4.6669979000000001</v>
      </c>
      <c r="D1137" s="26">
        <v>2.3523986000000001E-3</v>
      </c>
      <c r="E1137" s="28">
        <f t="shared" si="50"/>
        <v>1.6260791666666664E-4</v>
      </c>
      <c r="F1137" s="18">
        <f t="shared" si="48"/>
        <v>1.9757950172242782</v>
      </c>
      <c r="G1137" s="12">
        <f t="shared" si="49"/>
        <v>13.622560908328222</v>
      </c>
    </row>
    <row r="1138" spans="1:7" x14ac:dyDescent="0.25">
      <c r="A1138" s="24">
        <v>14.106445000000001</v>
      </c>
      <c r="B1138" s="23">
        <v>-55.897906999999996</v>
      </c>
      <c r="C1138" s="25">
        <v>4.6670145999999999</v>
      </c>
      <c r="D1138" s="26">
        <v>2.3526491000000001E-3</v>
      </c>
      <c r="E1138" s="28">
        <f t="shared" ref="E1138:E1169" si="51" xml:space="preserve"> (delta_0 - D1138) / L</f>
        <v>1.6256616666666663E-4</v>
      </c>
      <c r="F1138" s="18">
        <f t="shared" si="48"/>
        <v>1.976984046120235</v>
      </c>
      <c r="G1138" s="12">
        <f t="shared" si="49"/>
        <v>13.630758934143515</v>
      </c>
    </row>
    <row r="1139" spans="1:7" x14ac:dyDescent="0.25">
      <c r="A1139" s="24">
        <v>14.15625</v>
      </c>
      <c r="B1139" s="23">
        <v>-55.956619000000003</v>
      </c>
      <c r="C1139" s="25">
        <v>4.6669846000000001</v>
      </c>
      <c r="D1139" s="26">
        <v>2.3527235999999999E-3</v>
      </c>
      <c r="E1139" s="28">
        <f t="shared" si="51"/>
        <v>1.6255375E-4</v>
      </c>
      <c r="F1139" s="18">
        <f t="shared" si="48"/>
        <v>1.9790605583466379</v>
      </c>
      <c r="G1139" s="12">
        <f t="shared" si="49"/>
        <v>13.645075912389974</v>
      </c>
    </row>
    <row r="1140" spans="1:7" x14ac:dyDescent="0.25">
      <c r="A1140" s="24">
        <v>14.206054999999999</v>
      </c>
      <c r="B1140" s="23">
        <v>-56.005974000000002</v>
      </c>
      <c r="C1140" s="25">
        <v>4.6669326</v>
      </c>
      <c r="D1140" s="26">
        <v>2.3518354000000002E-3</v>
      </c>
      <c r="E1140" s="28">
        <f t="shared" si="51"/>
        <v>1.627017833333333E-4</v>
      </c>
      <c r="F1140" s="18">
        <f t="shared" si="48"/>
        <v>1.9808061343947045</v>
      </c>
      <c r="G1140" s="12">
        <f t="shared" si="49"/>
        <v>13.657111177094869</v>
      </c>
    </row>
    <row r="1141" spans="1:7" x14ac:dyDescent="0.25">
      <c r="A1141" s="24">
        <v>14.255858999999999</v>
      </c>
      <c r="B1141" s="23">
        <v>-56.043940999999997</v>
      </c>
      <c r="C1141" s="25">
        <v>4.6669207000000004</v>
      </c>
      <c r="D1141" s="26">
        <v>2.3534566000000001E-3</v>
      </c>
      <c r="E1141" s="28">
        <f t="shared" si="51"/>
        <v>1.6243158333333331E-4</v>
      </c>
      <c r="F1141" s="18">
        <f t="shared" si="48"/>
        <v>1.9821489423334533</v>
      </c>
      <c r="G1141" s="12">
        <f t="shared" si="49"/>
        <v>13.666369466934819</v>
      </c>
    </row>
    <row r="1142" spans="1:7" x14ac:dyDescent="0.25">
      <c r="A1142" s="24">
        <v>14.305664</v>
      </c>
      <c r="B1142" s="23">
        <v>-56.109589</v>
      </c>
      <c r="C1142" s="25">
        <v>4.6668158000000002</v>
      </c>
      <c r="D1142" s="26">
        <v>2.3517846000000002E-3</v>
      </c>
      <c r="E1142" s="28">
        <f t="shared" si="51"/>
        <v>1.6271024999999994E-4</v>
      </c>
      <c r="F1142" s="18">
        <f t="shared" si="48"/>
        <v>1.9844707653788083</v>
      </c>
      <c r="G1142" s="12">
        <f t="shared" si="49"/>
        <v>13.682377795520516</v>
      </c>
    </row>
    <row r="1143" spans="1:7" x14ac:dyDescent="0.25">
      <c r="A1143" s="24">
        <v>14.355468999999999</v>
      </c>
      <c r="B1143" s="23">
        <v>-56.164130999999998</v>
      </c>
      <c r="C1143" s="25">
        <v>4.6668243</v>
      </c>
      <c r="D1143" s="26">
        <v>2.3530870999999998E-3</v>
      </c>
      <c r="E1143" s="28">
        <f t="shared" si="51"/>
        <v>1.6249316666666668E-4</v>
      </c>
      <c r="F1143" s="18">
        <f t="shared" si="48"/>
        <v>1.9863997940246121</v>
      </c>
      <c r="G1143" s="12">
        <f t="shared" si="49"/>
        <v>13.695677915215265</v>
      </c>
    </row>
    <row r="1144" spans="1:7" x14ac:dyDescent="0.25">
      <c r="A1144" s="24">
        <v>14.405272999999999</v>
      </c>
      <c r="B1144" s="23">
        <v>-56.214126999999998</v>
      </c>
      <c r="C1144" s="25">
        <v>4.6667012999999997</v>
      </c>
      <c r="D1144" s="26">
        <v>2.3529766999999999E-3</v>
      </c>
      <c r="E1144" s="28">
        <f t="shared" si="51"/>
        <v>1.6251156666666666E-4</v>
      </c>
      <c r="F1144" s="18">
        <f t="shared" si="48"/>
        <v>1.9881680408101283</v>
      </c>
      <c r="G1144" s="12">
        <f t="shared" si="49"/>
        <v>13.707869488392978</v>
      </c>
    </row>
    <row r="1145" spans="1:7" x14ac:dyDescent="0.25">
      <c r="A1145" s="24">
        <v>14.455078</v>
      </c>
      <c r="B1145" s="23">
        <v>-56.255938999999998</v>
      </c>
      <c r="C1145" s="25">
        <v>4.6667747000000004</v>
      </c>
      <c r="D1145" s="26">
        <v>2.3533106000000002E-3</v>
      </c>
      <c r="E1145" s="28">
        <f t="shared" si="51"/>
        <v>1.6245591666666663E-4</v>
      </c>
      <c r="F1145" s="18">
        <f t="shared" si="48"/>
        <v>1.9896468378058079</v>
      </c>
      <c r="G1145" s="12">
        <f t="shared" si="49"/>
        <v>13.718065385218855</v>
      </c>
    </row>
    <row r="1146" spans="1:7" x14ac:dyDescent="0.25">
      <c r="A1146" s="24">
        <v>14.504883</v>
      </c>
      <c r="B1146" s="23">
        <v>-56.301178</v>
      </c>
      <c r="C1146" s="25">
        <v>4.6666945999999996</v>
      </c>
      <c r="D1146" s="26">
        <v>2.3531226999999998E-3</v>
      </c>
      <c r="E1146" s="28">
        <f t="shared" si="51"/>
        <v>1.6248723333333335E-4</v>
      </c>
      <c r="F1146" s="18">
        <f t="shared" si="48"/>
        <v>1.9912468401325933</v>
      </c>
      <c r="G1146" s="12">
        <f t="shared" si="49"/>
        <v>13.729096959324513</v>
      </c>
    </row>
    <row r="1147" spans="1:7" x14ac:dyDescent="0.25">
      <c r="A1147" s="24">
        <v>14.554688000000001</v>
      </c>
      <c r="B1147" s="23">
        <v>-56.358829</v>
      </c>
      <c r="C1147" s="25">
        <v>4.6666559999999997</v>
      </c>
      <c r="D1147" s="26">
        <v>2.3510277000000001E-3</v>
      </c>
      <c r="E1147" s="28">
        <f t="shared" si="51"/>
        <v>1.6283639999999997E-4</v>
      </c>
      <c r="F1147" s="18">
        <f t="shared" si="48"/>
        <v>1.9932858271601912</v>
      </c>
      <c r="G1147" s="12">
        <f t="shared" si="49"/>
        <v>13.74315521169007</v>
      </c>
    </row>
    <row r="1148" spans="1:7" x14ac:dyDescent="0.25">
      <c r="A1148" s="24">
        <v>14.604492</v>
      </c>
      <c r="B1148" s="23">
        <v>-56.408562000000003</v>
      </c>
      <c r="C1148" s="25">
        <v>4.6667047000000004</v>
      </c>
      <c r="D1148" s="26">
        <v>2.3511885999999999E-3</v>
      </c>
      <c r="E1148" s="28">
        <f t="shared" si="51"/>
        <v>1.6280958333333333E-4</v>
      </c>
      <c r="F1148" s="18">
        <f t="shared" si="48"/>
        <v>1.9950447722234779</v>
      </c>
      <c r="G1148" s="12">
        <f t="shared" si="49"/>
        <v>13.755282652062242</v>
      </c>
    </row>
    <row r="1149" spans="1:7" x14ac:dyDescent="0.25">
      <c r="A1149" s="24">
        <v>14.654297</v>
      </c>
      <c r="B1149" s="23">
        <v>-56.454594</v>
      </c>
      <c r="C1149" s="25">
        <v>4.6665368000000003</v>
      </c>
      <c r="D1149" s="26">
        <v>2.3528128E-3</v>
      </c>
      <c r="E1149" s="28">
        <f t="shared" si="51"/>
        <v>1.6253888333333331E-4</v>
      </c>
      <c r="F1149" s="18">
        <f t="shared" ref="F1149:F1212" si="52" xml:space="preserve"> -B1149 / A_6x12_in2</f>
        <v>1.9966728211880125</v>
      </c>
      <c r="G1149" s="12">
        <f t="shared" ref="G1149:G1212" si="53" xml:space="preserve"> -B1149 * kip_to_N / A_6x12_mm2</f>
        <v>13.766507599988403</v>
      </c>
    </row>
    <row r="1150" spans="1:7" x14ac:dyDescent="0.25">
      <c r="A1150" s="24">
        <v>14.704102000000001</v>
      </c>
      <c r="B1150" s="23">
        <v>-56.514187</v>
      </c>
      <c r="C1150" s="25">
        <v>4.6665926000000004</v>
      </c>
      <c r="D1150" s="26">
        <v>2.3526577E-3</v>
      </c>
      <c r="E1150" s="28">
        <f t="shared" si="51"/>
        <v>1.6256473333333332E-4</v>
      </c>
      <c r="F1150" s="18">
        <f t="shared" si="52"/>
        <v>1.9987804924154959</v>
      </c>
      <c r="G1150" s="12">
        <f t="shared" si="53"/>
        <v>13.781039410940869</v>
      </c>
    </row>
    <row r="1151" spans="1:7" x14ac:dyDescent="0.25">
      <c r="A1151" s="24">
        <v>14.753906000000001</v>
      </c>
      <c r="B1151" s="23">
        <v>-56.559372000000003</v>
      </c>
      <c r="C1151" s="25">
        <v>4.6666574000000001</v>
      </c>
      <c r="D1151" s="26">
        <v>2.3537307999999999E-3</v>
      </c>
      <c r="E1151" s="28">
        <f t="shared" si="51"/>
        <v>1.6238588333333334E-4</v>
      </c>
      <c r="F1151" s="18">
        <f t="shared" si="52"/>
        <v>2.0003785848829643</v>
      </c>
      <c r="G1151" s="12">
        <f t="shared" si="53"/>
        <v>13.79205781709406</v>
      </c>
    </row>
    <row r="1152" spans="1:7" x14ac:dyDescent="0.25">
      <c r="A1152" s="24">
        <v>14.803711</v>
      </c>
      <c r="B1152" s="23">
        <v>-56.604506999999998</v>
      </c>
      <c r="C1152" s="25">
        <v>4.6664877000000002</v>
      </c>
      <c r="D1152" s="26">
        <v>2.3516179000000002E-3</v>
      </c>
      <c r="E1152" s="28">
        <f t="shared" si="51"/>
        <v>1.627380333333333E-4</v>
      </c>
      <c r="F1152" s="18">
        <f t="shared" si="52"/>
        <v>2.0019749089621759</v>
      </c>
      <c r="G1152" s="12">
        <f t="shared" si="53"/>
        <v>13.803064030698666</v>
      </c>
    </row>
    <row r="1153" spans="1:7" x14ac:dyDescent="0.25">
      <c r="A1153" s="24">
        <v>14.853516000000001</v>
      </c>
      <c r="B1153" s="23">
        <v>-56.660781999999998</v>
      </c>
      <c r="C1153" s="25">
        <v>4.6663895000000002</v>
      </c>
      <c r="D1153" s="26">
        <v>2.3524582E-3</v>
      </c>
      <c r="E1153" s="28">
        <f t="shared" si="51"/>
        <v>1.625979833333333E-4</v>
      </c>
      <c r="F1153" s="18">
        <f t="shared" si="52"/>
        <v>2.0039652299449529</v>
      </c>
      <c r="G1153" s="12">
        <f t="shared" si="53"/>
        <v>13.816786744127256</v>
      </c>
    </row>
    <row r="1154" spans="1:7" x14ac:dyDescent="0.25">
      <c r="A1154" s="24">
        <v>14.903320000000001</v>
      </c>
      <c r="B1154" s="23">
        <v>-56.705562999999998</v>
      </c>
      <c r="C1154" s="25">
        <v>4.6664089999999998</v>
      </c>
      <c r="D1154" s="26">
        <v>2.3535398999999999E-3</v>
      </c>
      <c r="E1154" s="28">
        <f t="shared" si="51"/>
        <v>1.6241770000000001E-4</v>
      </c>
      <c r="F1154" s="18">
        <f t="shared" si="52"/>
        <v>2.0055490338353081</v>
      </c>
      <c r="G1154" s="12">
        <f t="shared" si="53"/>
        <v>13.827706634487907</v>
      </c>
    </row>
    <row r="1155" spans="1:7" x14ac:dyDescent="0.25">
      <c r="A1155" s="24">
        <v>14.953125</v>
      </c>
      <c r="B1155" s="23">
        <v>-56.746997999999998</v>
      </c>
      <c r="C1155" s="25">
        <v>4.6663046000000001</v>
      </c>
      <c r="D1155" s="26">
        <v>2.3528128E-3</v>
      </c>
      <c r="E1155" s="28">
        <f t="shared" si="51"/>
        <v>1.6253888333333331E-4</v>
      </c>
      <c r="F1155" s="18">
        <f t="shared" si="52"/>
        <v>2.0070144971835329</v>
      </c>
      <c r="G1155" s="12">
        <f t="shared" si="53"/>
        <v>13.837810599497478</v>
      </c>
    </row>
    <row r="1156" spans="1:7" x14ac:dyDescent="0.25">
      <c r="A1156" s="24">
        <v>15.002929999999999</v>
      </c>
      <c r="B1156" s="23">
        <v>-56.800792999999999</v>
      </c>
      <c r="C1156" s="25">
        <v>4.6663522999999998</v>
      </c>
      <c r="D1156" s="26">
        <v>2.3535817999999998E-3</v>
      </c>
      <c r="E1156" s="28">
        <f t="shared" si="51"/>
        <v>1.6241071666666667E-4</v>
      </c>
      <c r="F1156" s="18">
        <f t="shared" si="52"/>
        <v>2.0089171061087838</v>
      </c>
      <c r="G1156" s="12">
        <f t="shared" si="53"/>
        <v>13.850928562516421</v>
      </c>
    </row>
    <row r="1157" spans="1:7" x14ac:dyDescent="0.25">
      <c r="A1157" s="24">
        <v>15.052733999999999</v>
      </c>
      <c r="B1157" s="23">
        <v>-56.865260999999997</v>
      </c>
      <c r="C1157" s="25">
        <v>4.6662759999999999</v>
      </c>
      <c r="D1157" s="26">
        <v>2.3528486E-3</v>
      </c>
      <c r="E1157" s="28">
        <f t="shared" si="51"/>
        <v>1.6253291666666665E-4</v>
      </c>
      <c r="F1157" s="18">
        <f t="shared" si="52"/>
        <v>2.0111971951912833</v>
      </c>
      <c r="G1157" s="12">
        <f t="shared" si="53"/>
        <v>13.86664914695559</v>
      </c>
    </row>
    <row r="1158" spans="1:7" x14ac:dyDescent="0.25">
      <c r="A1158" s="24">
        <v>15.102539</v>
      </c>
      <c r="B1158" s="23">
        <v>-56.916023000000003</v>
      </c>
      <c r="C1158" s="25">
        <v>4.6662745000000001</v>
      </c>
      <c r="D1158" s="26">
        <v>2.3522526000000002E-3</v>
      </c>
      <c r="E1158" s="28">
        <f t="shared" si="51"/>
        <v>1.6263224999999996E-4</v>
      </c>
      <c r="F1158" s="18">
        <f t="shared" si="52"/>
        <v>2.0129925336848906</v>
      </c>
      <c r="G1158" s="12">
        <f t="shared" si="53"/>
        <v>13.879027509977574</v>
      </c>
    </row>
    <row r="1159" spans="1:7" x14ac:dyDescent="0.25">
      <c r="A1159" s="24">
        <v>15.152343999999999</v>
      </c>
      <c r="B1159" s="23">
        <v>-56.949207000000001</v>
      </c>
      <c r="C1159" s="25">
        <v>4.6662087000000003</v>
      </c>
      <c r="D1159" s="26">
        <v>2.3527321999999998E-3</v>
      </c>
      <c r="E1159" s="28">
        <f t="shared" si="51"/>
        <v>1.6255231666666668E-4</v>
      </c>
      <c r="F1159" s="18">
        <f t="shared" si="52"/>
        <v>2.0141661776030153</v>
      </c>
      <c r="G1159" s="12">
        <f t="shared" si="53"/>
        <v>13.887119460620209</v>
      </c>
    </row>
    <row r="1160" spans="1:7" x14ac:dyDescent="0.25">
      <c r="A1160" s="24">
        <v>15.202147999999999</v>
      </c>
      <c r="B1160" s="23">
        <v>-56.996268999999998</v>
      </c>
      <c r="C1160" s="25">
        <v>4.6662397000000002</v>
      </c>
      <c r="D1160" s="26">
        <v>2.3528811999999999E-3</v>
      </c>
      <c r="E1160" s="28">
        <f t="shared" si="51"/>
        <v>1.6252748333333333E-4</v>
      </c>
      <c r="F1160" s="18">
        <f t="shared" si="52"/>
        <v>2.0158306553656353</v>
      </c>
      <c r="G1160" s="12">
        <f t="shared" si="53"/>
        <v>13.89859557504715</v>
      </c>
    </row>
    <row r="1161" spans="1:7" x14ac:dyDescent="0.25">
      <c r="A1161" s="24">
        <v>15.251953</v>
      </c>
      <c r="B1161" s="23">
        <v>-57.062393</v>
      </c>
      <c r="C1161" s="25">
        <v>4.6661419999999998</v>
      </c>
      <c r="D1161" s="26">
        <v>2.3525804000000001E-3</v>
      </c>
      <c r="E1161" s="28">
        <f t="shared" si="51"/>
        <v>1.6257761666666664E-4</v>
      </c>
      <c r="F1161" s="18">
        <f t="shared" si="52"/>
        <v>2.0181693134671925</v>
      </c>
      <c r="G1161" s="12">
        <f t="shared" si="53"/>
        <v>13.914719976695343</v>
      </c>
    </row>
    <row r="1162" spans="1:7" x14ac:dyDescent="0.25">
      <c r="A1162" s="24">
        <v>15.301758</v>
      </c>
      <c r="B1162" s="23">
        <v>-57.097110999999998</v>
      </c>
      <c r="C1162" s="25">
        <v>4.6661038000000001</v>
      </c>
      <c r="D1162" s="26">
        <v>2.352041E-3</v>
      </c>
      <c r="E1162" s="28">
        <f t="shared" si="51"/>
        <v>1.6266751666666664E-4</v>
      </c>
      <c r="F1162" s="18">
        <f t="shared" si="52"/>
        <v>2.0193972115370293</v>
      </c>
      <c r="G1162" s="12">
        <f t="shared" si="53"/>
        <v>13.923185994728462</v>
      </c>
    </row>
    <row r="1163" spans="1:7" x14ac:dyDescent="0.25">
      <c r="A1163" s="24">
        <v>15.351563000000001</v>
      </c>
      <c r="B1163" s="23">
        <v>-57.140377000000001</v>
      </c>
      <c r="C1163" s="25">
        <v>4.6660719000000004</v>
      </c>
      <c r="D1163" s="26">
        <v>2.3541152E-3</v>
      </c>
      <c r="E1163" s="28">
        <f t="shared" si="51"/>
        <v>1.6232181666666666E-4</v>
      </c>
      <c r="F1163" s="18">
        <f t="shared" si="52"/>
        <v>2.0209274332632101</v>
      </c>
      <c r="G1163" s="12">
        <f t="shared" si="53"/>
        <v>13.933736450867093</v>
      </c>
    </row>
    <row r="1164" spans="1:7" x14ac:dyDescent="0.25">
      <c r="A1164" s="24">
        <v>15.401367</v>
      </c>
      <c r="B1164" s="23">
        <v>-57.206619000000003</v>
      </c>
      <c r="C1164" s="25">
        <v>4.6660646999999997</v>
      </c>
      <c r="D1164" s="26">
        <v>2.3522347000000002E-3</v>
      </c>
      <c r="E1164" s="28">
        <f t="shared" si="51"/>
        <v>1.6263523333333329E-4</v>
      </c>
      <c r="F1164" s="18">
        <f t="shared" si="52"/>
        <v>2.0232702647610532</v>
      </c>
      <c r="G1164" s="12">
        <f t="shared" si="53"/>
        <v>13.949889626929936</v>
      </c>
    </row>
    <row r="1165" spans="1:7" x14ac:dyDescent="0.25">
      <c r="A1165" s="24">
        <v>15.451172</v>
      </c>
      <c r="B1165" s="23">
        <v>-57.252429999999997</v>
      </c>
      <c r="C1165" s="25">
        <v>4.6660050999999996</v>
      </c>
      <c r="D1165" s="26">
        <v>2.3510666E-3</v>
      </c>
      <c r="E1165" s="28">
        <f t="shared" si="51"/>
        <v>1.6282991666666667E-4</v>
      </c>
      <c r="F1165" s="18">
        <f t="shared" si="52"/>
        <v>2.0248904974494937</v>
      </c>
      <c r="G1165" s="12">
        <f t="shared" si="53"/>
        <v>13.961060683791368</v>
      </c>
    </row>
    <row r="1166" spans="1:7" x14ac:dyDescent="0.25">
      <c r="A1166" s="24">
        <v>15.500977000000001</v>
      </c>
      <c r="B1166" s="23">
        <v>-57.296799</v>
      </c>
      <c r="C1166" s="25">
        <v>4.6659603000000001</v>
      </c>
      <c r="D1166" s="26">
        <v>2.3544459E-3</v>
      </c>
      <c r="E1166" s="28">
        <f t="shared" si="51"/>
        <v>1.6226669999999999E-4</v>
      </c>
      <c r="F1166" s="18">
        <f t="shared" si="52"/>
        <v>2.0264597298206146</v>
      </c>
      <c r="G1166" s="12">
        <f t="shared" si="53"/>
        <v>13.971880107551709</v>
      </c>
    </row>
    <row r="1167" spans="1:7" x14ac:dyDescent="0.25">
      <c r="A1167" s="24">
        <v>15.550781000000001</v>
      </c>
      <c r="B1167" s="23">
        <v>-57.330914</v>
      </c>
      <c r="C1167" s="25">
        <v>4.6658977999999998</v>
      </c>
      <c r="D1167" s="26">
        <v>2.3536085999999999E-3</v>
      </c>
      <c r="E1167" s="28">
        <f t="shared" si="51"/>
        <v>1.6240625000000001E-4</v>
      </c>
      <c r="F1167" s="18">
        <f t="shared" si="52"/>
        <v>2.0276663011280767</v>
      </c>
      <c r="G1167" s="12">
        <f t="shared" si="53"/>
        <v>13.980199083448932</v>
      </c>
    </row>
    <row r="1168" spans="1:7" x14ac:dyDescent="0.25">
      <c r="A1168" s="24">
        <v>15.600586</v>
      </c>
      <c r="B1168" s="23">
        <v>-57.380367</v>
      </c>
      <c r="C1168" s="25">
        <v>4.6658368000000001</v>
      </c>
      <c r="D1168" s="26">
        <v>2.3530573000000001E-3</v>
      </c>
      <c r="E1168" s="28">
        <f t="shared" si="51"/>
        <v>1.6249813333333329E-4</v>
      </c>
      <c r="F1168" s="18">
        <f t="shared" si="52"/>
        <v>2.0294153432171265</v>
      </c>
      <c r="G1168" s="12">
        <f t="shared" si="53"/>
        <v>13.992258245549049</v>
      </c>
    </row>
    <row r="1169" spans="1:7" x14ac:dyDescent="0.25">
      <c r="A1169" s="24">
        <v>15.650391000000001</v>
      </c>
      <c r="B1169" s="23">
        <v>-57.450848000000001</v>
      </c>
      <c r="C1169" s="25">
        <v>4.6658058000000002</v>
      </c>
      <c r="D1169" s="26">
        <v>2.3526161000000001E-3</v>
      </c>
      <c r="E1169" s="28">
        <f t="shared" si="51"/>
        <v>1.6257166666666664E-4</v>
      </c>
      <c r="F1169" s="18">
        <f t="shared" si="52"/>
        <v>2.0319080986713622</v>
      </c>
      <c r="G1169" s="12">
        <f t="shared" si="53"/>
        <v>14.009445105880642</v>
      </c>
    </row>
    <row r="1170" spans="1:7" x14ac:dyDescent="0.25">
      <c r="A1170" s="24">
        <v>15.700195000000001</v>
      </c>
      <c r="B1170" s="23">
        <v>-57.499695000000003</v>
      </c>
      <c r="C1170" s="25">
        <v>4.6657953000000001</v>
      </c>
      <c r="D1170" s="26">
        <v>2.3527383000000002E-3</v>
      </c>
      <c r="E1170" s="28">
        <f t="shared" ref="E1170:E1201" si="54" xml:space="preserve"> (delta_0 - D1170) / L</f>
        <v>1.6255129999999995E-4</v>
      </c>
      <c r="F1170" s="18">
        <f t="shared" si="52"/>
        <v>2.0336357078947422</v>
      </c>
      <c r="G1170" s="12">
        <f t="shared" si="53"/>
        <v>14.021356494291947</v>
      </c>
    </row>
    <row r="1171" spans="1:7" x14ac:dyDescent="0.25">
      <c r="A1171" s="24">
        <v>15.75</v>
      </c>
      <c r="B1171" s="23">
        <v>-57.529991000000003</v>
      </c>
      <c r="C1171" s="25">
        <v>4.6657662000000002</v>
      </c>
      <c r="D1171" s="26">
        <v>2.3545593000000001E-3</v>
      </c>
      <c r="E1171" s="28">
        <f t="shared" si="54"/>
        <v>1.6224779999999997E-4</v>
      </c>
      <c r="F1171" s="18">
        <f t="shared" si="52"/>
        <v>2.0347072097071672</v>
      </c>
      <c r="G1171" s="12">
        <f t="shared" si="53"/>
        <v>14.028744203328509</v>
      </c>
    </row>
    <row r="1172" spans="1:7" x14ac:dyDescent="0.25">
      <c r="A1172" s="24">
        <v>15.799804999999999</v>
      </c>
      <c r="B1172" s="23">
        <v>-57.585751000000002</v>
      </c>
      <c r="C1172" s="25">
        <v>4.6657386000000001</v>
      </c>
      <c r="D1172" s="26">
        <v>2.3534386E-3</v>
      </c>
      <c r="E1172" s="28">
        <f t="shared" si="54"/>
        <v>1.6243458333333331E-4</v>
      </c>
      <c r="F1172" s="18">
        <f t="shared" si="52"/>
        <v>2.0366793162909014</v>
      </c>
      <c r="G1172" s="12">
        <f t="shared" si="53"/>
        <v>14.042341333506709</v>
      </c>
    </row>
    <row r="1173" spans="1:7" x14ac:dyDescent="0.25">
      <c r="A1173" s="24">
        <v>15.849608999999999</v>
      </c>
      <c r="B1173" s="23">
        <v>-57.645949999999999</v>
      </c>
      <c r="C1173" s="25">
        <v>4.6655778999999997</v>
      </c>
      <c r="D1173" s="26">
        <v>2.3526221E-3</v>
      </c>
      <c r="E1173" s="28">
        <f t="shared" si="54"/>
        <v>1.6257066666666665E-4</v>
      </c>
      <c r="F1173" s="18">
        <f t="shared" si="52"/>
        <v>2.0388084203840542</v>
      </c>
      <c r="G1173" s="12">
        <f t="shared" si="53"/>
        <v>14.057020918147982</v>
      </c>
    </row>
    <row r="1174" spans="1:7" x14ac:dyDescent="0.25">
      <c r="A1174" s="24">
        <v>15.899414</v>
      </c>
      <c r="B1174" s="23">
        <v>-57.687569000000003</v>
      </c>
      <c r="C1174" s="25">
        <v>4.6655984000000004</v>
      </c>
      <c r="D1174" s="26">
        <v>2.3539006000000001E-3</v>
      </c>
      <c r="E1174" s="28">
        <f t="shared" si="54"/>
        <v>1.6235758333333329E-4</v>
      </c>
      <c r="F1174" s="18">
        <f t="shared" si="52"/>
        <v>2.0402803914010637</v>
      </c>
      <c r="G1174" s="12">
        <f t="shared" si="53"/>
        <v>14.067169751736333</v>
      </c>
    </row>
    <row r="1175" spans="1:7" x14ac:dyDescent="0.25">
      <c r="A1175" s="24">
        <v>15.949218999999999</v>
      </c>
      <c r="B1175" s="23">
        <v>-57.735442999999997</v>
      </c>
      <c r="C1175" s="25">
        <v>4.6656380000000004</v>
      </c>
      <c r="D1175" s="26">
        <v>2.3583621000000002E-3</v>
      </c>
      <c r="E1175" s="28">
        <f t="shared" si="54"/>
        <v>1.6161399999999995E-4</v>
      </c>
      <c r="F1175" s="18">
        <f t="shared" si="52"/>
        <v>2.0419735877889704</v>
      </c>
      <c r="G1175" s="12">
        <f t="shared" si="53"/>
        <v>14.078843873152241</v>
      </c>
    </row>
    <row r="1176" spans="1:7" x14ac:dyDescent="0.25">
      <c r="A1176" s="24">
        <v>15.999022999999999</v>
      </c>
      <c r="B1176" s="23">
        <v>-57.782986000000001</v>
      </c>
      <c r="C1176" s="25">
        <v>4.6655148999999998</v>
      </c>
      <c r="D1176" s="26">
        <v>2.3591815999999999E-3</v>
      </c>
      <c r="E1176" s="28">
        <f t="shared" si="54"/>
        <v>1.6147741666666668E-4</v>
      </c>
      <c r="F1176" s="18">
        <f t="shared" si="52"/>
        <v>2.0436550774466191</v>
      </c>
      <c r="G1176" s="12">
        <f t="shared" si="53"/>
        <v>14.090437279896541</v>
      </c>
    </row>
    <row r="1177" spans="1:7" x14ac:dyDescent="0.25">
      <c r="A1177" s="24">
        <v>16.048828</v>
      </c>
      <c r="B1177" s="23">
        <v>-57.837589000000001</v>
      </c>
      <c r="C1177" s="25">
        <v>4.6655158999999999</v>
      </c>
      <c r="D1177" s="26">
        <v>2.3530453999999999E-3</v>
      </c>
      <c r="E1177" s="28">
        <f t="shared" si="54"/>
        <v>1.6250011666666666E-4</v>
      </c>
      <c r="F1177" s="18">
        <f t="shared" si="52"/>
        <v>2.0455862635260962</v>
      </c>
      <c r="G1177" s="12">
        <f t="shared" si="53"/>
        <v>14.103752274500561</v>
      </c>
    </row>
    <row r="1178" spans="1:7" x14ac:dyDescent="0.25">
      <c r="A1178" s="24">
        <v>16.098633</v>
      </c>
      <c r="B1178" s="23">
        <v>-57.895611000000002</v>
      </c>
      <c r="C1178" s="25">
        <v>4.6654768000000004</v>
      </c>
      <c r="D1178" s="26">
        <v>2.3539243E-3</v>
      </c>
      <c r="E1178" s="28">
        <f t="shared" si="54"/>
        <v>1.6235363333333332E-4</v>
      </c>
      <c r="F1178" s="18">
        <f t="shared" si="52"/>
        <v>2.0476383719945579</v>
      </c>
      <c r="G1178" s="12">
        <f t="shared" si="53"/>
        <v>14.117900995576592</v>
      </c>
    </row>
    <row r="1179" spans="1:7" x14ac:dyDescent="0.25">
      <c r="A1179" s="24">
        <v>16.148437999999999</v>
      </c>
      <c r="B1179" s="23">
        <v>-57.949725999999998</v>
      </c>
      <c r="C1179" s="25">
        <v>4.6653814000000002</v>
      </c>
      <c r="D1179" s="26">
        <v>2.3511170999999998E-3</v>
      </c>
      <c r="E1179" s="28">
        <f t="shared" si="54"/>
        <v>1.6282150000000001E-4</v>
      </c>
      <c r="F1179" s="18">
        <f t="shared" si="52"/>
        <v>2.0495522986046506</v>
      </c>
      <c r="G1179" s="12">
        <f t="shared" si="53"/>
        <v>14.131096990906455</v>
      </c>
    </row>
    <row r="1180" spans="1:7" x14ac:dyDescent="0.25">
      <c r="A1180" s="24">
        <v>16.198242</v>
      </c>
      <c r="B1180" s="23">
        <v>-57.984569999999998</v>
      </c>
      <c r="C1180" s="25">
        <v>4.6653966999999996</v>
      </c>
      <c r="D1180" s="26">
        <v>2.3514390999999999E-3</v>
      </c>
      <c r="E1180" s="28">
        <f t="shared" si="54"/>
        <v>1.6276783333333332E-4</v>
      </c>
      <c r="F1180" s="18">
        <f t="shared" si="52"/>
        <v>2.0507846530128937</v>
      </c>
      <c r="G1180" s="12">
        <f t="shared" si="53"/>
        <v>14.139593734161998</v>
      </c>
    </row>
    <row r="1181" spans="1:7" x14ac:dyDescent="0.25">
      <c r="A1181" s="24">
        <v>16.248047</v>
      </c>
      <c r="B1181" s="23">
        <v>-58.045890999999997</v>
      </c>
      <c r="C1181" s="25">
        <v>4.6652918000000003</v>
      </c>
      <c r="D1181" s="26">
        <v>2.3541450999999998E-3</v>
      </c>
      <c r="E1181" s="28">
        <f t="shared" si="54"/>
        <v>1.6231683333333335E-4</v>
      </c>
      <c r="F1181" s="18">
        <f t="shared" si="52"/>
        <v>2.0529534397385243</v>
      </c>
      <c r="G1181" s="12">
        <f t="shared" si="53"/>
        <v>14.154546919593443</v>
      </c>
    </row>
    <row r="1182" spans="1:7" x14ac:dyDescent="0.25">
      <c r="A1182" s="24">
        <v>16.297851999999999</v>
      </c>
      <c r="B1182" s="23">
        <v>-58.092419</v>
      </c>
      <c r="C1182" s="25">
        <v>4.6653862000000004</v>
      </c>
      <c r="D1182" s="26">
        <v>2.3526251000000001E-3</v>
      </c>
      <c r="E1182" s="28">
        <f t="shared" si="54"/>
        <v>1.6257016666666662E-4</v>
      </c>
      <c r="F1182" s="18">
        <f t="shared" si="52"/>
        <v>2.0545990311145643</v>
      </c>
      <c r="G1182" s="12">
        <f t="shared" si="53"/>
        <v>14.165892817601536</v>
      </c>
    </row>
    <row r="1183" spans="1:7" x14ac:dyDescent="0.25">
      <c r="A1183" s="24">
        <v>16.347656000000001</v>
      </c>
      <c r="B1183" s="23">
        <v>-58.131737000000001</v>
      </c>
      <c r="C1183" s="25">
        <v>4.6652813000000002</v>
      </c>
      <c r="D1183" s="26">
        <v>2.3521394000000002E-3</v>
      </c>
      <c r="E1183" s="28">
        <f t="shared" si="54"/>
        <v>1.6265111666666663E-4</v>
      </c>
      <c r="F1183" s="18">
        <f t="shared" si="52"/>
        <v>2.0559896209040058</v>
      </c>
      <c r="G1183" s="12">
        <f t="shared" si="53"/>
        <v>14.175480550104162</v>
      </c>
    </row>
    <row r="1184" spans="1:7" x14ac:dyDescent="0.25">
      <c r="A1184" s="24">
        <v>16.397461</v>
      </c>
      <c r="B1184" s="23">
        <v>-58.186416999999999</v>
      </c>
      <c r="C1184" s="25">
        <v>4.6652398000000002</v>
      </c>
      <c r="D1184" s="26">
        <v>2.351746E-3</v>
      </c>
      <c r="E1184" s="28">
        <f t="shared" si="54"/>
        <v>1.6271668333333331E-4</v>
      </c>
      <c r="F1184" s="18">
        <f t="shared" si="52"/>
        <v>2.0579235303013981</v>
      </c>
      <c r="G1184" s="12">
        <f t="shared" si="53"/>
        <v>14.188814321232996</v>
      </c>
    </row>
    <row r="1185" spans="1:7" x14ac:dyDescent="0.25">
      <c r="A1185" s="24">
        <v>16.447265999999999</v>
      </c>
      <c r="B1185" s="23">
        <v>-58.235992000000003</v>
      </c>
      <c r="C1185" s="25">
        <v>4.6652231000000004</v>
      </c>
      <c r="D1185" s="26">
        <v>2.3512721999999998E-3</v>
      </c>
      <c r="E1185" s="28">
        <f t="shared" si="54"/>
        <v>1.6279565000000001E-4</v>
      </c>
      <c r="F1185" s="18">
        <f t="shared" si="52"/>
        <v>2.059676887257794</v>
      </c>
      <c r="G1185" s="12">
        <f t="shared" si="53"/>
        <v>14.200903233151653</v>
      </c>
    </row>
    <row r="1186" spans="1:7" x14ac:dyDescent="0.25">
      <c r="A1186" s="24">
        <v>16.497070000000001</v>
      </c>
      <c r="B1186" s="23">
        <v>-58.272587000000001</v>
      </c>
      <c r="C1186" s="25">
        <v>4.6651740000000004</v>
      </c>
      <c r="D1186" s="26">
        <v>2.3524968000000002E-3</v>
      </c>
      <c r="E1186" s="28">
        <f t="shared" si="54"/>
        <v>1.6259154999999996E-4</v>
      </c>
      <c r="F1186" s="18">
        <f t="shared" si="52"/>
        <v>2.0609711706227825</v>
      </c>
      <c r="G1186" s="12">
        <f t="shared" si="53"/>
        <v>14.209826959458525</v>
      </c>
    </row>
    <row r="1187" spans="1:7" x14ac:dyDescent="0.25">
      <c r="A1187" s="24">
        <v>16.546875</v>
      </c>
      <c r="B1187" s="23">
        <v>-58.327067999999997</v>
      </c>
      <c r="C1187" s="25">
        <v>4.6651444</v>
      </c>
      <c r="D1187" s="26">
        <v>2.3521185E-3</v>
      </c>
      <c r="E1187" s="28">
        <f t="shared" si="54"/>
        <v>1.6265459999999999E-4</v>
      </c>
      <c r="F1187" s="18">
        <f t="shared" si="52"/>
        <v>2.062898041834913</v>
      </c>
      <c r="G1187" s="12">
        <f t="shared" si="53"/>
        <v>14.223112204244005</v>
      </c>
    </row>
    <row r="1188" spans="1:7" x14ac:dyDescent="0.25">
      <c r="A1188" s="24">
        <v>16.596679999999999</v>
      </c>
      <c r="B1188" s="23">
        <v>-58.377032999999997</v>
      </c>
      <c r="C1188" s="25">
        <v>4.6650577000000002</v>
      </c>
      <c r="D1188" s="26">
        <v>2.3531944E-3</v>
      </c>
      <c r="E1188" s="28">
        <f t="shared" si="54"/>
        <v>1.6247528333333331E-4</v>
      </c>
      <c r="F1188" s="18">
        <f t="shared" si="52"/>
        <v>2.0646651922197101</v>
      </c>
      <c r="G1188" s="12">
        <f t="shared" si="53"/>
        <v>14.235296218041597</v>
      </c>
    </row>
    <row r="1189" spans="1:7" x14ac:dyDescent="0.25">
      <c r="A1189" s="24">
        <v>16.646484000000001</v>
      </c>
      <c r="B1189" s="23">
        <v>-58.437804999999997</v>
      </c>
      <c r="C1189" s="25">
        <v>4.6650295000000002</v>
      </c>
      <c r="D1189" s="26">
        <v>2.3542822000000001E-3</v>
      </c>
      <c r="E1189" s="28">
        <f t="shared" si="54"/>
        <v>1.6229398333333328E-4</v>
      </c>
      <c r="F1189" s="18">
        <f t="shared" si="52"/>
        <v>2.0668145620422838</v>
      </c>
      <c r="G1189" s="12">
        <f t="shared" si="53"/>
        <v>14.250115529289616</v>
      </c>
    </row>
    <row r="1190" spans="1:7" x14ac:dyDescent="0.25">
      <c r="A1190" s="24">
        <v>16.696289</v>
      </c>
      <c r="B1190" s="23">
        <v>-58.463214999999998</v>
      </c>
      <c r="C1190" s="25">
        <v>4.6649485000000004</v>
      </c>
      <c r="D1190" s="26">
        <v>2.3517100999999999E-3</v>
      </c>
      <c r="E1190" s="28">
        <f t="shared" si="54"/>
        <v>1.6272266666666666E-4</v>
      </c>
      <c r="F1190" s="18">
        <f t="shared" si="52"/>
        <v>2.067713256954276</v>
      </c>
      <c r="G1190" s="12">
        <f t="shared" si="53"/>
        <v>14.256311782478784</v>
      </c>
    </row>
    <row r="1191" spans="1:7" x14ac:dyDescent="0.25">
      <c r="A1191" s="24">
        <v>16.746093999999999</v>
      </c>
      <c r="B1191" s="23">
        <v>-58.529243000000001</v>
      </c>
      <c r="C1191" s="25">
        <v>4.6648849999999999</v>
      </c>
      <c r="D1191" s="26">
        <v>2.3520945000000001E-3</v>
      </c>
      <c r="E1191" s="28">
        <f t="shared" si="54"/>
        <v>1.6265859999999997E-4</v>
      </c>
      <c r="F1191" s="18">
        <f t="shared" si="52"/>
        <v>2.0700485197503808</v>
      </c>
      <c r="G1191" s="12">
        <f t="shared" si="53"/>
        <v>14.2724127744337</v>
      </c>
    </row>
    <row r="1192" spans="1:7" x14ac:dyDescent="0.25">
      <c r="A1192" s="24">
        <v>16.795898000000001</v>
      </c>
      <c r="B1192" s="23">
        <v>-58.581218999999997</v>
      </c>
      <c r="C1192" s="25">
        <v>4.6648921999999997</v>
      </c>
      <c r="D1192" s="26">
        <v>2.3516653999999999E-3</v>
      </c>
      <c r="E1192" s="28">
        <f t="shared" si="54"/>
        <v>1.6273011666666668E-4</v>
      </c>
      <c r="F1192" s="18">
        <f t="shared" si="52"/>
        <v>2.0718867947108572</v>
      </c>
      <c r="G1192" s="12">
        <f t="shared" si="53"/>
        <v>14.285087172535242</v>
      </c>
    </row>
    <row r="1193" spans="1:7" x14ac:dyDescent="0.25">
      <c r="A1193" s="24">
        <v>16.845703</v>
      </c>
      <c r="B1193" s="23">
        <v>-58.612811999999998</v>
      </c>
      <c r="C1193" s="25">
        <v>4.6648598000000003</v>
      </c>
      <c r="D1193" s="26">
        <v>2.3527443E-3</v>
      </c>
      <c r="E1193" s="28">
        <f t="shared" si="54"/>
        <v>1.6255029999999999E-4</v>
      </c>
      <c r="F1193" s="18">
        <f t="shared" si="52"/>
        <v>2.0730041685146579</v>
      </c>
      <c r="G1193" s="12">
        <f t="shared" si="53"/>
        <v>14.292791156282011</v>
      </c>
    </row>
    <row r="1194" spans="1:7" x14ac:dyDescent="0.25">
      <c r="A1194" s="24">
        <v>16.895508</v>
      </c>
      <c r="B1194" s="23">
        <v>-58.654491</v>
      </c>
      <c r="C1194" s="25">
        <v>4.6648097000000002</v>
      </c>
      <c r="D1194" s="26">
        <v>2.3535042999999999E-3</v>
      </c>
      <c r="E1194" s="28">
        <f t="shared" si="54"/>
        <v>1.6242363333333334E-4</v>
      </c>
      <c r="F1194" s="18">
        <f t="shared" si="52"/>
        <v>2.0744782615975752</v>
      </c>
      <c r="G1194" s="12">
        <f t="shared" si="53"/>
        <v>14.302954620928659</v>
      </c>
    </row>
    <row r="1195" spans="1:7" x14ac:dyDescent="0.25">
      <c r="A1195" s="24">
        <v>16.945312999999999</v>
      </c>
      <c r="B1195" s="23">
        <v>-58.717278</v>
      </c>
      <c r="C1195" s="25">
        <v>4.6648021000000002</v>
      </c>
      <c r="D1195" s="26">
        <v>2.3516326E-3</v>
      </c>
      <c r="E1195" s="28">
        <f t="shared" si="54"/>
        <v>1.6273558333333333E-4</v>
      </c>
      <c r="F1195" s="18">
        <f t="shared" si="52"/>
        <v>2.0766988974668887</v>
      </c>
      <c r="G1195" s="12">
        <f t="shared" si="53"/>
        <v>14.318265291884517</v>
      </c>
    </row>
    <row r="1196" spans="1:7" x14ac:dyDescent="0.25">
      <c r="A1196" s="24">
        <v>16.995117</v>
      </c>
      <c r="B1196" s="23">
        <v>-58.777068999999997</v>
      </c>
      <c r="C1196" s="25">
        <v>4.6647977999999997</v>
      </c>
      <c r="D1196" s="26">
        <v>2.3511885999999999E-3</v>
      </c>
      <c r="E1196" s="28">
        <f t="shared" si="54"/>
        <v>1.6280958333333333E-4</v>
      </c>
      <c r="F1196" s="18">
        <f t="shared" si="52"/>
        <v>2.0788135715118679</v>
      </c>
      <c r="G1196" s="12">
        <f t="shared" si="53"/>
        <v>14.332845385329364</v>
      </c>
    </row>
    <row r="1197" spans="1:7" x14ac:dyDescent="0.25">
      <c r="A1197" s="24">
        <v>17.044922</v>
      </c>
      <c r="B1197" s="23">
        <v>-58.823036000000002</v>
      </c>
      <c r="C1197" s="25">
        <v>4.6647448999999996</v>
      </c>
      <c r="D1197" s="26">
        <v>2.3530482E-3</v>
      </c>
      <c r="E1197" s="28">
        <f t="shared" si="54"/>
        <v>1.6249964999999998E-4</v>
      </c>
      <c r="F1197" s="18">
        <f t="shared" si="52"/>
        <v>2.080439321571669</v>
      </c>
      <c r="G1197" s="12">
        <f t="shared" si="53"/>
        <v>14.344054482942372</v>
      </c>
    </row>
    <row r="1198" spans="1:7" x14ac:dyDescent="0.25">
      <c r="A1198" s="24">
        <v>17.094726999999999</v>
      </c>
      <c r="B1198" s="23">
        <v>-58.876652</v>
      </c>
      <c r="C1198" s="25">
        <v>4.6647176999999997</v>
      </c>
      <c r="D1198" s="26">
        <v>2.3520917E-3</v>
      </c>
      <c r="E1198" s="28">
        <f t="shared" si="54"/>
        <v>1.6265906666666666E-4</v>
      </c>
      <c r="F1198" s="18">
        <f t="shared" si="52"/>
        <v>2.0823355996669615</v>
      </c>
      <c r="G1198" s="12">
        <f t="shared" si="53"/>
        <v>14.35712879663739</v>
      </c>
    </row>
    <row r="1199" spans="1:7" x14ac:dyDescent="0.25">
      <c r="A1199" s="24">
        <v>17.144531000000001</v>
      </c>
      <c r="B1199" s="23">
        <v>-58.923290000000001</v>
      </c>
      <c r="C1199" s="25">
        <v>4.6645345999999996</v>
      </c>
      <c r="D1199" s="26">
        <v>2.3512095000000001E-3</v>
      </c>
      <c r="E1199" s="28">
        <f t="shared" si="54"/>
        <v>1.6280609999999997E-4</v>
      </c>
      <c r="F1199" s="18">
        <f t="shared" si="52"/>
        <v>2.0839850814971657</v>
      </c>
      <c r="G1199" s="12">
        <f t="shared" si="53"/>
        <v>14.368501518252362</v>
      </c>
    </row>
    <row r="1200" spans="1:7" x14ac:dyDescent="0.25">
      <c r="A1200" s="24">
        <v>17.194336</v>
      </c>
      <c r="B1200" s="23">
        <v>-58.968356999999997</v>
      </c>
      <c r="C1200" s="25">
        <v>4.6646862000000002</v>
      </c>
      <c r="D1200" s="26">
        <v>2.3519187E-3</v>
      </c>
      <c r="E1200" s="28">
        <f t="shared" si="54"/>
        <v>1.6268789999999999E-4</v>
      </c>
      <c r="F1200" s="18">
        <f t="shared" si="52"/>
        <v>2.0855790005683486</v>
      </c>
      <c r="G1200" s="12">
        <f t="shared" si="53"/>
        <v>14.379491149990898</v>
      </c>
    </row>
    <row r="1201" spans="1:7" x14ac:dyDescent="0.25">
      <c r="A1201" s="24">
        <v>17.244140999999999</v>
      </c>
      <c r="B1201" s="23">
        <v>-59.008243999999998</v>
      </c>
      <c r="C1201" s="25">
        <v>4.6646204000000004</v>
      </c>
      <c r="D1201" s="26">
        <v>2.3524551999999999E-3</v>
      </c>
      <c r="E1201" s="28">
        <f t="shared" si="54"/>
        <v>1.6259848333333334E-4</v>
      </c>
      <c r="F1201" s="18">
        <f t="shared" si="52"/>
        <v>2.0869897146161498</v>
      </c>
      <c r="G1201" s="12">
        <f t="shared" si="53"/>
        <v>14.389217633696383</v>
      </c>
    </row>
    <row r="1202" spans="1:7" x14ac:dyDescent="0.25">
      <c r="A1202" s="24">
        <v>17.293945000000001</v>
      </c>
      <c r="B1202" s="23">
        <v>-59.070911000000002</v>
      </c>
      <c r="C1202" s="25">
        <v>4.6644778000000002</v>
      </c>
      <c r="D1202" s="26">
        <v>2.3531348000000001E-3</v>
      </c>
      <c r="E1202" s="28">
        <f t="shared" ref="E1202:E1233" si="55" xml:space="preserve"> (delta_0 - D1202) / L</f>
        <v>1.6248521666666665E-4</v>
      </c>
      <c r="F1202" s="18">
        <f t="shared" si="52"/>
        <v>2.0892061063536476</v>
      </c>
      <c r="G1202" s="12">
        <f t="shared" si="53"/>
        <v>14.404499042535646</v>
      </c>
    </row>
    <row r="1203" spans="1:7" x14ac:dyDescent="0.25">
      <c r="A1203" s="24">
        <v>17.34375</v>
      </c>
      <c r="B1203" s="23">
        <v>-59.118907999999998</v>
      </c>
      <c r="C1203" s="25">
        <v>4.6644559000000001</v>
      </c>
      <c r="D1203" s="26">
        <v>2.3527383000000002E-3</v>
      </c>
      <c r="E1203" s="28">
        <f t="shared" si="55"/>
        <v>1.6255129999999995E-4</v>
      </c>
      <c r="F1203" s="18">
        <f t="shared" si="52"/>
        <v>2.0909036529766656</v>
      </c>
      <c r="G1203" s="12">
        <f t="shared" si="53"/>
        <v>14.416203157621064</v>
      </c>
    </row>
    <row r="1204" spans="1:7" x14ac:dyDescent="0.25">
      <c r="A1204" s="24">
        <v>17.393554999999999</v>
      </c>
      <c r="B1204" s="23">
        <v>-59.176158999999998</v>
      </c>
      <c r="C1204" s="25">
        <v>4.6645069000000001</v>
      </c>
      <c r="D1204" s="26">
        <v>2.3507476E-3</v>
      </c>
      <c r="E1204" s="28">
        <f t="shared" si="55"/>
        <v>1.6288308333333332E-4</v>
      </c>
      <c r="F1204" s="18">
        <f t="shared" si="52"/>
        <v>2.0929284928982113</v>
      </c>
      <c r="G1204" s="12">
        <f t="shared" si="53"/>
        <v>14.430163869597967</v>
      </c>
    </row>
    <row r="1205" spans="1:7" x14ac:dyDescent="0.25">
      <c r="A1205" s="24">
        <v>17.443359000000001</v>
      </c>
      <c r="B1205" s="23">
        <v>-59.216285999999997</v>
      </c>
      <c r="C1205" s="25">
        <v>4.6645250000000003</v>
      </c>
      <c r="D1205" s="26">
        <v>2.3527264E-3</v>
      </c>
      <c r="E1205" s="28">
        <f t="shared" si="55"/>
        <v>1.6255328333333332E-4</v>
      </c>
      <c r="F1205" s="18">
        <f t="shared" si="52"/>
        <v>2.094347695209644</v>
      </c>
      <c r="G1205" s="12">
        <f t="shared" si="53"/>
        <v>14.439948877536644</v>
      </c>
    </row>
    <row r="1206" spans="1:7" x14ac:dyDescent="0.25">
      <c r="A1206" s="24">
        <v>17.493164</v>
      </c>
      <c r="B1206" s="23">
        <v>-59.258944999999997</v>
      </c>
      <c r="C1206" s="25">
        <v>4.6642542000000002</v>
      </c>
      <c r="D1206" s="26">
        <v>2.3506162999999999E-3</v>
      </c>
      <c r="E1206" s="28">
        <f t="shared" si="55"/>
        <v>1.6290496666666667E-4</v>
      </c>
      <c r="F1206" s="18">
        <f t="shared" si="52"/>
        <v>2.0958564487023903</v>
      </c>
      <c r="G1206" s="12">
        <f t="shared" si="53"/>
        <v>14.450351316135492</v>
      </c>
    </row>
    <row r="1207" spans="1:7" x14ac:dyDescent="0.25">
      <c r="A1207" s="24">
        <v>17.542968999999999</v>
      </c>
      <c r="B1207" s="23">
        <v>-59.311596000000002</v>
      </c>
      <c r="C1207" s="25">
        <v>4.6643499999999998</v>
      </c>
      <c r="D1207" s="26">
        <v>2.3521841999999999E-3</v>
      </c>
      <c r="E1207" s="28">
        <f t="shared" si="55"/>
        <v>1.6264365E-4</v>
      </c>
      <c r="F1207" s="18">
        <f t="shared" si="52"/>
        <v>2.0977185969043304</v>
      </c>
      <c r="G1207" s="12">
        <f t="shared" si="53"/>
        <v>14.463190313642887</v>
      </c>
    </row>
    <row r="1208" spans="1:7" x14ac:dyDescent="0.25">
      <c r="A1208" s="24">
        <v>17.592773000000001</v>
      </c>
      <c r="B1208" s="23">
        <v>-59.358822000000004</v>
      </c>
      <c r="C1208" s="25">
        <v>4.6642355999999996</v>
      </c>
      <c r="D1208" s="26">
        <v>2.3511411000000002E-3</v>
      </c>
      <c r="E1208" s="28">
        <f t="shared" si="55"/>
        <v>1.6281749999999995E-4</v>
      </c>
      <c r="F1208" s="18">
        <f t="shared" si="52"/>
        <v>2.0993888749804324</v>
      </c>
      <c r="G1208" s="12">
        <f t="shared" si="53"/>
        <v>14.474706419629179</v>
      </c>
    </row>
    <row r="1209" spans="1:7" x14ac:dyDescent="0.25">
      <c r="A1209" s="24">
        <v>17.642578</v>
      </c>
      <c r="B1209" s="23">
        <v>-59.412219999999998</v>
      </c>
      <c r="C1209" s="25">
        <v>4.6642389</v>
      </c>
      <c r="D1209" s="26">
        <v>2.3520290999999999E-3</v>
      </c>
      <c r="E1209" s="28">
        <f t="shared" si="55"/>
        <v>1.6266950000000001E-4</v>
      </c>
      <c r="F1209" s="18">
        <f t="shared" si="52"/>
        <v>2.101277442902926</v>
      </c>
      <c r="G1209" s="12">
        <f t="shared" si="53"/>
        <v>14.487727573812382</v>
      </c>
    </row>
    <row r="1210" spans="1:7" x14ac:dyDescent="0.25">
      <c r="A1210" s="24">
        <v>17.692383</v>
      </c>
      <c r="B1210" s="23">
        <v>-59.461796</v>
      </c>
      <c r="C1210" s="25">
        <v>4.6643008999999997</v>
      </c>
      <c r="D1210" s="26">
        <v>2.3526877999999998E-3</v>
      </c>
      <c r="E1210" s="28">
        <f t="shared" si="55"/>
        <v>1.6255971666666669E-4</v>
      </c>
      <c r="F1210" s="18">
        <f t="shared" si="52"/>
        <v>2.1030308352270866</v>
      </c>
      <c r="G1210" s="12">
        <f t="shared" si="53"/>
        <v>14.499816729582008</v>
      </c>
    </row>
    <row r="1211" spans="1:7" x14ac:dyDescent="0.25">
      <c r="A1211" s="24">
        <v>17.742187999999999</v>
      </c>
      <c r="B1211" s="23">
        <v>-59.510139000000002</v>
      </c>
      <c r="C1211" s="25">
        <v>4.6641196999999996</v>
      </c>
      <c r="D1211" s="26">
        <v>2.353108E-3</v>
      </c>
      <c r="E1211" s="28">
        <f t="shared" si="55"/>
        <v>1.6248968333333331E-4</v>
      </c>
      <c r="F1211" s="18">
        <f t="shared" si="52"/>
        <v>2.1047406190968405</v>
      </c>
      <c r="G1211" s="12">
        <f t="shared" si="53"/>
        <v>14.511605217103615</v>
      </c>
    </row>
    <row r="1212" spans="1:7" x14ac:dyDescent="0.25">
      <c r="A1212" s="24">
        <v>17.791992</v>
      </c>
      <c r="B1212" s="23">
        <v>-59.561604000000003</v>
      </c>
      <c r="C1212" s="25">
        <v>4.6640972999999999</v>
      </c>
      <c r="D1212" s="26">
        <v>2.3509054000000001E-3</v>
      </c>
      <c r="E1212" s="28">
        <f t="shared" si="55"/>
        <v>1.628567833333333E-4</v>
      </c>
      <c r="F1212" s="18">
        <f t="shared" si="52"/>
        <v>2.1065608211293347</v>
      </c>
      <c r="G1212" s="12">
        <f t="shared" si="53"/>
        <v>14.524155007358653</v>
      </c>
    </row>
    <row r="1213" spans="1:7" x14ac:dyDescent="0.25">
      <c r="A1213" s="24">
        <v>17.841797</v>
      </c>
      <c r="B1213" s="23">
        <v>-59.601086000000002</v>
      </c>
      <c r="C1213" s="25">
        <v>4.6639832999999999</v>
      </c>
      <c r="D1213" s="26">
        <v>2.3530303E-3</v>
      </c>
      <c r="E1213" s="28">
        <f t="shared" si="55"/>
        <v>1.6250263333333331E-4</v>
      </c>
      <c r="F1213" s="18">
        <f t="shared" ref="F1213:F1276" si="56" xml:space="preserve"> -B1213 / A_6x12_in2</f>
        <v>2.1079572112322578</v>
      </c>
      <c r="G1213" s="12">
        <f t="shared" ref="G1213:G1276" si="57" xml:space="preserve"> -B1213 * kip_to_N / A_6x12_mm2</f>
        <v>14.533782731420628</v>
      </c>
    </row>
    <row r="1214" spans="1:7" x14ac:dyDescent="0.25">
      <c r="A1214" s="24">
        <v>17.891601999999999</v>
      </c>
      <c r="B1214" s="23">
        <v>-59.659889</v>
      </c>
      <c r="C1214" s="25">
        <v>4.6640047999999998</v>
      </c>
      <c r="D1214" s="26">
        <v>2.3500889000000001E-3</v>
      </c>
      <c r="E1214" s="28">
        <f t="shared" si="55"/>
        <v>1.6299286666666664E-4</v>
      </c>
      <c r="F1214" s="18">
        <f t="shared" si="56"/>
        <v>2.1100369419252871</v>
      </c>
      <c r="G1214" s="12">
        <f t="shared" si="57"/>
        <v>14.548121900105501</v>
      </c>
    </row>
    <row r="1215" spans="1:7" x14ac:dyDescent="0.25">
      <c r="A1215" s="24">
        <v>17.941406000000001</v>
      </c>
      <c r="B1215" s="23">
        <v>-59.705437000000003</v>
      </c>
      <c r="C1215" s="25">
        <v>4.6639771000000003</v>
      </c>
      <c r="D1215" s="26">
        <v>2.3495525000000001E-3</v>
      </c>
      <c r="E1215" s="28">
        <f t="shared" si="55"/>
        <v>1.6308226666666663E-4</v>
      </c>
      <c r="F1215" s="18">
        <f t="shared" si="56"/>
        <v>2.1116478728914982</v>
      </c>
      <c r="G1215" s="12">
        <f t="shared" si="57"/>
        <v>14.559228824161393</v>
      </c>
    </row>
    <row r="1216" spans="1:7" x14ac:dyDescent="0.25">
      <c r="A1216" s="24">
        <v>17.991211</v>
      </c>
      <c r="B1216" s="23">
        <v>-59.766537</v>
      </c>
      <c r="C1216" s="25">
        <v>4.6639581000000003</v>
      </c>
      <c r="D1216" s="26">
        <v>2.3496953999999999E-3</v>
      </c>
      <c r="E1216" s="28">
        <f t="shared" si="55"/>
        <v>1.6305845000000001E-4</v>
      </c>
      <c r="F1216" s="18">
        <f t="shared" si="56"/>
        <v>2.1138088433410349</v>
      </c>
      <c r="G1216" s="12">
        <f t="shared" si="57"/>
        <v>14.574128118528106</v>
      </c>
    </row>
    <row r="1217" spans="1:7" x14ac:dyDescent="0.25">
      <c r="A1217" s="24">
        <v>18.041015999999999</v>
      </c>
      <c r="B1217" s="23">
        <v>-59.823917000000002</v>
      </c>
      <c r="C1217" s="25">
        <v>4.6639013</v>
      </c>
      <c r="D1217" s="26">
        <v>2.3496509999999999E-3</v>
      </c>
      <c r="E1217" s="28">
        <f t="shared" si="55"/>
        <v>1.6306584999999999E-4</v>
      </c>
      <c r="F1217" s="18">
        <f t="shared" si="56"/>
        <v>2.1158382457042824</v>
      </c>
      <c r="G1217" s="12">
        <f t="shared" si="57"/>
        <v>14.588120287280349</v>
      </c>
    </row>
    <row r="1218" spans="1:7" x14ac:dyDescent="0.25">
      <c r="A1218" s="24">
        <v>18.090820000000001</v>
      </c>
      <c r="B1218" s="23">
        <v>-59.851517000000001</v>
      </c>
      <c r="C1218" s="25">
        <v>4.6639099000000002</v>
      </c>
      <c r="D1218" s="26">
        <v>2.3508519E-3</v>
      </c>
      <c r="E1218" s="28">
        <f t="shared" si="55"/>
        <v>1.6286569999999999E-4</v>
      </c>
      <c r="F1218" s="18">
        <f t="shared" si="56"/>
        <v>2.1168143960219128</v>
      </c>
      <c r="G1218" s="12">
        <f t="shared" si="57"/>
        <v>14.594850574097393</v>
      </c>
    </row>
    <row r="1219" spans="1:7" x14ac:dyDescent="0.25">
      <c r="A1219" s="24">
        <v>18.140625</v>
      </c>
      <c r="B1219" s="23">
        <v>-59.890808</v>
      </c>
      <c r="C1219" s="25">
        <v>4.6638174000000001</v>
      </c>
      <c r="D1219" s="26">
        <v>2.3528845000000001E-3</v>
      </c>
      <c r="E1219" s="28">
        <f t="shared" si="55"/>
        <v>1.625269333333333E-4</v>
      </c>
      <c r="F1219" s="18">
        <f t="shared" si="56"/>
        <v>2.1182040308816954</v>
      </c>
      <c r="G1219" s="12">
        <f t="shared" si="57"/>
        <v>14.604431722623781</v>
      </c>
    </row>
    <row r="1220" spans="1:7" x14ac:dyDescent="0.25">
      <c r="A1220" s="24">
        <v>18.190429999999999</v>
      </c>
      <c r="B1220" s="23">
        <v>-59.960335000000001</v>
      </c>
      <c r="C1220" s="25">
        <v>4.6637582999999996</v>
      </c>
      <c r="D1220" s="26">
        <v>2.3514031999999998E-3</v>
      </c>
      <c r="E1220" s="28">
        <f t="shared" si="55"/>
        <v>1.6277381666666667E-4</v>
      </c>
      <c r="F1220" s="18">
        <f t="shared" si="56"/>
        <v>2.1206630454879956</v>
      </c>
      <c r="G1220" s="12">
        <f t="shared" si="57"/>
        <v>14.62138594912844</v>
      </c>
    </row>
    <row r="1221" spans="1:7" x14ac:dyDescent="0.25">
      <c r="A1221" s="24">
        <v>18.240234000000001</v>
      </c>
      <c r="B1221" s="23">
        <v>-59.985844</v>
      </c>
      <c r="C1221" s="25">
        <v>4.6637316000000002</v>
      </c>
      <c r="D1221" s="26">
        <v>2.3509501000000001E-3</v>
      </c>
      <c r="E1221" s="28">
        <f t="shared" si="55"/>
        <v>1.6284933333333331E-4</v>
      </c>
      <c r="F1221" s="18">
        <f t="shared" si="56"/>
        <v>2.1215652418087361</v>
      </c>
      <c r="G1221" s="12">
        <f t="shared" si="57"/>
        <v>14.6276063435638</v>
      </c>
    </row>
    <row r="1222" spans="1:7" x14ac:dyDescent="0.25">
      <c r="A1222" s="24">
        <v>18.290039</v>
      </c>
      <c r="B1222" s="23">
        <v>-60.056556999999998</v>
      </c>
      <c r="C1222" s="25">
        <v>4.6637396999999998</v>
      </c>
      <c r="D1222" s="26">
        <v>2.351877E-3</v>
      </c>
      <c r="E1222" s="28">
        <f t="shared" si="55"/>
        <v>1.6269484999999998E-4</v>
      </c>
      <c r="F1222" s="18">
        <f t="shared" si="56"/>
        <v>2.1240662025844821</v>
      </c>
      <c r="G1222" s="12">
        <f t="shared" si="57"/>
        <v>14.644849777320811</v>
      </c>
    </row>
    <row r="1223" spans="1:7" x14ac:dyDescent="0.25">
      <c r="A1223" s="24">
        <v>18.339843999999999</v>
      </c>
      <c r="B1223" s="23">
        <v>-60.101298999999997</v>
      </c>
      <c r="C1223" s="25">
        <v>4.6636300000000004</v>
      </c>
      <c r="D1223" s="26">
        <v>2.3499609000000002E-3</v>
      </c>
      <c r="E1223" s="28">
        <f t="shared" si="55"/>
        <v>1.6301419999999994E-4</v>
      </c>
      <c r="F1223" s="18">
        <f t="shared" si="56"/>
        <v>2.125648627131997</v>
      </c>
      <c r="G1223" s="12">
        <f t="shared" si="57"/>
        <v>14.655760157493567</v>
      </c>
    </row>
    <row r="1224" spans="1:7" x14ac:dyDescent="0.25">
      <c r="A1224" s="24">
        <v>18.389648000000001</v>
      </c>
      <c r="B1224" s="23">
        <v>-60.155890999999997</v>
      </c>
      <c r="C1224" s="25">
        <v>4.6635776</v>
      </c>
      <c r="D1224" s="26">
        <v>2.3525534E-3</v>
      </c>
      <c r="E1224" s="28">
        <f t="shared" si="55"/>
        <v>1.6258211666666665E-4</v>
      </c>
      <c r="F1224" s="18">
        <f t="shared" si="56"/>
        <v>2.1275794241660573</v>
      </c>
      <c r="G1224" s="12">
        <f t="shared" si="57"/>
        <v>14.6690724697369</v>
      </c>
    </row>
    <row r="1225" spans="1:7" x14ac:dyDescent="0.25">
      <c r="A1225" s="24">
        <v>18.439453</v>
      </c>
      <c r="B1225" s="23">
        <v>-60.193404999999998</v>
      </c>
      <c r="C1225" s="25">
        <v>4.6636237999999999</v>
      </c>
      <c r="D1225" s="26">
        <v>2.3521006E-3</v>
      </c>
      <c r="E1225" s="28">
        <f t="shared" si="55"/>
        <v>1.6265758333333332E-4</v>
      </c>
      <c r="F1225" s="18">
        <f t="shared" si="56"/>
        <v>2.1289062105072016</v>
      </c>
      <c r="G1225" s="12">
        <f t="shared" si="57"/>
        <v>14.678220295086703</v>
      </c>
    </row>
    <row r="1226" spans="1:7" x14ac:dyDescent="0.25">
      <c r="A1226" s="24">
        <v>18.489258</v>
      </c>
      <c r="B1226" s="23">
        <v>-60.252330999999998</v>
      </c>
      <c r="C1226" s="25">
        <v>4.6635628000000002</v>
      </c>
      <c r="D1226" s="26">
        <v>2.3518533000000002E-3</v>
      </c>
      <c r="E1226" s="28">
        <f t="shared" si="55"/>
        <v>1.6269879999999994E-4</v>
      </c>
      <c r="F1226" s="18">
        <f t="shared" si="56"/>
        <v>2.1309902914353427</v>
      </c>
      <c r="G1226" s="12">
        <f t="shared" si="57"/>
        <v>14.692589457441088</v>
      </c>
    </row>
    <row r="1227" spans="1:7" x14ac:dyDescent="0.25">
      <c r="A1227" s="24">
        <v>18.539062999999999</v>
      </c>
      <c r="B1227" s="23">
        <v>-60.287818999999999</v>
      </c>
      <c r="C1227" s="25">
        <v>4.6635704000000002</v>
      </c>
      <c r="D1227" s="26">
        <v>2.352196E-3</v>
      </c>
      <c r="E1227" s="28">
        <f t="shared" si="55"/>
        <v>1.6264168333333332E-4</v>
      </c>
      <c r="F1227" s="18">
        <f t="shared" si="56"/>
        <v>2.1322454226843304</v>
      </c>
      <c r="G1227" s="12">
        <f t="shared" si="57"/>
        <v>14.701243240722363</v>
      </c>
    </row>
    <row r="1228" spans="1:7" x14ac:dyDescent="0.25">
      <c r="A1228" s="24">
        <v>18.588867</v>
      </c>
      <c r="B1228" s="23">
        <v>-60.339661</v>
      </c>
      <c r="C1228" s="25">
        <v>4.6634307000000002</v>
      </c>
      <c r="D1228" s="26">
        <v>2.3497461999999998E-3</v>
      </c>
      <c r="E1228" s="28">
        <f t="shared" si="55"/>
        <v>1.6304998333333334E-4</v>
      </c>
      <c r="F1228" s="18">
        <f t="shared" si="56"/>
        <v>2.1340789583642792</v>
      </c>
      <c r="G1228" s="12">
        <f t="shared" si="57"/>
        <v>14.713884962793708</v>
      </c>
    </row>
    <row r="1229" spans="1:7" x14ac:dyDescent="0.25">
      <c r="A1229" s="24">
        <v>18.638672</v>
      </c>
      <c r="B1229" s="23">
        <v>-60.407677</v>
      </c>
      <c r="C1229" s="25">
        <v>4.6634292999999998</v>
      </c>
      <c r="D1229" s="26">
        <v>2.3525266E-3</v>
      </c>
      <c r="E1229" s="28">
        <f t="shared" si="55"/>
        <v>1.6258658333333332E-4</v>
      </c>
      <c r="F1229" s="18">
        <f t="shared" si="56"/>
        <v>2.1364845322774655</v>
      </c>
      <c r="G1229" s="12">
        <f t="shared" si="57"/>
        <v>14.73047073048023</v>
      </c>
    </row>
    <row r="1230" spans="1:7" x14ac:dyDescent="0.25">
      <c r="A1230" s="24">
        <v>18.688476999999999</v>
      </c>
      <c r="B1230" s="23">
        <v>-60.444049999999997</v>
      </c>
      <c r="C1230" s="25">
        <v>4.6634669000000004</v>
      </c>
      <c r="D1230" s="26">
        <v>2.3525865E-3</v>
      </c>
      <c r="E1230" s="28">
        <f t="shared" si="55"/>
        <v>1.6257659999999998E-4</v>
      </c>
      <c r="F1230" s="18">
        <f t="shared" si="56"/>
        <v>2.1377709639985949</v>
      </c>
      <c r="G1230" s="12">
        <f t="shared" si="57"/>
        <v>14.739340321871397</v>
      </c>
    </row>
    <row r="1231" spans="1:7" x14ac:dyDescent="0.25">
      <c r="A1231" s="24">
        <v>18.738281000000001</v>
      </c>
      <c r="B1231" s="23">
        <v>-60.495102000000003</v>
      </c>
      <c r="C1231" s="25">
        <v>4.6633209999999998</v>
      </c>
      <c r="D1231" s="26">
        <v>2.3521421999999998E-3</v>
      </c>
      <c r="E1231" s="28">
        <f t="shared" si="55"/>
        <v>1.6265065E-4</v>
      </c>
      <c r="F1231" s="18">
        <f t="shared" si="56"/>
        <v>2.1395765591440901</v>
      </c>
      <c r="G1231" s="12">
        <f t="shared" si="57"/>
        <v>14.751789401675154</v>
      </c>
    </row>
    <row r="1232" spans="1:7" x14ac:dyDescent="0.25">
      <c r="A1232" s="24">
        <v>18.788086</v>
      </c>
      <c r="B1232" s="23">
        <v>-60.533123000000003</v>
      </c>
      <c r="C1232" s="25">
        <v>4.6632853000000001</v>
      </c>
      <c r="D1232" s="26">
        <v>2.3525534E-3</v>
      </c>
      <c r="E1232" s="28">
        <f t="shared" si="55"/>
        <v>1.6258211666666665E-4</v>
      </c>
      <c r="F1232" s="18">
        <f t="shared" si="56"/>
        <v>2.1409212769421559</v>
      </c>
      <c r="G1232" s="12">
        <f t="shared" si="57"/>
        <v>14.761060859467573</v>
      </c>
    </row>
    <row r="1233" spans="1:7" x14ac:dyDescent="0.25">
      <c r="A1233" s="24">
        <v>18.837890999999999</v>
      </c>
      <c r="B1233" s="23">
        <v>-60.604205999999998</v>
      </c>
      <c r="C1233" s="25">
        <v>4.6631789000000001</v>
      </c>
      <c r="D1233" s="26">
        <v>2.3504794000000001E-3</v>
      </c>
      <c r="E1233" s="28">
        <f t="shared" si="55"/>
        <v>1.6292778333333331E-4</v>
      </c>
      <c r="F1233" s="18">
        <f t="shared" si="56"/>
        <v>2.1434353237910004</v>
      </c>
      <c r="G1233" s="12">
        <f t="shared" si="57"/>
        <v>14.778394518084086</v>
      </c>
    </row>
    <row r="1234" spans="1:7" x14ac:dyDescent="0.25">
      <c r="A1234" s="24">
        <v>18.887695000000001</v>
      </c>
      <c r="B1234" s="23">
        <v>-60.643920999999999</v>
      </c>
      <c r="C1234" s="25">
        <v>4.6632575999999997</v>
      </c>
      <c r="D1234" s="26">
        <v>2.3528486E-3</v>
      </c>
      <c r="E1234" s="28"/>
      <c r="F1234" s="18">
        <f t="shared" si="56"/>
        <v>2.1448399545831993</v>
      </c>
      <c r="G1234" s="12">
        <f t="shared" si="57"/>
        <v>14.788079059422452</v>
      </c>
    </row>
    <row r="1235" spans="1:7" x14ac:dyDescent="0.25">
      <c r="A1235" s="24">
        <v>18.9375</v>
      </c>
      <c r="B1235" s="23">
        <v>-60.710147999999997</v>
      </c>
      <c r="C1235" s="25">
        <v>4.6631641000000004</v>
      </c>
      <c r="D1235" s="26">
        <v>2.3525414999999998E-3</v>
      </c>
      <c r="E1235" s="28"/>
      <c r="F1235" s="18">
        <f t="shared" si="56"/>
        <v>2.147182255564565</v>
      </c>
      <c r="G1235" s="12">
        <f t="shared" si="57"/>
        <v>14.804228577720721</v>
      </c>
    </row>
    <row r="1236" spans="1:7" x14ac:dyDescent="0.25">
      <c r="A1236" s="24">
        <v>18.987304999999999</v>
      </c>
      <c r="B1236" s="23">
        <v>-60.754494000000001</v>
      </c>
      <c r="C1236" s="25">
        <v>4.6631589</v>
      </c>
      <c r="D1236" s="26">
        <v>2.3509921000000001E-3</v>
      </c>
      <c r="E1236" s="28"/>
      <c r="F1236" s="18">
        <f t="shared" si="56"/>
        <v>2.1487506744770881</v>
      </c>
      <c r="G1236" s="12">
        <f t="shared" si="57"/>
        <v>14.815042392908714</v>
      </c>
    </row>
    <row r="1237" spans="1:7" x14ac:dyDescent="0.25">
      <c r="A1237" s="24">
        <v>19.037109000000001</v>
      </c>
      <c r="B1237" s="23">
        <v>-60.802222999999998</v>
      </c>
      <c r="C1237" s="25">
        <v>4.6630649999999996</v>
      </c>
      <c r="D1237" s="26">
        <v>2.3504315999999998E-3</v>
      </c>
      <c r="E1237" s="28"/>
      <c r="F1237" s="18">
        <f t="shared" si="56"/>
        <v>2.150438742539051</v>
      </c>
      <c r="G1237" s="12">
        <f t="shared" si="57"/>
        <v>14.826681155933734</v>
      </c>
    </row>
    <row r="1238" spans="1:7" x14ac:dyDescent="0.25">
      <c r="A1238" s="24">
        <v>19.086914</v>
      </c>
      <c r="B1238" s="23">
        <v>-60.852798</v>
      </c>
      <c r="C1238" s="25">
        <v>4.6630019999999996</v>
      </c>
      <c r="D1238" s="26">
        <v>2.3502944999999999E-3</v>
      </c>
      <c r="E1238" s="28"/>
      <c r="F1238" s="18">
        <f t="shared" si="56"/>
        <v>2.1522274672605786</v>
      </c>
      <c r="G1238" s="12">
        <f t="shared" si="57"/>
        <v>14.839013918824023</v>
      </c>
    </row>
    <row r="1239" spans="1:7" x14ac:dyDescent="0.25">
      <c r="A1239" s="24">
        <v>19.136718999999999</v>
      </c>
      <c r="B1239" s="23">
        <v>-60.887836</v>
      </c>
      <c r="C1239" s="25">
        <v>4.6630044000000002</v>
      </c>
      <c r="D1239" s="26">
        <v>2.3504138999999999E-3</v>
      </c>
      <c r="E1239" s="28"/>
      <c r="F1239" s="18">
        <f t="shared" si="56"/>
        <v>2.1534666830152571</v>
      </c>
      <c r="G1239" s="12">
        <f t="shared" si="57"/>
        <v>14.847557969168061</v>
      </c>
    </row>
    <row r="1240" spans="1:7" x14ac:dyDescent="0.25">
      <c r="A1240" s="24">
        <v>19.186523000000001</v>
      </c>
      <c r="B1240" s="23">
        <v>-60.940581999999999</v>
      </c>
      <c r="C1240" s="25">
        <v>4.6629620000000003</v>
      </c>
      <c r="D1240" s="26">
        <v>2.3553370999999999E-3</v>
      </c>
      <c r="E1240" s="28"/>
      <c r="F1240" s="18">
        <f t="shared" si="56"/>
        <v>2.1553321911548848</v>
      </c>
      <c r="G1240" s="12">
        <f t="shared" si="57"/>
        <v>14.860420132517763</v>
      </c>
    </row>
    <row r="1241" spans="1:7" x14ac:dyDescent="0.25">
      <c r="A1241" s="24">
        <v>19.236328</v>
      </c>
      <c r="B1241" s="23">
        <v>-61.003323000000002</v>
      </c>
      <c r="C1241" s="25">
        <v>4.6628761000000001</v>
      </c>
      <c r="D1241" s="26">
        <v>2.3477582999999998E-3</v>
      </c>
      <c r="E1241" s="28"/>
      <c r="F1241" s="18">
        <f t="shared" si="56"/>
        <v>2.1575512001070023</v>
      </c>
      <c r="G1241" s="12">
        <f t="shared" si="57"/>
        <v>14.875719586328925</v>
      </c>
    </row>
    <row r="1242" spans="1:7" x14ac:dyDescent="0.25">
      <c r="A1242" s="24">
        <v>19.286133</v>
      </c>
      <c r="B1242" s="23">
        <v>-61.05547</v>
      </c>
      <c r="C1242" s="25">
        <v>4.6629448</v>
      </c>
      <c r="D1242" s="26">
        <v>2.3502497999999998E-3</v>
      </c>
      <c r="E1242" s="28"/>
      <c r="F1242" s="18">
        <f t="shared" si="56"/>
        <v>2.1593955229553163</v>
      </c>
      <c r="G1242" s="12">
        <f t="shared" si="57"/>
        <v>14.888435682946616</v>
      </c>
    </row>
    <row r="1243" spans="1:7" x14ac:dyDescent="0.25">
      <c r="A1243" s="24">
        <v>19.335937999999999</v>
      </c>
      <c r="B1243" s="23">
        <v>-61.088638000000003</v>
      </c>
      <c r="C1243" s="25">
        <v>4.6628246000000004</v>
      </c>
      <c r="D1243" s="26">
        <v>2.3511201E-3</v>
      </c>
      <c r="E1243" s="28"/>
      <c r="F1243" s="18">
        <f t="shared" si="56"/>
        <v>2.1605686009891989</v>
      </c>
      <c r="G1243" s="12">
        <f t="shared" si="57"/>
        <v>14.896523731973707</v>
      </c>
    </row>
    <row r="1244" spans="1:7" x14ac:dyDescent="0.25">
      <c r="A1244" s="24">
        <v>19.385742</v>
      </c>
      <c r="B1244" s="23">
        <v>-61.143256999999998</v>
      </c>
      <c r="C1244" s="25">
        <v>4.6628118000000001</v>
      </c>
      <c r="D1244" s="26">
        <v>2.3526698000000002E-3</v>
      </c>
      <c r="E1244" s="28"/>
      <c r="F1244" s="18">
        <f t="shared" si="56"/>
        <v>2.1625003529529181</v>
      </c>
      <c r="G1244" s="12">
        <f t="shared" si="57"/>
        <v>14.909842628193273</v>
      </c>
    </row>
    <row r="1245" spans="1:7" x14ac:dyDescent="0.25">
      <c r="A1245" s="24">
        <v>19.435547</v>
      </c>
      <c r="B1245" s="23">
        <v>-61.199314000000001</v>
      </c>
      <c r="C1245" s="25">
        <v>4.6627913000000003</v>
      </c>
      <c r="D1245" s="26">
        <v>2.3531405999999999E-3</v>
      </c>
      <c r="E1245" s="28"/>
      <c r="F1245" s="18">
        <f t="shared" si="56"/>
        <v>2.1644829637628966</v>
      </c>
      <c r="G1245" s="12">
        <f t="shared" si="57"/>
        <v>14.923512182110047</v>
      </c>
    </row>
    <row r="1246" spans="1:7" x14ac:dyDescent="0.25">
      <c r="A1246" s="24">
        <v>19.485351999999999</v>
      </c>
      <c r="B1246" s="23">
        <v>-61.231395999999997</v>
      </c>
      <c r="C1246" s="25">
        <v>4.6627026000000003</v>
      </c>
      <c r="D1246" s="26">
        <v>2.3523836999999998E-3</v>
      </c>
      <c r="E1246" s="28"/>
      <c r="F1246" s="18">
        <f t="shared" si="56"/>
        <v>2.1656176324038463</v>
      </c>
      <c r="G1246" s="12">
        <f t="shared" si="57"/>
        <v>14.931335408981942</v>
      </c>
    </row>
    <row r="1247" spans="1:7" x14ac:dyDescent="0.25">
      <c r="A1247" s="24">
        <v>19.535156000000001</v>
      </c>
      <c r="B1247" s="23">
        <v>-61.290954999999997</v>
      </c>
      <c r="C1247" s="25">
        <v>4.6626196000000002</v>
      </c>
      <c r="D1247" s="26">
        <v>2.3514181000000001E-3</v>
      </c>
      <c r="E1247" s="28"/>
      <c r="F1247" s="18">
        <f t="shared" si="56"/>
        <v>2.1677241011273152</v>
      </c>
      <c r="G1247" s="12">
        <f t="shared" si="57"/>
        <v>14.945858929001371</v>
      </c>
    </row>
    <row r="1248" spans="1:7" x14ac:dyDescent="0.25">
      <c r="A1248" s="24">
        <v>19.584961</v>
      </c>
      <c r="B1248" s="23">
        <v>-61.343971000000003</v>
      </c>
      <c r="C1248" s="25">
        <v>4.6625785999999998</v>
      </c>
      <c r="D1248" s="26">
        <v>2.3527829999999998E-3</v>
      </c>
      <c r="E1248" s="28"/>
      <c r="F1248" s="18">
        <f t="shared" si="56"/>
        <v>2.1695991585635288</v>
      </c>
      <c r="G1248" s="12">
        <f t="shared" si="57"/>
        <v>14.958786932113412</v>
      </c>
    </row>
    <row r="1249" spans="1:7" x14ac:dyDescent="0.25">
      <c r="A1249" s="24">
        <v>19.634765999999999</v>
      </c>
      <c r="B1249" s="23">
        <v>-61.390224000000003</v>
      </c>
      <c r="C1249" s="25">
        <v>4.6626143000000004</v>
      </c>
      <c r="D1249" s="26">
        <v>2.3510784000000001E-3</v>
      </c>
      <c r="E1249" s="28"/>
      <c r="F1249" s="18">
        <f t="shared" si="56"/>
        <v>2.1712350238041576</v>
      </c>
      <c r="G1249" s="12">
        <f t="shared" si="57"/>
        <v>14.970065771104306</v>
      </c>
    </row>
    <row r="1250" spans="1:7" x14ac:dyDescent="0.25">
      <c r="A1250" s="24">
        <v>19.684570000000001</v>
      </c>
      <c r="B1250" s="23">
        <v>-61.437351</v>
      </c>
      <c r="C1250" s="25">
        <v>4.6625341999999996</v>
      </c>
      <c r="D1250" s="26">
        <v>2.3528187999999998E-3</v>
      </c>
      <c r="E1250" s="28"/>
      <c r="F1250" s="18">
        <f t="shared" si="56"/>
        <v>2.1729018004715108</v>
      </c>
      <c r="G1250" s="12">
        <f t="shared" si="57"/>
        <v>14.981557735844406</v>
      </c>
    </row>
    <row r="1251" spans="1:7" x14ac:dyDescent="0.25">
      <c r="A1251" s="24">
        <v>19.734375</v>
      </c>
      <c r="B1251" s="23">
        <v>-61.480679000000002</v>
      </c>
      <c r="C1251" s="25">
        <v>4.6624435999999996</v>
      </c>
      <c r="D1251" s="26">
        <v>2.3513674000000002E-3</v>
      </c>
      <c r="E1251" s="28"/>
      <c r="F1251" s="18">
        <f t="shared" si="56"/>
        <v>2.1744342149991303</v>
      </c>
      <c r="G1251" s="12">
        <f t="shared" si="57"/>
        <v>14.992123310743278</v>
      </c>
    </row>
    <row r="1252" spans="1:7" x14ac:dyDescent="0.25">
      <c r="A1252" s="24">
        <v>19.784179999999999</v>
      </c>
      <c r="B1252" s="23">
        <v>-61.537956000000001</v>
      </c>
      <c r="C1252" s="25">
        <v>4.6625151999999996</v>
      </c>
      <c r="D1252" s="26">
        <v>2.3527768999999999E-3</v>
      </c>
      <c r="E1252" s="28"/>
      <c r="F1252" s="18">
        <f t="shared" si="56"/>
        <v>2.1764599744825688</v>
      </c>
      <c r="G1252" s="12">
        <f t="shared" si="57"/>
        <v>15.006090362845441</v>
      </c>
    </row>
    <row r="1253" spans="1:7" x14ac:dyDescent="0.25">
      <c r="A1253" s="24">
        <v>19.833984000000001</v>
      </c>
      <c r="B1253" s="23">
        <v>-61.589474000000003</v>
      </c>
      <c r="C1253" s="25">
        <v>4.6624249999999998</v>
      </c>
      <c r="D1253" s="26">
        <v>2.3517517999999999E-3</v>
      </c>
      <c r="E1253" s="28"/>
      <c r="F1253" s="18">
        <f t="shared" si="56"/>
        <v>2.1782820510066152</v>
      </c>
      <c r="G1253" s="12">
        <f t="shared" si="57"/>
        <v>15.018653077201979</v>
      </c>
    </row>
    <row r="1254" spans="1:7" x14ac:dyDescent="0.25">
      <c r="A1254" s="24">
        <v>19.883789</v>
      </c>
      <c r="B1254" s="23">
        <v>-61.637614999999997</v>
      </c>
      <c r="C1254" s="25">
        <v>4.6623711999999999</v>
      </c>
      <c r="D1254" s="26">
        <v>2.3528902999999999E-3</v>
      </c>
      <c r="E1254" s="28"/>
      <c r="F1254" s="18">
        <f t="shared" si="56"/>
        <v>2.179984690587812</v>
      </c>
      <c r="G1254" s="12">
        <f t="shared" si="57"/>
        <v>15.030392306827311</v>
      </c>
    </row>
    <row r="1255" spans="1:7" x14ac:dyDescent="0.25">
      <c r="A1255" s="24">
        <v>19.933593999999999</v>
      </c>
      <c r="B1255" s="23">
        <v>-61.666728999999997</v>
      </c>
      <c r="C1255" s="25">
        <v>4.6624112000000002</v>
      </c>
      <c r="D1255" s="26">
        <v>2.3509023999999999E-3</v>
      </c>
      <c r="E1255" s="28"/>
      <c r="F1255" s="18">
        <f t="shared" si="56"/>
        <v>2.1810143877018513</v>
      </c>
      <c r="G1255" s="12">
        <f t="shared" si="57"/>
        <v>15.037491784015401</v>
      </c>
    </row>
    <row r="1256" spans="1:7" x14ac:dyDescent="0.25">
      <c r="A1256" s="24">
        <v>19.983398000000001</v>
      </c>
      <c r="B1256" s="23">
        <v>-61.734959000000003</v>
      </c>
      <c r="C1256" s="25">
        <v>4.6622763000000003</v>
      </c>
      <c r="D1256" s="26">
        <v>2.3536801E-3</v>
      </c>
      <c r="E1256" s="28"/>
      <c r="F1256" s="18">
        <f t="shared" si="56"/>
        <v>2.1834275303167763</v>
      </c>
      <c r="G1256" s="12">
        <f t="shared" si="57"/>
        <v>15.054129735809854</v>
      </c>
    </row>
    <row r="1257" spans="1:7" x14ac:dyDescent="0.25">
      <c r="A1257" s="24">
        <v>20.033203</v>
      </c>
      <c r="B1257" s="23">
        <v>-61.801712000000002</v>
      </c>
      <c r="C1257" s="25">
        <v>4.6622814999999997</v>
      </c>
      <c r="D1257" s="26">
        <v>2.3521809E-3</v>
      </c>
      <c r="E1257" s="28"/>
      <c r="F1257" s="18">
        <f t="shared" si="56"/>
        <v>2.1857884347426011</v>
      </c>
      <c r="G1257" s="12">
        <f t="shared" si="57"/>
        <v>15.070407519719202</v>
      </c>
    </row>
    <row r="1258" spans="1:7" x14ac:dyDescent="0.25">
      <c r="A1258" s="24">
        <v>20.083008</v>
      </c>
      <c r="B1258" s="23">
        <v>-61.834170999999998</v>
      </c>
      <c r="C1258" s="25">
        <v>4.6621537000000002</v>
      </c>
      <c r="D1258" s="26">
        <v>2.3530840000000001E-3</v>
      </c>
      <c r="E1258" s="28"/>
      <c r="F1258" s="18">
        <f t="shared" si="56"/>
        <v>2.1869364370310054</v>
      </c>
      <c r="G1258" s="12">
        <f t="shared" si="57"/>
        <v>15.078322678407401</v>
      </c>
    </row>
    <row r="1259" spans="1:7" x14ac:dyDescent="0.25">
      <c r="A1259" s="24">
        <v>20.132812999999999</v>
      </c>
      <c r="B1259" s="23">
        <v>-61.878971</v>
      </c>
      <c r="C1259" s="25">
        <v>4.6622043</v>
      </c>
      <c r="D1259" s="26">
        <v>2.3511141000000001E-3</v>
      </c>
      <c r="E1259" s="28"/>
      <c r="F1259" s="18">
        <f t="shared" si="56"/>
        <v>2.1885209129088983</v>
      </c>
      <c r="G1259" s="12">
        <f t="shared" si="57"/>
        <v>15.089247201936518</v>
      </c>
    </row>
    <row r="1260" spans="1:7" x14ac:dyDescent="0.25">
      <c r="A1260" s="24">
        <v>20.182617</v>
      </c>
      <c r="B1260" s="23">
        <v>-61.928840999999998</v>
      </c>
      <c r="C1260" s="25">
        <v>4.6620511999999996</v>
      </c>
      <c r="D1260" s="26">
        <v>2.3522615000000002E-3</v>
      </c>
      <c r="E1260" s="28"/>
      <c r="F1260" s="18">
        <f t="shared" si="56"/>
        <v>2.1902847033560078</v>
      </c>
      <c r="G1260" s="12">
        <f t="shared" si="57"/>
        <v>15.101408049891804</v>
      </c>
    </row>
    <row r="1261" spans="1:7" x14ac:dyDescent="0.25">
      <c r="A1261" s="24">
        <v>20.232422</v>
      </c>
      <c r="B1261" s="23">
        <v>-61.963520000000003</v>
      </c>
      <c r="C1261" s="25">
        <v>4.662077</v>
      </c>
      <c r="D1261" s="26">
        <v>2.3544549000000001E-3</v>
      </c>
      <c r="E1261" s="28"/>
      <c r="F1261" s="18">
        <f t="shared" si="56"/>
        <v>2.1915112220830042</v>
      </c>
      <c r="G1261" s="12">
        <f t="shared" si="57"/>
        <v>15.109864557737028</v>
      </c>
    </row>
    <row r="1262" spans="1:7" x14ac:dyDescent="0.25">
      <c r="A1262" s="24">
        <v>20.282226999999999</v>
      </c>
      <c r="B1262" s="23">
        <v>-62.022162999999999</v>
      </c>
      <c r="C1262" s="25">
        <v>4.6619777999999998</v>
      </c>
      <c r="D1262" s="26">
        <v>2.3525655000000002E-3</v>
      </c>
      <c r="E1262" s="28"/>
      <c r="F1262" s="18">
        <f t="shared" si="56"/>
        <v>2.1935852939336127</v>
      </c>
      <c r="G1262" s="12">
        <f t="shared" si="57"/>
        <v>15.12416471026644</v>
      </c>
    </row>
    <row r="1263" spans="1:7" x14ac:dyDescent="0.25">
      <c r="A1263" s="24">
        <v>20.332031000000001</v>
      </c>
      <c r="B1263" s="23">
        <v>-62.080280000000002</v>
      </c>
      <c r="C1263" s="25">
        <v>4.6620172999999996</v>
      </c>
      <c r="D1263" s="26">
        <v>2.3518739999999999E-3</v>
      </c>
      <c r="E1263" s="28"/>
      <c r="F1263" s="18">
        <f t="shared" si="56"/>
        <v>2.195640762339762</v>
      </c>
      <c r="G1263" s="12">
        <f t="shared" si="57"/>
        <v>15.138336597184777</v>
      </c>
    </row>
    <row r="1264" spans="1:7" x14ac:dyDescent="0.25">
      <c r="A1264" s="24">
        <v>20.381836</v>
      </c>
      <c r="B1264" s="23">
        <v>-62.123488999999999</v>
      </c>
      <c r="C1264" s="25">
        <v>4.6619090999999999</v>
      </c>
      <c r="D1264" s="26">
        <v>2.3538738000000001E-3</v>
      </c>
      <c r="E1264" s="28"/>
      <c r="F1264" s="18">
        <f t="shared" si="56"/>
        <v>2.1971689681033304</v>
      </c>
      <c r="G1264" s="12">
        <f t="shared" si="57"/>
        <v>15.148873153818021</v>
      </c>
    </row>
    <row r="1265" spans="1:7" x14ac:dyDescent="0.25">
      <c r="A1265" s="24">
        <v>20.431640999999999</v>
      </c>
      <c r="B1265" s="23">
        <v>-62.174621999999999</v>
      </c>
      <c r="C1265" s="25">
        <v>4.6619396000000002</v>
      </c>
      <c r="D1265" s="26">
        <v>2.3519426999999999E-3</v>
      </c>
      <c r="E1265" s="28"/>
      <c r="F1265" s="18">
        <f t="shared" si="56"/>
        <v>2.1989774280378009</v>
      </c>
      <c r="G1265" s="12">
        <f t="shared" si="57"/>
        <v>15.161341985550481</v>
      </c>
    </row>
    <row r="1266" spans="1:7" x14ac:dyDescent="0.25">
      <c r="A1266" s="24">
        <v>20.481445000000001</v>
      </c>
      <c r="B1266" s="23">
        <v>-62.223579000000001</v>
      </c>
      <c r="C1266" s="25">
        <v>4.6618452000000001</v>
      </c>
      <c r="D1266" s="26">
        <v>2.3512660999999999E-3</v>
      </c>
      <c r="E1266" s="28"/>
      <c r="F1266" s="18">
        <f t="shared" si="56"/>
        <v>2.2007089277153455</v>
      </c>
      <c r="G1266" s="12">
        <f t="shared" si="57"/>
        <v>15.173280197568667</v>
      </c>
    </row>
    <row r="1267" spans="1:7" x14ac:dyDescent="0.25">
      <c r="A1267" s="24">
        <v>20.53125</v>
      </c>
      <c r="B1267" s="23">
        <v>-62.274093999999998</v>
      </c>
      <c r="C1267" s="25">
        <v>4.6617236000000002</v>
      </c>
      <c r="D1267" s="26">
        <v>2.3546069999999999E-3</v>
      </c>
      <c r="E1267" s="28"/>
      <c r="F1267" s="18">
        <f t="shared" si="56"/>
        <v>2.2024955303709648</v>
      </c>
      <c r="G1267" s="12">
        <f t="shared" si="57"/>
        <v>15.185598329400657</v>
      </c>
    </row>
    <row r="1268" spans="1:7" x14ac:dyDescent="0.25">
      <c r="A1268" s="24">
        <v>20.581054999999999</v>
      </c>
      <c r="B1268" s="23">
        <v>-62.327990999999997</v>
      </c>
      <c r="C1268" s="25">
        <v>4.6617578999999996</v>
      </c>
      <c r="D1268" s="26">
        <v>2.3524135E-3</v>
      </c>
      <c r="E1268" s="28"/>
      <c r="F1268" s="18">
        <f t="shared" si="56"/>
        <v>2.2044017468082586</v>
      </c>
      <c r="G1268" s="12">
        <f t="shared" si="57"/>
        <v>15.198741165218701</v>
      </c>
    </row>
    <row r="1269" spans="1:7" x14ac:dyDescent="0.25">
      <c r="A1269" s="24">
        <v>20.630859000000001</v>
      </c>
      <c r="B1269" s="23">
        <v>-62.371372000000001</v>
      </c>
      <c r="C1269" s="25">
        <v>4.6616334999999998</v>
      </c>
      <c r="D1269" s="26">
        <v>2.3532927000000001E-3</v>
      </c>
      <c r="E1269" s="28"/>
      <c r="F1269" s="18">
        <f t="shared" si="56"/>
        <v>2.2059360358274298</v>
      </c>
      <c r="G1269" s="12">
        <f t="shared" si="57"/>
        <v>15.20931966421907</v>
      </c>
    </row>
    <row r="1270" spans="1:7" x14ac:dyDescent="0.25">
      <c r="A1270" s="24">
        <v>20.680664</v>
      </c>
      <c r="B1270" s="23">
        <v>-62.429645999999998</v>
      </c>
      <c r="C1270" s="25">
        <v>4.6616496999999999</v>
      </c>
      <c r="D1270" s="26">
        <v>2.3526133E-3</v>
      </c>
      <c r="E1270" s="28"/>
      <c r="F1270" s="18">
        <f t="shared" si="56"/>
        <v>2.2079970569727045</v>
      </c>
      <c r="G1270" s="12">
        <f t="shared" si="57"/>
        <v>15.223529835739951</v>
      </c>
    </row>
    <row r="1271" spans="1:7" x14ac:dyDescent="0.25">
      <c r="A1271" s="24">
        <v>20.730468999999999</v>
      </c>
      <c r="B1271" s="23">
        <v>-62.499184</v>
      </c>
      <c r="C1271" s="25">
        <v>4.6616081999999999</v>
      </c>
      <c r="D1271" s="26">
        <v>2.3506342E-3</v>
      </c>
      <c r="E1271" s="28"/>
      <c r="F1271" s="18">
        <f t="shared" si="56"/>
        <v>2.2104564606244215</v>
      </c>
      <c r="G1271" s="12">
        <f t="shared" si="57"/>
        <v>15.240486744605297</v>
      </c>
    </row>
    <row r="1272" spans="1:7" x14ac:dyDescent="0.25">
      <c r="A1272" s="24">
        <v>20.780273000000001</v>
      </c>
      <c r="B1272" s="23">
        <v>-62.516060000000003</v>
      </c>
      <c r="C1272" s="25">
        <v>4.6615266999999996</v>
      </c>
      <c r="D1272" s="26">
        <v>2.3517070999999998E-3</v>
      </c>
      <c r="E1272" s="28"/>
      <c r="F1272" s="18">
        <f t="shared" si="56"/>
        <v>2.2110533270287811</v>
      </c>
      <c r="G1272" s="12">
        <f t="shared" si="57"/>
        <v>15.244601973602558</v>
      </c>
    </row>
    <row r="1273" spans="1:7" x14ac:dyDescent="0.25">
      <c r="A1273" s="24">
        <v>20.830078</v>
      </c>
      <c r="B1273" s="23">
        <v>-62.591797</v>
      </c>
      <c r="C1273" s="25">
        <v>4.6616368000000001</v>
      </c>
      <c r="D1273" s="26">
        <v>2.3512065E-3</v>
      </c>
      <c r="E1273" s="28"/>
      <c r="F1273" s="18">
        <f t="shared" si="56"/>
        <v>2.2137319754565481</v>
      </c>
      <c r="G1273" s="12">
        <f t="shared" si="57"/>
        <v>15.263070514641045</v>
      </c>
    </row>
    <row r="1274" spans="1:7" x14ac:dyDescent="0.25">
      <c r="A1274" s="24">
        <v>20.879883</v>
      </c>
      <c r="B1274" s="23">
        <v>-62.621147000000001</v>
      </c>
      <c r="C1274" s="25">
        <v>4.6614933000000001</v>
      </c>
      <c r="D1274" s="26">
        <v>2.3530156000000002E-3</v>
      </c>
      <c r="E1274" s="28"/>
      <c r="F1274" s="18">
        <f t="shared" si="56"/>
        <v>2.2147700193631583</v>
      </c>
      <c r="G1274" s="12">
        <f t="shared" si="57"/>
        <v>15.270227540658446</v>
      </c>
    </row>
    <row r="1275" spans="1:7" x14ac:dyDescent="0.25">
      <c r="A1275" s="24">
        <v>20.929687999999999</v>
      </c>
      <c r="B1275" s="23">
        <v>-62.680691000000003</v>
      </c>
      <c r="C1275" s="25">
        <v>4.6614332000000003</v>
      </c>
      <c r="D1275" s="26">
        <v>2.3532001999999998E-3</v>
      </c>
      <c r="E1275" s="28"/>
      <c r="F1275" s="18">
        <f t="shared" si="56"/>
        <v>2.2168759575701507</v>
      </c>
      <c r="G1275" s="12">
        <f t="shared" si="57"/>
        <v>15.284747402913299</v>
      </c>
    </row>
    <row r="1276" spans="1:7" x14ac:dyDescent="0.25">
      <c r="A1276" s="24">
        <v>20.979492</v>
      </c>
      <c r="B1276" s="23">
        <v>-62.718620000000001</v>
      </c>
      <c r="C1276" s="25">
        <v>4.6613417000000004</v>
      </c>
      <c r="D1276" s="26">
        <v>2.3524222999999999E-3</v>
      </c>
      <c r="E1276" s="28"/>
      <c r="F1276" s="18">
        <f t="shared" si="56"/>
        <v>2.2182174215338244</v>
      </c>
      <c r="G1276" s="12">
        <f t="shared" si="57"/>
        <v>15.293996426416328</v>
      </c>
    </row>
    <row r="1277" spans="1:7" x14ac:dyDescent="0.25">
      <c r="A1277" s="24">
        <v>21.029297</v>
      </c>
      <c r="B1277" s="23">
        <v>-62.770180000000003</v>
      </c>
      <c r="C1277" s="25">
        <v>4.6613053999999998</v>
      </c>
      <c r="D1277" s="26">
        <v>2.3517788E-3</v>
      </c>
      <c r="E1277" s="28"/>
      <c r="F1277" s="18">
        <f t="shared" ref="F1277:F1301" si="58" xml:space="preserve"> -B1277 / A_6x12_in2</f>
        <v>2.2200409835040062</v>
      </c>
      <c r="G1277" s="12">
        <f t="shared" ref="G1277:G1301" si="59" xml:space="preserve"> -B1277 * kip_to_N / A_6x12_mm2</f>
        <v>15.306569382513672</v>
      </c>
    </row>
    <row r="1278" spans="1:7" x14ac:dyDescent="0.25">
      <c r="A1278" s="24">
        <v>21.079101999999999</v>
      </c>
      <c r="B1278" s="23">
        <v>-62.812885000000001</v>
      </c>
      <c r="C1278" s="25">
        <v>4.6612134000000003</v>
      </c>
      <c r="D1278" s="26">
        <v>2.3526519000000002E-3</v>
      </c>
      <c r="E1278" s="28"/>
      <c r="F1278" s="18">
        <f t="shared" si="58"/>
        <v>2.2215513639139481</v>
      </c>
      <c r="G1278" s="12">
        <f t="shared" si="59"/>
        <v>15.316983038257217</v>
      </c>
    </row>
    <row r="1279" spans="1:7" x14ac:dyDescent="0.25">
      <c r="A1279" s="24">
        <v>21.128906000000001</v>
      </c>
      <c r="B1279" s="23">
        <v>-62.861362</v>
      </c>
      <c r="C1279" s="25">
        <v>4.6612081999999999</v>
      </c>
      <c r="D1279" s="26">
        <v>2.3508638000000002E-3</v>
      </c>
      <c r="E1279" s="28"/>
      <c r="F1279" s="18">
        <f t="shared" si="58"/>
        <v>2.2232658870642292</v>
      </c>
      <c r="G1279" s="12">
        <f t="shared" si="59"/>
        <v>15.328804201809021</v>
      </c>
    </row>
    <row r="1280" spans="1:7" x14ac:dyDescent="0.25">
      <c r="A1280" s="24">
        <v>21.178711</v>
      </c>
      <c r="B1280" s="23">
        <v>-62.916943000000003</v>
      </c>
      <c r="C1280" s="25">
        <v>4.6612505999999998</v>
      </c>
      <c r="D1280" s="26">
        <v>2.3527115000000001E-3</v>
      </c>
      <c r="E1280" s="28"/>
      <c r="F1280" s="18">
        <f t="shared" si="58"/>
        <v>2.2252316628180053</v>
      </c>
      <c r="G1280" s="12">
        <f t="shared" si="59"/>
        <v>15.342357682663296</v>
      </c>
    </row>
    <row r="1281" spans="1:7" x14ac:dyDescent="0.25">
      <c r="A1281" s="24">
        <v>21.228515999999999</v>
      </c>
      <c r="B1281" s="23">
        <v>-62.963703000000002</v>
      </c>
      <c r="C1281" s="25">
        <v>4.6612252999999999</v>
      </c>
      <c r="D1281" s="26">
        <v>2.3534060000000002E-3</v>
      </c>
      <c r="E1281" s="28"/>
      <c r="F1281" s="18">
        <f t="shared" si="58"/>
        <v>2.2268854595155556</v>
      </c>
      <c r="G1281" s="12">
        <f t="shared" si="59"/>
        <v>15.353760154096808</v>
      </c>
    </row>
    <row r="1282" spans="1:7" x14ac:dyDescent="0.25">
      <c r="A1282" s="24">
        <v>21.278320000000001</v>
      </c>
      <c r="B1282" s="23">
        <v>-63.011111999999997</v>
      </c>
      <c r="C1282" s="25">
        <v>4.6610708000000001</v>
      </c>
      <c r="D1282" s="26">
        <v>2.3526340000000001E-3</v>
      </c>
      <c r="E1282" s="28"/>
      <c r="F1282" s="18">
        <f t="shared" si="58"/>
        <v>2.2285622098926763</v>
      </c>
      <c r="G1282" s="12">
        <f t="shared" si="59"/>
        <v>15.365320884810908</v>
      </c>
    </row>
    <row r="1283" spans="1:7" x14ac:dyDescent="0.25">
      <c r="A1283" s="24">
        <v>21.328125</v>
      </c>
      <c r="B1283" s="23">
        <v>-63.062339999999999</v>
      </c>
      <c r="C1283" s="25">
        <v>4.6610084000000001</v>
      </c>
      <c r="D1283" s="26">
        <v>2.3527085E-3</v>
      </c>
      <c r="E1283" s="28"/>
      <c r="F1283" s="18">
        <f t="shared" si="58"/>
        <v>2.2303740297648345</v>
      </c>
      <c r="G1283" s="12">
        <f t="shared" si="59"/>
        <v>15.377812882385669</v>
      </c>
    </row>
    <row r="1284" spans="1:7" x14ac:dyDescent="0.25">
      <c r="A1284" s="24">
        <v>21.377929999999999</v>
      </c>
      <c r="B1284" s="23">
        <v>-63.122677000000003</v>
      </c>
      <c r="C1284" s="25">
        <v>4.6610393999999999</v>
      </c>
      <c r="D1284" s="26">
        <v>2.3533314999999999E-3</v>
      </c>
      <c r="E1284" s="28"/>
      <c r="F1284" s="18">
        <f t="shared" si="58"/>
        <v>2.2325080146095759</v>
      </c>
      <c r="G1284" s="12">
        <f t="shared" si="59"/>
        <v>15.39252611846103</v>
      </c>
    </row>
    <row r="1285" spans="1:7" x14ac:dyDescent="0.25">
      <c r="A1285" s="24">
        <v>21.427734000000001</v>
      </c>
      <c r="B1285" s="23">
        <v>-63.170223</v>
      </c>
      <c r="C1285" s="25">
        <v>4.6609119999999997</v>
      </c>
      <c r="D1285" s="26">
        <v>2.3518204999999999E-3</v>
      </c>
      <c r="E1285" s="28"/>
      <c r="F1285" s="18">
        <f t="shared" si="58"/>
        <v>2.2341896103705197</v>
      </c>
      <c r="G1285" s="12">
        <f t="shared" si="59"/>
        <v>15.40412025675824</v>
      </c>
    </row>
    <row r="1286" spans="1:7" x14ac:dyDescent="0.25">
      <c r="A1286" s="24">
        <v>21.477539</v>
      </c>
      <c r="B1286" s="23">
        <v>-63.203358000000001</v>
      </c>
      <c r="C1286" s="25">
        <v>4.6608796000000003</v>
      </c>
      <c r="D1286" s="26">
        <v>2.3531824999999998E-3</v>
      </c>
      <c r="E1286" s="28"/>
      <c r="F1286" s="18">
        <f t="shared" si="58"/>
        <v>2.2353615212681528</v>
      </c>
      <c r="G1286" s="12">
        <f t="shared" si="59"/>
        <v>15.412200258703267</v>
      </c>
    </row>
    <row r="1287" spans="1:7" x14ac:dyDescent="0.25">
      <c r="A1287" s="24">
        <v>21.527343999999999</v>
      </c>
      <c r="B1287" s="23">
        <v>-63.248077000000002</v>
      </c>
      <c r="C1287" s="25">
        <v>4.6609106000000002</v>
      </c>
      <c r="D1287" s="26">
        <v>2.3524701000000002E-3</v>
      </c>
      <c r="E1287" s="28"/>
      <c r="F1287" s="18">
        <f t="shared" si="58"/>
        <v>2.2369431323570699</v>
      </c>
      <c r="G1287" s="12">
        <f t="shared" si="59"/>
        <v>15.423105030303677</v>
      </c>
    </row>
    <row r="1288" spans="1:7" x14ac:dyDescent="0.25">
      <c r="A1288" s="24">
        <v>21.577148000000001</v>
      </c>
      <c r="B1288" s="23">
        <v>-63.307915000000001</v>
      </c>
      <c r="C1288" s="25">
        <v>4.6607722999999996</v>
      </c>
      <c r="D1288" s="26">
        <v>2.3519665000000002E-3</v>
      </c>
      <c r="E1288" s="28"/>
      <c r="F1288" s="18">
        <f t="shared" si="58"/>
        <v>2.2390594686870107</v>
      </c>
      <c r="G1288" s="12">
        <f t="shared" si="59"/>
        <v>15.43769658474419</v>
      </c>
    </row>
    <row r="1289" spans="1:7" x14ac:dyDescent="0.25">
      <c r="A1289" s="24">
        <v>21.626953</v>
      </c>
      <c r="B1289" s="23">
        <v>-63.347473000000001</v>
      </c>
      <c r="C1289" s="25">
        <v>4.6608014000000004</v>
      </c>
      <c r="D1289" s="26">
        <v>2.3538411999999998E-3</v>
      </c>
      <c r="E1289" s="28"/>
      <c r="F1289" s="18">
        <f t="shared" si="58"/>
        <v>2.2404585467400837</v>
      </c>
      <c r="G1289" s="12">
        <f t="shared" si="59"/>
        <v>15.447342841480008</v>
      </c>
    </row>
    <row r="1290" spans="1:7" x14ac:dyDescent="0.25">
      <c r="A1290" s="24">
        <v>21.676758</v>
      </c>
      <c r="B1290" s="23">
        <v>-63.406624000000001</v>
      </c>
      <c r="C1290" s="25">
        <v>4.6607633000000002</v>
      </c>
      <c r="D1290" s="26">
        <v>2.3521780999999999E-3</v>
      </c>
      <c r="E1290" s="28"/>
      <c r="F1290" s="18">
        <f t="shared" si="58"/>
        <v>2.2425505854153789</v>
      </c>
      <c r="G1290" s="12">
        <f t="shared" si="59"/>
        <v>15.461766870303009</v>
      </c>
    </row>
    <row r="1291" spans="1:7" x14ac:dyDescent="0.25">
      <c r="A1291" s="24">
        <v>21.726562999999999</v>
      </c>
      <c r="B1291" s="23">
        <v>-63.443043000000003</v>
      </c>
      <c r="C1291" s="25">
        <v>4.6606468999999997</v>
      </c>
      <c r="D1291" s="26">
        <v>2.3278953000000001E-3</v>
      </c>
      <c r="E1291" s="28"/>
      <c r="F1291" s="18">
        <f t="shared" si="58"/>
        <v>2.2438386440537044</v>
      </c>
      <c r="G1291" s="12">
        <f t="shared" si="59"/>
        <v>15.470647678838876</v>
      </c>
    </row>
    <row r="1292" spans="1:7" x14ac:dyDescent="0.25">
      <c r="A1292" s="24">
        <v>21.776367</v>
      </c>
      <c r="B1292" s="23">
        <v>-63.500678999999998</v>
      </c>
      <c r="C1292" s="25">
        <v>4.6606358999999999</v>
      </c>
      <c r="D1292" s="26">
        <v>2.3780286000000001E-3</v>
      </c>
      <c r="E1292" s="28"/>
      <c r="F1292" s="18">
        <f t="shared" si="58"/>
        <v>2.245877100564825</v>
      </c>
      <c r="G1292" s="12">
        <f t="shared" si="59"/>
        <v>15.484702273439854</v>
      </c>
    </row>
    <row r="1293" spans="1:7" x14ac:dyDescent="0.25">
      <c r="A1293" s="24">
        <v>21.826172</v>
      </c>
      <c r="B1293" s="23">
        <v>-63.558017999999997</v>
      </c>
      <c r="C1293" s="25">
        <v>4.6604576</v>
      </c>
      <c r="D1293" s="26">
        <v>2.3556141999999999E-3</v>
      </c>
      <c r="E1293" s="28"/>
      <c r="F1293" s="18">
        <f t="shared" si="58"/>
        <v>2.2479050528497022</v>
      </c>
      <c r="G1293" s="12">
        <f t="shared" si="59"/>
        <v>15.498684444302262</v>
      </c>
    </row>
    <row r="1294" spans="1:7" x14ac:dyDescent="0.25">
      <c r="A1294" s="24">
        <v>21.875976999999999</v>
      </c>
      <c r="B1294" s="23">
        <v>-63.589309999999998</v>
      </c>
      <c r="C1294" s="25">
        <v>4.6605166999999996</v>
      </c>
      <c r="D1294" s="26">
        <v>2.3560046999999999E-3</v>
      </c>
      <c r="E1294" s="28"/>
      <c r="F1294" s="18">
        <f t="shared" si="58"/>
        <v>2.2490117809561978</v>
      </c>
      <c r="G1294" s="12">
        <f t="shared" si="59"/>
        <v>15.506315028906569</v>
      </c>
    </row>
    <row r="1295" spans="1:7" x14ac:dyDescent="0.25">
      <c r="A1295" s="24">
        <v>21.925781000000001</v>
      </c>
      <c r="B1295" s="23">
        <v>-63.637917000000002</v>
      </c>
      <c r="C1295" s="25">
        <v>4.6604070999999996</v>
      </c>
      <c r="D1295" s="26">
        <v>2.3479579999999998E-3</v>
      </c>
      <c r="E1295" s="28"/>
      <c r="F1295" s="18">
        <f t="shared" si="58"/>
        <v>2.2507309019159467</v>
      </c>
      <c r="G1295" s="12">
        <f t="shared" si="59"/>
        <v>15.518167893084684</v>
      </c>
    </row>
    <row r="1296" spans="1:7" x14ac:dyDescent="0.25">
      <c r="A1296" s="24">
        <v>21.975586</v>
      </c>
      <c r="B1296" s="23">
        <v>-63.706867000000003</v>
      </c>
      <c r="C1296" s="25">
        <v>4.6602974000000001</v>
      </c>
      <c r="D1296" s="26">
        <v>2.3494661000000002E-3</v>
      </c>
      <c r="E1296" s="28"/>
      <c r="F1296" s="18">
        <f t="shared" si="58"/>
        <v>2.2531695093217659</v>
      </c>
      <c r="G1296" s="12">
        <f t="shared" si="59"/>
        <v>15.534981417578711</v>
      </c>
    </row>
    <row r="1297" spans="1:7" x14ac:dyDescent="0.25">
      <c r="A1297" s="24">
        <v>22.025390999999999</v>
      </c>
      <c r="B1297" s="23">
        <v>-63.736828000000003</v>
      </c>
      <c r="C1297" s="25">
        <v>4.6603745999999999</v>
      </c>
      <c r="D1297" s="26">
        <v>2.3525534E-3</v>
      </c>
      <c r="E1297" s="28"/>
      <c r="F1297" s="18">
        <f t="shared" si="58"/>
        <v>2.2542291629328717</v>
      </c>
      <c r="G1297" s="12">
        <f t="shared" si="59"/>
        <v>15.542287436539777</v>
      </c>
    </row>
    <row r="1298" spans="1:7" x14ac:dyDescent="0.25">
      <c r="A1298" s="24">
        <v>22.075195000000001</v>
      </c>
      <c r="B1298" s="23">
        <v>-63.797866999999997</v>
      </c>
      <c r="C1298" s="25">
        <v>4.6602411000000004</v>
      </c>
      <c r="D1298" s="26">
        <v>2.3507533999999998E-3</v>
      </c>
      <c r="E1298" s="28"/>
      <c r="F1298" s="18">
        <f t="shared" si="58"/>
        <v>2.2563879759487349</v>
      </c>
      <c r="G1298" s="12">
        <f t="shared" si="59"/>
        <v>15.557171855997218</v>
      </c>
    </row>
    <row r="1299" spans="1:7" x14ac:dyDescent="0.25">
      <c r="A1299" s="24">
        <v>22.125</v>
      </c>
      <c r="B1299" s="23">
        <v>-63.839756000000001</v>
      </c>
      <c r="C1299" s="25">
        <v>4.6603836999999997</v>
      </c>
      <c r="D1299" s="26">
        <v>2.3539423E-3</v>
      </c>
      <c r="E1299" s="28"/>
      <c r="F1299" s="18">
        <f t="shared" si="58"/>
        <v>2.2578694962623298</v>
      </c>
      <c r="G1299" s="12">
        <f t="shared" si="59"/>
        <v>15.56738652934791</v>
      </c>
    </row>
    <row r="1300" spans="1:7" x14ac:dyDescent="0.25">
      <c r="A1300" s="24">
        <v>22.174804999999999</v>
      </c>
      <c r="B1300" s="23">
        <v>-63.897140999999998</v>
      </c>
      <c r="C1300" s="25">
        <v>4.6601815000000002</v>
      </c>
      <c r="D1300" s="26">
        <v>2.3542196E-3</v>
      </c>
      <c r="E1300" s="28"/>
      <c r="F1300" s="18">
        <f t="shared" si="58"/>
        <v>2.2598990754644026</v>
      </c>
      <c r="G1300" s="12">
        <f t="shared" si="59"/>
        <v>15.58137991735501</v>
      </c>
    </row>
    <row r="1301" spans="1:7" x14ac:dyDescent="0.25">
      <c r="A1301" s="24">
        <v>22.224609000000001</v>
      </c>
      <c r="B1301" s="23">
        <v>-63.953384</v>
      </c>
      <c r="C1301" s="25">
        <v>4.6600789999999996</v>
      </c>
      <c r="D1301" s="26">
        <v>2.3522526000000002E-3</v>
      </c>
      <c r="E1301" s="28"/>
      <c r="F1301" s="18">
        <f t="shared" si="58"/>
        <v>2.2618882646786957</v>
      </c>
      <c r="G1301" s="12">
        <f t="shared" si="59"/>
        <v>15.595094827552506</v>
      </c>
    </row>
    <row r="1302" spans="1:7" x14ac:dyDescent="0.25">
      <c r="A1302" s="24">
        <v>22.274414</v>
      </c>
      <c r="B1302" s="23">
        <v>-63.996243</v>
      </c>
      <c r="C1302" s="25">
        <v>4.6600986000000004</v>
      </c>
      <c r="D1302" s="26">
        <v>2.3539157000000001E-3</v>
      </c>
    </row>
    <row r="1303" spans="1:7" x14ac:dyDescent="0.25">
      <c r="A1303" s="24">
        <v>22.324218999999999</v>
      </c>
      <c r="B1303" s="23">
        <v>-64.040694999999999</v>
      </c>
      <c r="C1303" s="25">
        <v>4.6601075999999999</v>
      </c>
      <c r="D1303" s="26">
        <v>2.3535578999999999E-3</v>
      </c>
    </row>
    <row r="1304" spans="1:7" x14ac:dyDescent="0.25">
      <c r="A1304" s="24">
        <v>22.374023000000001</v>
      </c>
      <c r="B1304" s="23">
        <v>-64.066543999999993</v>
      </c>
      <c r="C1304" s="25">
        <v>4.6599649999999997</v>
      </c>
      <c r="D1304" s="26">
        <v>2.3543207999999999E-3</v>
      </c>
    </row>
    <row r="1305" spans="1:7" x14ac:dyDescent="0.25">
      <c r="A1305" s="24">
        <v>22.423828</v>
      </c>
      <c r="B1305" s="23">
        <v>-64.143699999999995</v>
      </c>
      <c r="C1305" s="25">
        <v>4.6599130999999998</v>
      </c>
      <c r="D1305" s="26">
        <v>2.3535371000000002E-3</v>
      </c>
    </row>
    <row r="1306" spans="1:7" x14ac:dyDescent="0.25">
      <c r="A1306" s="24">
        <v>22.473633</v>
      </c>
      <c r="B1306" s="23">
        <v>-64.189109999999999</v>
      </c>
      <c r="C1306" s="25">
        <v>4.6598721000000003</v>
      </c>
      <c r="D1306" s="26">
        <v>2.3547141E-3</v>
      </c>
    </row>
    <row r="1307" spans="1:7" x14ac:dyDescent="0.25">
      <c r="A1307" s="24">
        <v>22.523437999999999</v>
      </c>
      <c r="B1307" s="23">
        <v>-64.233688000000001</v>
      </c>
      <c r="C1307" s="25">
        <v>4.6598492</v>
      </c>
      <c r="D1307" s="26">
        <v>2.3540317000000002E-3</v>
      </c>
    </row>
    <row r="1308" spans="1:7" x14ac:dyDescent="0.25">
      <c r="A1308" s="24">
        <v>22.573242</v>
      </c>
      <c r="B1308" s="23">
        <v>-64.293471999999994</v>
      </c>
      <c r="C1308" s="25">
        <v>4.6598281999999998</v>
      </c>
      <c r="D1308" s="26">
        <v>2.3520857000000001E-3</v>
      </c>
    </row>
    <row r="1309" spans="1:7" x14ac:dyDescent="0.25">
      <c r="A1309" s="24">
        <v>22.623047</v>
      </c>
      <c r="B1309" s="23">
        <v>-64.342049000000003</v>
      </c>
      <c r="C1309" s="25">
        <v>4.6597409000000001</v>
      </c>
      <c r="D1309" s="26">
        <v>2.3539303999999999E-3</v>
      </c>
    </row>
    <row r="1310" spans="1:7" x14ac:dyDescent="0.25">
      <c r="A1310" s="24">
        <v>22.672851999999999</v>
      </c>
      <c r="B1310" s="23">
        <v>-64.384559999999993</v>
      </c>
      <c r="C1310" s="25">
        <v>4.6596637000000003</v>
      </c>
      <c r="D1310" s="26">
        <v>2.3525566999999998E-3</v>
      </c>
    </row>
    <row r="1311" spans="1:7" x14ac:dyDescent="0.25">
      <c r="A1311" s="24">
        <v>22.722656000000001</v>
      </c>
      <c r="B1311" s="23">
        <v>-64.440810999999997</v>
      </c>
      <c r="C1311" s="25">
        <v>4.6596488999999996</v>
      </c>
      <c r="D1311" s="26">
        <v>2.3548454000000001E-3</v>
      </c>
    </row>
    <row r="1312" spans="1:7" x14ac:dyDescent="0.25">
      <c r="A1312" s="24">
        <v>22.772461</v>
      </c>
      <c r="B1312" s="23">
        <v>-64.480620999999999</v>
      </c>
      <c r="C1312" s="25">
        <v>4.6594892000000003</v>
      </c>
      <c r="D1312" s="26">
        <v>2.3517220000000001E-3</v>
      </c>
    </row>
    <row r="1313" spans="1:4" x14ac:dyDescent="0.25">
      <c r="A1313" s="24">
        <v>22.822265999999999</v>
      </c>
      <c r="B1313" s="23">
        <v>-64.551604999999995</v>
      </c>
      <c r="C1313" s="25">
        <v>4.6595744999999997</v>
      </c>
      <c r="D1313" s="26">
        <v>2.3531226999999998E-3</v>
      </c>
    </row>
    <row r="1314" spans="1:4" x14ac:dyDescent="0.25">
      <c r="A1314" s="24">
        <v>22.872070000000001</v>
      </c>
      <c r="B1314" s="23">
        <v>-64.588859999999997</v>
      </c>
      <c r="C1314" s="25">
        <v>4.6595782999999997</v>
      </c>
      <c r="D1314" s="26">
        <v>2.3519963E-3</v>
      </c>
    </row>
    <row r="1315" spans="1:4" x14ac:dyDescent="0.25">
      <c r="A1315" s="24">
        <v>22.921875</v>
      </c>
      <c r="B1315" s="23">
        <v>-64.642371999999995</v>
      </c>
      <c r="C1315" s="25">
        <v>4.6594315000000002</v>
      </c>
      <c r="D1315" s="26">
        <v>2.3538618999999999E-3</v>
      </c>
    </row>
    <row r="1316" spans="1:4" x14ac:dyDescent="0.25">
      <c r="A1316" s="24">
        <v>22.971679999999999</v>
      </c>
      <c r="B1316" s="23">
        <v>-64.702393000000001</v>
      </c>
      <c r="C1316" s="25">
        <v>4.6594566999999998</v>
      </c>
      <c r="D1316" s="26">
        <v>2.3535219999999998E-3</v>
      </c>
    </row>
    <row r="1317" spans="1:4" x14ac:dyDescent="0.25">
      <c r="A1317" s="24">
        <v>23.021484000000001</v>
      </c>
      <c r="B1317" s="23">
        <v>-64.743308999999996</v>
      </c>
      <c r="C1317" s="25">
        <v>4.6593112999999997</v>
      </c>
      <c r="D1317" s="26">
        <v>2.3533790000000001E-3</v>
      </c>
    </row>
    <row r="1318" spans="1:4" x14ac:dyDescent="0.25">
      <c r="A1318" s="24">
        <v>23.071289</v>
      </c>
      <c r="B1318" s="23">
        <v>-64.804481999999993</v>
      </c>
      <c r="C1318" s="25">
        <v>4.6592878999999998</v>
      </c>
      <c r="D1318" s="26">
        <v>2.3536503000000002E-3</v>
      </c>
    </row>
    <row r="1319" spans="1:4" x14ac:dyDescent="0.25">
      <c r="A1319" s="24">
        <v>23.121093999999999</v>
      </c>
      <c r="B1319" s="23">
        <v>-64.821288999999993</v>
      </c>
      <c r="C1319" s="25">
        <v>4.6592517000000004</v>
      </c>
      <c r="D1319" s="26">
        <v>2.3532001999999998E-3</v>
      </c>
    </row>
    <row r="1320" spans="1:4" x14ac:dyDescent="0.25">
      <c r="A1320" s="24">
        <v>23.170898000000001</v>
      </c>
      <c r="B1320" s="23">
        <v>-64.884949000000006</v>
      </c>
      <c r="C1320" s="25">
        <v>4.6591315</v>
      </c>
      <c r="D1320" s="26">
        <v>2.3535042999999999E-3</v>
      </c>
    </row>
    <row r="1321" spans="1:4" x14ac:dyDescent="0.25">
      <c r="A1321" s="24">
        <v>23.220703</v>
      </c>
      <c r="B1321" s="23">
        <v>-64.942345000000003</v>
      </c>
      <c r="C1321" s="25">
        <v>4.6592026000000004</v>
      </c>
      <c r="D1321" s="26">
        <v>2.3539631999999998E-3</v>
      </c>
    </row>
    <row r="1322" spans="1:4" x14ac:dyDescent="0.25">
      <c r="A1322" s="24">
        <v>23.270508</v>
      </c>
      <c r="B1322" s="23">
        <v>-64.975234999999998</v>
      </c>
      <c r="C1322" s="25">
        <v>4.6590691</v>
      </c>
      <c r="D1322" s="26">
        <v>2.3562041999999998E-3</v>
      </c>
    </row>
    <row r="1323" spans="1:4" x14ac:dyDescent="0.25">
      <c r="A1323" s="24">
        <v>23.320312999999999</v>
      </c>
      <c r="B1323" s="23">
        <v>-65.016930000000002</v>
      </c>
      <c r="C1323" s="25">
        <v>4.6589974999999999</v>
      </c>
      <c r="D1323" s="26">
        <v>2.3534595999999998E-3</v>
      </c>
    </row>
    <row r="1324" spans="1:4" x14ac:dyDescent="0.25">
      <c r="A1324" s="24">
        <v>23.370117</v>
      </c>
      <c r="B1324" s="23">
        <v>-65.076172</v>
      </c>
      <c r="C1324" s="25">
        <v>4.6589551</v>
      </c>
      <c r="D1324" s="26">
        <v>2.3551672000000001E-3</v>
      </c>
    </row>
    <row r="1325" spans="1:4" x14ac:dyDescent="0.25">
      <c r="A1325" s="24">
        <v>23.419922</v>
      </c>
      <c r="B1325" s="23">
        <v>-65.135024999999999</v>
      </c>
      <c r="C1325" s="25">
        <v>4.6588963999999997</v>
      </c>
      <c r="D1325" s="26">
        <v>2.3556352000000001E-3</v>
      </c>
    </row>
    <row r="1326" spans="1:4" x14ac:dyDescent="0.25">
      <c r="A1326" s="24">
        <v>23.469726999999999</v>
      </c>
      <c r="B1326" s="23">
        <v>-65.175963999999993</v>
      </c>
      <c r="C1326" s="25">
        <v>4.6588335000000001</v>
      </c>
      <c r="D1326" s="26">
        <v>2.3542344999999999E-3</v>
      </c>
    </row>
    <row r="1327" spans="1:4" x14ac:dyDescent="0.25">
      <c r="A1327" s="24">
        <v>23.519531000000001</v>
      </c>
      <c r="B1327" s="23">
        <v>-65.220695000000006</v>
      </c>
      <c r="C1327" s="25">
        <v>4.6587376999999996</v>
      </c>
      <c r="D1327" s="26">
        <v>2.3534863999999998E-3</v>
      </c>
    </row>
    <row r="1328" spans="1:4" x14ac:dyDescent="0.25">
      <c r="A1328" s="24">
        <v>23.569336</v>
      </c>
      <c r="B1328" s="23">
        <v>-65.275092999999998</v>
      </c>
      <c r="C1328" s="25">
        <v>4.6586752000000002</v>
      </c>
      <c r="D1328" s="26">
        <v>2.3536414000000002E-3</v>
      </c>
    </row>
    <row r="1329" spans="1:4" x14ac:dyDescent="0.25">
      <c r="A1329" s="24">
        <v>23.619140999999999</v>
      </c>
      <c r="B1329" s="23">
        <v>-65.329162999999994</v>
      </c>
      <c r="C1329" s="25">
        <v>4.6586118000000001</v>
      </c>
      <c r="D1329" s="26">
        <v>2.3541033999999999E-3</v>
      </c>
    </row>
    <row r="1330" spans="1:4" x14ac:dyDescent="0.25">
      <c r="A1330" s="24">
        <v>23.668945000000001</v>
      </c>
      <c r="B1330" s="23">
        <v>-65.376250999999996</v>
      </c>
      <c r="C1330" s="25">
        <v>4.6586061000000001</v>
      </c>
      <c r="D1330" s="26">
        <v>2.3542076999999999E-3</v>
      </c>
    </row>
    <row r="1331" spans="1:4" x14ac:dyDescent="0.25">
      <c r="A1331" s="24">
        <v>23.71875</v>
      </c>
      <c r="B1331" s="23">
        <v>-65.421906000000007</v>
      </c>
      <c r="C1331" s="25">
        <v>4.6584506000000001</v>
      </c>
      <c r="D1331" s="26">
        <v>2.3543774000000001E-3</v>
      </c>
    </row>
    <row r="1332" spans="1:4" x14ac:dyDescent="0.25">
      <c r="A1332" s="24">
        <v>23.768554999999999</v>
      </c>
      <c r="B1332" s="23">
        <v>-65.481598000000005</v>
      </c>
      <c r="C1332" s="25">
        <v>4.6584854</v>
      </c>
      <c r="D1332" s="26">
        <v>2.3521036000000001E-3</v>
      </c>
    </row>
    <row r="1333" spans="1:4" x14ac:dyDescent="0.25">
      <c r="A1333" s="24">
        <v>23.818359000000001</v>
      </c>
      <c r="B1333" s="23">
        <v>-65.532546999999994</v>
      </c>
      <c r="C1333" s="25">
        <v>4.6585197000000003</v>
      </c>
      <c r="D1333" s="26">
        <v>2.3529737000000002E-3</v>
      </c>
    </row>
    <row r="1334" spans="1:4" x14ac:dyDescent="0.25">
      <c r="A1334" s="24">
        <v>23.868164</v>
      </c>
      <c r="B1334" s="23">
        <v>-65.580680999999998</v>
      </c>
      <c r="C1334" s="25">
        <v>4.6583566999999997</v>
      </c>
      <c r="D1334" s="26">
        <v>2.3530602999999998E-3</v>
      </c>
    </row>
    <row r="1335" spans="1:4" x14ac:dyDescent="0.25">
      <c r="A1335" s="24">
        <v>23.917968999999999</v>
      </c>
      <c r="B1335" s="23">
        <v>-65.614540000000005</v>
      </c>
      <c r="C1335" s="25">
        <v>4.6583147</v>
      </c>
      <c r="D1335" s="26">
        <v>2.3519041000000002E-3</v>
      </c>
    </row>
    <row r="1336" spans="1:4" x14ac:dyDescent="0.25">
      <c r="A1336" s="24">
        <v>23.967773000000001</v>
      </c>
      <c r="B1336" s="23">
        <v>-65.663589000000002</v>
      </c>
      <c r="C1336" s="25">
        <v>4.6582622999999996</v>
      </c>
      <c r="D1336" s="26">
        <v>2.3541121999999999E-3</v>
      </c>
    </row>
    <row r="1337" spans="1:4" x14ac:dyDescent="0.25">
      <c r="A1337" s="24">
        <v>24.017578</v>
      </c>
      <c r="B1337" s="23">
        <v>-65.727669000000006</v>
      </c>
      <c r="C1337" s="25">
        <v>4.6581263999999996</v>
      </c>
      <c r="D1337" s="26">
        <v>2.3531047999999998E-3</v>
      </c>
    </row>
    <row r="1338" spans="1:4" x14ac:dyDescent="0.25">
      <c r="A1338" s="24">
        <v>24.067383</v>
      </c>
      <c r="B1338" s="23">
        <v>-65.786568000000003</v>
      </c>
      <c r="C1338" s="25">
        <v>4.6581296999999999</v>
      </c>
      <c r="D1338" s="26">
        <v>2.3540556000000001E-3</v>
      </c>
    </row>
    <row r="1339" spans="1:4" x14ac:dyDescent="0.25">
      <c r="A1339" s="24">
        <v>24.117187999999999</v>
      </c>
      <c r="B1339" s="23">
        <v>-65.811820999999995</v>
      </c>
      <c r="C1339" s="25">
        <v>4.6580614999999996</v>
      </c>
      <c r="D1339" s="26">
        <v>2.3555098999999999E-3</v>
      </c>
    </row>
    <row r="1340" spans="1:4" x14ac:dyDescent="0.25">
      <c r="A1340" s="24">
        <v>24.166992</v>
      </c>
      <c r="B1340" s="23">
        <v>-65.872237999999996</v>
      </c>
      <c r="C1340" s="25">
        <v>4.6580247999999997</v>
      </c>
      <c r="D1340" s="26">
        <v>2.3522615000000002E-3</v>
      </c>
    </row>
    <row r="1341" spans="1:4" x14ac:dyDescent="0.25">
      <c r="A1341" s="24">
        <v>24.216797</v>
      </c>
      <c r="B1341" s="23">
        <v>-65.920631</v>
      </c>
      <c r="C1341" s="25">
        <v>4.6579284999999997</v>
      </c>
      <c r="D1341" s="26">
        <v>2.3550212000000002E-3</v>
      </c>
    </row>
    <row r="1342" spans="1:4" x14ac:dyDescent="0.25">
      <c r="A1342" s="24">
        <v>24.266601999999999</v>
      </c>
      <c r="B1342" s="23">
        <v>-65.977210999999997</v>
      </c>
      <c r="C1342" s="25">
        <v>4.6578407000000004</v>
      </c>
      <c r="D1342" s="26">
        <v>2.3527115000000001E-3</v>
      </c>
    </row>
    <row r="1343" spans="1:4" x14ac:dyDescent="0.25">
      <c r="A1343" s="24">
        <v>24.316406000000001</v>
      </c>
      <c r="B1343" s="23">
        <v>-66.002860999999996</v>
      </c>
      <c r="C1343" s="25">
        <v>4.6578416999999996</v>
      </c>
      <c r="D1343" s="26">
        <v>2.3534475E-3</v>
      </c>
    </row>
    <row r="1344" spans="1:4" x14ac:dyDescent="0.25">
      <c r="A1344" s="24">
        <v>24.366211</v>
      </c>
      <c r="B1344" s="23">
        <v>-66.055458000000002</v>
      </c>
      <c r="C1344" s="25">
        <v>4.6577691999999997</v>
      </c>
      <c r="D1344" s="26">
        <v>2.3566782000000001E-3</v>
      </c>
    </row>
    <row r="1345" spans="1:4" x14ac:dyDescent="0.25">
      <c r="A1345" s="24">
        <v>24.416015999999999</v>
      </c>
      <c r="B1345" s="23">
        <v>-66.110191</v>
      </c>
      <c r="C1345" s="25">
        <v>4.6578302000000003</v>
      </c>
      <c r="D1345" s="26">
        <v>2.3547021999999998E-3</v>
      </c>
    </row>
    <row r="1346" spans="1:4" x14ac:dyDescent="0.25">
      <c r="A1346" s="24">
        <v>24.465820000000001</v>
      </c>
      <c r="B1346" s="23">
        <v>-66.157852000000005</v>
      </c>
      <c r="C1346" s="25">
        <v>4.6575847000000001</v>
      </c>
      <c r="D1346" s="26">
        <v>2.3552298000000002E-3</v>
      </c>
    </row>
    <row r="1347" spans="1:4" x14ac:dyDescent="0.25">
      <c r="A1347" s="24">
        <v>24.515625</v>
      </c>
      <c r="B1347" s="23">
        <v>-66.215148999999997</v>
      </c>
      <c r="C1347" s="25">
        <v>4.6576152000000004</v>
      </c>
      <c r="D1347" s="26">
        <v>2.3547052E-3</v>
      </c>
    </row>
    <row r="1348" spans="1:4" x14ac:dyDescent="0.25">
      <c r="A1348" s="24">
        <v>24.565429999999999</v>
      </c>
      <c r="B1348" s="23">
        <v>-66.267792</v>
      </c>
      <c r="C1348" s="25">
        <v>4.6575289</v>
      </c>
      <c r="D1348" s="26">
        <v>2.3535638999999998E-3</v>
      </c>
    </row>
    <row r="1349" spans="1:4" x14ac:dyDescent="0.25">
      <c r="A1349" s="24">
        <v>24.615234000000001</v>
      </c>
      <c r="B1349" s="23">
        <v>-66.313629000000006</v>
      </c>
      <c r="C1349" s="25">
        <v>4.6574483000000004</v>
      </c>
      <c r="D1349" s="26">
        <v>2.3540556000000001E-3</v>
      </c>
    </row>
    <row r="1350" spans="1:4" x14ac:dyDescent="0.25">
      <c r="A1350" s="24">
        <v>24.665039</v>
      </c>
      <c r="B1350" s="23">
        <v>-66.361389000000003</v>
      </c>
      <c r="C1350" s="25">
        <v>4.6574220999999998</v>
      </c>
      <c r="D1350" s="26">
        <v>2.3538498000000001E-3</v>
      </c>
    </row>
    <row r="1351" spans="1:4" x14ac:dyDescent="0.25">
      <c r="A1351" s="24">
        <v>24.714843999999999</v>
      </c>
      <c r="B1351" s="23">
        <v>-66.412773000000001</v>
      </c>
      <c r="C1351" s="25">
        <v>4.6573491000000002</v>
      </c>
      <c r="D1351" s="26">
        <v>2.3526757000000001E-3</v>
      </c>
    </row>
    <row r="1352" spans="1:4" x14ac:dyDescent="0.25">
      <c r="A1352" s="24">
        <v>24.764648000000001</v>
      </c>
      <c r="B1352" s="23">
        <v>-66.448256999999998</v>
      </c>
      <c r="C1352" s="25">
        <v>4.6573647999999999</v>
      </c>
      <c r="D1352" s="26">
        <v>2.3547112999999999E-3</v>
      </c>
    </row>
    <row r="1353" spans="1:4" x14ac:dyDescent="0.25">
      <c r="A1353" s="24">
        <v>24.814453</v>
      </c>
      <c r="B1353" s="23">
        <v>-66.502387999999996</v>
      </c>
      <c r="C1353" s="25">
        <v>4.6571832000000004</v>
      </c>
      <c r="D1353" s="26">
        <v>2.351597E-3</v>
      </c>
    </row>
    <row r="1354" spans="1:4" x14ac:dyDescent="0.25">
      <c r="A1354" s="24">
        <v>24.864258</v>
      </c>
      <c r="B1354" s="23">
        <v>-66.557907</v>
      </c>
      <c r="C1354" s="25">
        <v>4.6571007</v>
      </c>
      <c r="D1354" s="26">
        <v>2.3548126000000002E-3</v>
      </c>
    </row>
    <row r="1355" spans="1:4" x14ac:dyDescent="0.25">
      <c r="A1355" s="24">
        <v>24.914062999999999</v>
      </c>
      <c r="B1355" s="23">
        <v>-66.618210000000005</v>
      </c>
      <c r="C1355" s="25">
        <v>4.6570910999999997</v>
      </c>
      <c r="D1355" s="26">
        <v>2.3523390000000002E-3</v>
      </c>
    </row>
    <row r="1356" spans="1:4" x14ac:dyDescent="0.25">
      <c r="A1356" s="24">
        <v>24.963867</v>
      </c>
      <c r="B1356" s="23">
        <v>-66.658011999999999</v>
      </c>
      <c r="C1356" s="25">
        <v>4.6571173999999997</v>
      </c>
      <c r="D1356" s="26">
        <v>2.3542822000000001E-3</v>
      </c>
    </row>
    <row r="1357" spans="1:4" x14ac:dyDescent="0.25">
      <c r="A1357" s="24">
        <v>25.013672</v>
      </c>
      <c r="B1357" s="23">
        <v>-66.695640999999995</v>
      </c>
      <c r="C1357" s="25">
        <v>4.6568912999999998</v>
      </c>
      <c r="D1357" s="26">
        <v>2.3536652000000001E-3</v>
      </c>
    </row>
    <row r="1358" spans="1:4" x14ac:dyDescent="0.25">
      <c r="A1358" s="24">
        <v>25.063476999999999</v>
      </c>
      <c r="B1358" s="23">
        <v>-66.737564000000006</v>
      </c>
      <c r="C1358" s="25">
        <v>4.6569462000000001</v>
      </c>
      <c r="D1358" s="26">
        <v>2.3529231999999999E-3</v>
      </c>
    </row>
    <row r="1359" spans="1:4" x14ac:dyDescent="0.25">
      <c r="A1359" s="24">
        <v>25.113281000000001</v>
      </c>
      <c r="B1359" s="23">
        <v>-66.800888</v>
      </c>
      <c r="C1359" s="25">
        <v>4.6567930999999998</v>
      </c>
      <c r="D1359" s="26">
        <v>2.3539482999999999E-3</v>
      </c>
    </row>
    <row r="1360" spans="1:4" x14ac:dyDescent="0.25">
      <c r="A1360" s="24">
        <v>25.163086</v>
      </c>
      <c r="B1360" s="23">
        <v>-66.845900999999998</v>
      </c>
      <c r="C1360" s="25">
        <v>4.6567711999999997</v>
      </c>
      <c r="D1360" s="26">
        <v>2.3557513000000002E-3</v>
      </c>
    </row>
    <row r="1361" spans="1:4" x14ac:dyDescent="0.25">
      <c r="A1361" s="24">
        <v>25.212890999999999</v>
      </c>
      <c r="B1361" s="23">
        <v>-66.913100999999997</v>
      </c>
      <c r="C1361" s="25">
        <v>4.6566676999999999</v>
      </c>
      <c r="D1361" s="26">
        <v>2.3555337000000002E-3</v>
      </c>
    </row>
    <row r="1362" spans="1:4" x14ac:dyDescent="0.25">
      <c r="A1362" s="24">
        <v>25.262695000000001</v>
      </c>
      <c r="B1362" s="23">
        <v>-66.955009000000004</v>
      </c>
      <c r="C1362" s="25">
        <v>4.6565661</v>
      </c>
      <c r="D1362" s="26">
        <v>2.3548483999999998E-3</v>
      </c>
    </row>
    <row r="1363" spans="1:4" x14ac:dyDescent="0.25">
      <c r="A1363" s="24">
        <v>25.3125</v>
      </c>
      <c r="B1363" s="23">
        <v>-67.006766999999996</v>
      </c>
      <c r="C1363" s="25">
        <v>4.6564778999999996</v>
      </c>
      <c r="D1363" s="26">
        <v>2.3530661E-3</v>
      </c>
    </row>
    <row r="1364" spans="1:4" x14ac:dyDescent="0.25">
      <c r="A1364" s="24">
        <v>25.362304999999999</v>
      </c>
      <c r="B1364" s="23">
        <v>-67.043235999999993</v>
      </c>
      <c r="C1364" s="25">
        <v>4.6564455000000002</v>
      </c>
      <c r="D1364" s="26">
        <v>2.3550899000000002E-3</v>
      </c>
    </row>
    <row r="1365" spans="1:4" x14ac:dyDescent="0.25">
      <c r="A1365" s="24">
        <v>25.412109000000001</v>
      </c>
      <c r="B1365" s="23">
        <v>-67.090393000000006</v>
      </c>
      <c r="C1365" s="25">
        <v>4.6563968999999998</v>
      </c>
      <c r="D1365" s="26">
        <v>2.354142E-3</v>
      </c>
    </row>
    <row r="1366" spans="1:4" x14ac:dyDescent="0.25">
      <c r="A1366" s="24">
        <v>25.461914</v>
      </c>
      <c r="B1366" s="23">
        <v>-67.146523000000002</v>
      </c>
      <c r="C1366" s="25">
        <v>4.6563764000000001</v>
      </c>
      <c r="D1366" s="26">
        <v>2.3532688999999998E-3</v>
      </c>
    </row>
    <row r="1367" spans="1:4" x14ac:dyDescent="0.25">
      <c r="A1367" s="24">
        <v>25.511718999999999</v>
      </c>
      <c r="B1367" s="23">
        <v>-67.208252000000002</v>
      </c>
      <c r="C1367" s="25">
        <v>4.6562343000000004</v>
      </c>
      <c r="D1367" s="26">
        <v>2.3533851E-3</v>
      </c>
    </row>
    <row r="1368" spans="1:4" x14ac:dyDescent="0.25">
      <c r="A1368" s="24">
        <v>25.561523000000001</v>
      </c>
      <c r="B1368" s="23">
        <v>-67.232574</v>
      </c>
      <c r="C1368" s="25">
        <v>4.6561418000000003</v>
      </c>
      <c r="D1368" s="26">
        <v>2.3550719000000001E-3</v>
      </c>
    </row>
    <row r="1369" spans="1:4" x14ac:dyDescent="0.25">
      <c r="A1369" s="24">
        <v>25.611328</v>
      </c>
      <c r="B1369" s="23">
        <v>-67.303909000000004</v>
      </c>
      <c r="C1369" s="25">
        <v>4.6560129999999997</v>
      </c>
      <c r="D1369" s="26">
        <v>2.3537069E-3</v>
      </c>
    </row>
    <row r="1370" spans="1:4" x14ac:dyDescent="0.25">
      <c r="A1370" s="24">
        <v>25.661133</v>
      </c>
      <c r="B1370" s="23">
        <v>-67.346503999999996</v>
      </c>
      <c r="C1370" s="25">
        <v>4.6559267000000002</v>
      </c>
      <c r="D1370" s="26">
        <v>2.3531169E-3</v>
      </c>
    </row>
    <row r="1371" spans="1:4" x14ac:dyDescent="0.25">
      <c r="A1371" s="24">
        <v>25.710937999999999</v>
      </c>
      <c r="B1371" s="23">
        <v>-67.401031000000003</v>
      </c>
      <c r="C1371" s="25">
        <v>4.6558666000000004</v>
      </c>
      <c r="D1371" s="26">
        <v>2.3538589000000002E-3</v>
      </c>
    </row>
    <row r="1372" spans="1:4" x14ac:dyDescent="0.25">
      <c r="A1372" s="24">
        <v>25.760742</v>
      </c>
      <c r="B1372" s="23">
        <v>-67.438286000000005</v>
      </c>
      <c r="C1372" s="25">
        <v>4.6558175000000004</v>
      </c>
      <c r="D1372" s="26">
        <v>2.3544400000000002E-3</v>
      </c>
    </row>
    <row r="1373" spans="1:4" x14ac:dyDescent="0.25">
      <c r="A1373" s="24">
        <v>25.810547</v>
      </c>
      <c r="B1373" s="23">
        <v>-67.493958000000006</v>
      </c>
      <c r="C1373" s="25">
        <v>4.6557360000000001</v>
      </c>
      <c r="D1373" s="26">
        <v>2.3544579999999998E-3</v>
      </c>
    </row>
    <row r="1374" spans="1:4" x14ac:dyDescent="0.25">
      <c r="A1374" s="24">
        <v>25.860351999999999</v>
      </c>
      <c r="B1374" s="23">
        <v>-67.537636000000006</v>
      </c>
      <c r="C1374" s="25">
        <v>4.6556386999999999</v>
      </c>
      <c r="D1374" s="26">
        <v>2.3518651999999999E-3</v>
      </c>
    </row>
    <row r="1375" spans="1:4" x14ac:dyDescent="0.25">
      <c r="A1375" s="24">
        <v>25.910156000000001</v>
      </c>
      <c r="B1375" s="23">
        <v>-67.589600000000004</v>
      </c>
      <c r="C1375" s="25">
        <v>4.6555819999999999</v>
      </c>
      <c r="D1375" s="26">
        <v>2.3552626000000001E-3</v>
      </c>
    </row>
    <row r="1376" spans="1:4" x14ac:dyDescent="0.25">
      <c r="A1376" s="24">
        <v>25.959961</v>
      </c>
      <c r="B1376" s="23">
        <v>-67.630629999999996</v>
      </c>
      <c r="C1376" s="25">
        <v>4.6554874999999996</v>
      </c>
      <c r="D1376" s="26">
        <v>2.3533552999999998E-3</v>
      </c>
    </row>
    <row r="1377" spans="1:4" x14ac:dyDescent="0.25">
      <c r="A1377" s="24">
        <v>26.009765999999999</v>
      </c>
      <c r="B1377" s="23">
        <v>-67.696915000000004</v>
      </c>
      <c r="C1377" s="25">
        <v>4.6553044000000003</v>
      </c>
      <c r="D1377" s="26">
        <v>2.3531673999999999E-3</v>
      </c>
    </row>
    <row r="1378" spans="1:4" x14ac:dyDescent="0.25">
      <c r="A1378" s="24">
        <v>26.059570000000001</v>
      </c>
      <c r="B1378" s="23">
        <v>-67.720917</v>
      </c>
      <c r="C1378" s="25">
        <v>4.6552825000000002</v>
      </c>
      <c r="D1378" s="26">
        <v>2.3542524E-3</v>
      </c>
    </row>
    <row r="1379" spans="1:4" x14ac:dyDescent="0.25">
      <c r="A1379" s="24">
        <v>26.109375</v>
      </c>
      <c r="B1379" s="23">
        <v>-67.781807000000001</v>
      </c>
      <c r="C1379" s="25">
        <v>4.6551913999999996</v>
      </c>
      <c r="D1379" s="26">
        <v>2.3543059E-3</v>
      </c>
    </row>
    <row r="1380" spans="1:4" x14ac:dyDescent="0.25">
      <c r="A1380" s="24">
        <v>26.159179999999999</v>
      </c>
      <c r="B1380" s="23">
        <v>-67.826369999999997</v>
      </c>
      <c r="C1380" s="25">
        <v>4.6551603999999998</v>
      </c>
      <c r="D1380" s="26">
        <v>2.3527144999999998E-3</v>
      </c>
    </row>
    <row r="1381" spans="1:4" x14ac:dyDescent="0.25">
      <c r="A1381" s="24">
        <v>26.208984000000001</v>
      </c>
      <c r="B1381" s="23">
        <v>-67.860596000000001</v>
      </c>
      <c r="C1381" s="25">
        <v>4.6549586999999999</v>
      </c>
      <c r="D1381" s="26">
        <v>2.3523390000000002E-3</v>
      </c>
    </row>
    <row r="1382" spans="1:4" x14ac:dyDescent="0.25">
      <c r="A1382" s="24">
        <v>26.258789</v>
      </c>
      <c r="B1382" s="23">
        <v>-67.900879000000003</v>
      </c>
      <c r="C1382" s="25">
        <v>4.6548413999999996</v>
      </c>
      <c r="D1382" s="26">
        <v>2.353993E-3</v>
      </c>
    </row>
    <row r="1383" spans="1:4" x14ac:dyDescent="0.25">
      <c r="A1383" s="24">
        <v>26.308593999999999</v>
      </c>
      <c r="B1383" s="23">
        <v>-67.955696000000003</v>
      </c>
      <c r="C1383" s="25">
        <v>4.6547346000000003</v>
      </c>
      <c r="D1383" s="26">
        <v>2.3534178999999999E-3</v>
      </c>
    </row>
    <row r="1384" spans="1:4" x14ac:dyDescent="0.25">
      <c r="A1384" s="24">
        <v>26.358398000000001</v>
      </c>
      <c r="B1384" s="23">
        <v>-68.004470999999995</v>
      </c>
      <c r="C1384" s="25">
        <v>4.6546535000000002</v>
      </c>
      <c r="D1384" s="26">
        <v>2.3542969E-3</v>
      </c>
    </row>
    <row r="1385" spans="1:4" x14ac:dyDescent="0.25">
      <c r="A1385" s="24">
        <v>26.408203</v>
      </c>
      <c r="B1385" s="23">
        <v>-68.066627999999994</v>
      </c>
      <c r="C1385" s="25">
        <v>4.6545477000000002</v>
      </c>
      <c r="D1385" s="26">
        <v>2.3434787999999998E-3</v>
      </c>
    </row>
    <row r="1386" spans="1:4" x14ac:dyDescent="0.25">
      <c r="A1386" s="24">
        <v>26.458008</v>
      </c>
      <c r="B1386" s="23">
        <v>-68.105880999999997</v>
      </c>
      <c r="C1386" s="25">
        <v>4.654325</v>
      </c>
      <c r="D1386" s="26">
        <v>2.3643730999999999E-3</v>
      </c>
    </row>
    <row r="1387" spans="1:4" x14ac:dyDescent="0.25">
      <c r="A1387" s="24">
        <v>26.507812999999999</v>
      </c>
      <c r="B1387" s="23">
        <v>-68.141959999999997</v>
      </c>
      <c r="C1387" s="25">
        <v>4.6542139000000002</v>
      </c>
      <c r="D1387" s="26">
        <v>2.3541836999999999E-3</v>
      </c>
    </row>
    <row r="1388" spans="1:4" x14ac:dyDescent="0.25">
      <c r="A1388" s="24">
        <v>26.557617</v>
      </c>
      <c r="B1388" s="23">
        <v>-68.203224000000006</v>
      </c>
      <c r="C1388" s="25">
        <v>4.6540426999999998</v>
      </c>
      <c r="D1388" s="26">
        <v>2.3553519999999998E-3</v>
      </c>
    </row>
    <row r="1389" spans="1:4" x14ac:dyDescent="0.25">
      <c r="A1389" s="24">
        <v>26.607422</v>
      </c>
      <c r="B1389" s="23">
        <v>-68.226333999999994</v>
      </c>
      <c r="C1389" s="25">
        <v>4.6538700999999998</v>
      </c>
      <c r="D1389" s="26">
        <v>2.3531584999999999E-3</v>
      </c>
    </row>
    <row r="1390" spans="1:4" x14ac:dyDescent="0.25">
      <c r="A1390" s="24">
        <v>26.657226999999999</v>
      </c>
      <c r="B1390" s="23">
        <v>-68.256957999999997</v>
      </c>
      <c r="C1390" s="25">
        <v>4.6538339000000004</v>
      </c>
      <c r="D1390" s="26">
        <v>2.3507059000000001E-3</v>
      </c>
    </row>
    <row r="1391" spans="1:4" x14ac:dyDescent="0.25">
      <c r="A1391" s="24">
        <v>26.707031000000001</v>
      </c>
      <c r="B1391" s="23">
        <v>-68.311988999999997</v>
      </c>
      <c r="C1391" s="25">
        <v>4.6536055000000003</v>
      </c>
      <c r="D1391" s="26">
        <v>2.3526221E-3</v>
      </c>
    </row>
    <row r="1392" spans="1:4" x14ac:dyDescent="0.25">
      <c r="A1392" s="24">
        <v>26.756836</v>
      </c>
      <c r="B1392" s="23">
        <v>-68.346312999999995</v>
      </c>
      <c r="C1392" s="25">
        <v>4.6533464999999996</v>
      </c>
      <c r="D1392" s="26">
        <v>2.3525686E-3</v>
      </c>
    </row>
    <row r="1393" spans="1:4" x14ac:dyDescent="0.25">
      <c r="A1393" s="24">
        <v>26.806640999999999</v>
      </c>
      <c r="B1393" s="23">
        <v>-68.372078000000002</v>
      </c>
      <c r="C1393" s="25">
        <v>4.6532235000000002</v>
      </c>
      <c r="D1393" s="26">
        <v>2.3530573000000001E-3</v>
      </c>
    </row>
    <row r="1394" spans="1:4" x14ac:dyDescent="0.25">
      <c r="A1394" s="24">
        <v>26.856445000000001</v>
      </c>
      <c r="B1394" s="23">
        <v>-68.387412999999995</v>
      </c>
      <c r="C1394" s="25">
        <v>4.6529913000000001</v>
      </c>
      <c r="D1394" s="26">
        <v>2.3527294000000002E-3</v>
      </c>
    </row>
    <row r="1395" spans="1:4" x14ac:dyDescent="0.25">
      <c r="A1395" s="24">
        <v>26.90625</v>
      </c>
      <c r="B1395" s="23">
        <v>-68.366501</v>
      </c>
      <c r="C1395" s="25">
        <v>4.6526771</v>
      </c>
      <c r="D1395" s="26">
        <v>2.3544697999999999E-3</v>
      </c>
    </row>
    <row r="1396" spans="1:4" x14ac:dyDescent="0.25">
      <c r="A1396" s="24">
        <v>26.956054999999999</v>
      </c>
      <c r="B1396" s="23">
        <v>-67.841269999999994</v>
      </c>
      <c r="C1396" s="25">
        <v>4.6523566000000001</v>
      </c>
      <c r="D1396" s="26">
        <v>2.3529083E-3</v>
      </c>
    </row>
    <row r="1397" spans="1:4" x14ac:dyDescent="0.25">
      <c r="A1397" s="24">
        <v>27.005859000000001</v>
      </c>
      <c r="B1397" s="23">
        <v>-68.551788000000002</v>
      </c>
      <c r="C1397" s="25">
        <v>4.649178</v>
      </c>
      <c r="D1397" s="26">
        <v>2.3529051999999998E-3</v>
      </c>
    </row>
    <row r="1398" spans="1:4" x14ac:dyDescent="0.25">
      <c r="A1398" s="24">
        <v>27.055664</v>
      </c>
      <c r="B1398" s="23">
        <v>-68.860022999999998</v>
      </c>
      <c r="C1398" s="25">
        <v>4.6482830000000002</v>
      </c>
      <c r="D1398" s="26">
        <v>2.3540317000000002E-3</v>
      </c>
    </row>
    <row r="1399" spans="1:4" x14ac:dyDescent="0.25">
      <c r="A1399" s="24">
        <v>27.105468999999999</v>
      </c>
      <c r="B1399" s="23">
        <v>-68.558090000000007</v>
      </c>
      <c r="C1399" s="25">
        <v>4.6477928000000004</v>
      </c>
      <c r="D1399" s="26">
        <v>2.3533552999999998E-3</v>
      </c>
    </row>
    <row r="1400" spans="1:4" x14ac:dyDescent="0.25">
      <c r="A1400" s="24">
        <v>27.155273000000001</v>
      </c>
      <c r="B1400" s="23">
        <v>-68.799178999999995</v>
      </c>
      <c r="C1400" s="25">
        <v>4.6473608000000004</v>
      </c>
      <c r="D1400" s="26">
        <v>2.3530453999999999E-3</v>
      </c>
    </row>
    <row r="1401" spans="1:4" x14ac:dyDescent="0.25">
      <c r="A1401" s="24">
        <v>27.205078</v>
      </c>
      <c r="B1401" s="23">
        <v>-61.733325999999998</v>
      </c>
      <c r="C1401" s="25">
        <v>4.6460036999999996</v>
      </c>
      <c r="D1401" s="26">
        <v>2.3545203999999998E-3</v>
      </c>
    </row>
    <row r="1402" spans="1:4" x14ac:dyDescent="0.25">
      <c r="A1402" s="24">
        <v>27.254883</v>
      </c>
      <c r="B1402" s="23">
        <v>-69.010422000000005</v>
      </c>
      <c r="C1402" s="25">
        <v>4.6427921999999997</v>
      </c>
      <c r="D1402" s="26">
        <v>2.3469507999999998E-3</v>
      </c>
    </row>
    <row r="1403" spans="1:4" x14ac:dyDescent="0.25">
      <c r="A1403" s="24">
        <v>27.304687999999999</v>
      </c>
      <c r="B1403" s="23">
        <v>-69.042693999999997</v>
      </c>
      <c r="C1403" s="25">
        <v>4.6418257000000001</v>
      </c>
      <c r="D1403" s="26">
        <v>2.3512335000000001E-3</v>
      </c>
    </row>
    <row r="1404" spans="1:4" x14ac:dyDescent="0.25">
      <c r="A1404" s="24">
        <v>27.354492</v>
      </c>
      <c r="B1404" s="23">
        <v>-68.915915999999996</v>
      </c>
      <c r="C1404" s="25">
        <v>4.6408896000000004</v>
      </c>
      <c r="D1404" s="26">
        <v>2.3496774999999998E-3</v>
      </c>
    </row>
    <row r="1405" spans="1:4" x14ac:dyDescent="0.25">
      <c r="A1405" s="24">
        <v>27.404297</v>
      </c>
      <c r="B1405" s="23">
        <v>-67.838875000000002</v>
      </c>
      <c r="C1405" s="25">
        <v>4.6398353999999999</v>
      </c>
      <c r="D1405" s="26">
        <v>2.3522704999999998E-3</v>
      </c>
    </row>
    <row r="1406" spans="1:4" x14ac:dyDescent="0.25">
      <c r="A1406" s="24">
        <v>27.454101999999999</v>
      </c>
      <c r="B1406" s="23">
        <v>-68.814941000000005</v>
      </c>
      <c r="C1406" s="25">
        <v>4.6381411999999997</v>
      </c>
      <c r="D1406" s="26">
        <v>2.3531616000000001E-3</v>
      </c>
    </row>
    <row r="1407" spans="1:4" x14ac:dyDescent="0.25">
      <c r="A1407" s="24">
        <v>27.503906000000001</v>
      </c>
      <c r="B1407" s="23">
        <v>-62.723137000000001</v>
      </c>
      <c r="C1407" s="25">
        <v>4.6364011999999999</v>
      </c>
      <c r="D1407" s="26">
        <v>2.3551672000000001E-3</v>
      </c>
    </row>
    <row r="1408" spans="1:4" x14ac:dyDescent="0.25">
      <c r="A1408" s="24">
        <v>27.553711</v>
      </c>
      <c r="B1408" s="23">
        <v>-61.888226000000003</v>
      </c>
      <c r="C1408" s="25">
        <v>4.6314396999999996</v>
      </c>
      <c r="D1408" s="26">
        <v>2.3461133E-3</v>
      </c>
    </row>
    <row r="1409" spans="1:4" x14ac:dyDescent="0.25">
      <c r="A1409" s="24">
        <v>27.603515999999999</v>
      </c>
      <c r="B1409" s="23">
        <v>-65.708061000000001</v>
      </c>
      <c r="C1409" s="25">
        <v>4.6243219</v>
      </c>
      <c r="D1409" s="26">
        <v>2.3439495999999999E-3</v>
      </c>
    </row>
    <row r="1410" spans="1:4" x14ac:dyDescent="0.25">
      <c r="A1410" s="24">
        <v>27.653320000000001</v>
      </c>
      <c r="B1410" s="23">
        <v>-62.646729000000001</v>
      </c>
      <c r="C1410" s="25">
        <v>4.6164718000000002</v>
      </c>
      <c r="D1410" s="26">
        <v>2.3547439000000002E-3</v>
      </c>
    </row>
    <row r="1411" spans="1:4" x14ac:dyDescent="0.25">
      <c r="A1411" s="24">
        <v>27.703125</v>
      </c>
      <c r="B1411" s="23">
        <v>-61.153835000000001</v>
      </c>
      <c r="C1411" s="25">
        <v>4.6046214000000001</v>
      </c>
      <c r="D1411" s="26">
        <v>2.3326874000000001E-3</v>
      </c>
    </row>
    <row r="1412" spans="1:4" x14ac:dyDescent="0.25">
      <c r="A1412" s="24">
        <v>27.752929999999999</v>
      </c>
      <c r="B1412" s="23">
        <v>-55.834301000000004</v>
      </c>
      <c r="C1412" s="25">
        <v>4.5907182999999998</v>
      </c>
      <c r="D1412" s="26">
        <v>2.3753555000000002E-3</v>
      </c>
    </row>
    <row r="1413" spans="1:4" x14ac:dyDescent="0.25">
      <c r="A1413" s="24">
        <v>27.802734000000001</v>
      </c>
      <c r="B1413" s="23">
        <v>-45.027973000000003</v>
      </c>
      <c r="C1413" s="25">
        <v>4.5681858000000002</v>
      </c>
      <c r="D1413" s="26">
        <v>2.3584514999999999E-3</v>
      </c>
    </row>
    <row r="1414" spans="1:4" x14ac:dyDescent="0.25">
      <c r="A1414" s="24">
        <v>27.852539</v>
      </c>
      <c r="B1414" s="23">
        <v>-22.027058</v>
      </c>
      <c r="C1414" s="25">
        <v>4.5140924</v>
      </c>
      <c r="D1414" s="26">
        <v>2.3675113999999998E-3</v>
      </c>
    </row>
    <row r="1415" spans="1:4" x14ac:dyDescent="0.25">
      <c r="A1415" s="24">
        <v>27.902343999999999</v>
      </c>
      <c r="B1415" s="23">
        <v>-13.99907</v>
      </c>
      <c r="C1415" s="25">
        <v>4.4360852</v>
      </c>
      <c r="D1415" s="26">
        <v>2.3529171E-3</v>
      </c>
    </row>
    <row r="1416" spans="1:4" x14ac:dyDescent="0.25">
      <c r="A1416" s="24">
        <v>27.952148000000001</v>
      </c>
      <c r="B1416" s="23">
        <v>-9.9660987999999993</v>
      </c>
      <c r="C1416" s="25">
        <v>4.3523272999999998</v>
      </c>
      <c r="D1416" s="26">
        <v>2.3465514999999998E-3</v>
      </c>
    </row>
    <row r="1417" spans="1:4" x14ac:dyDescent="0.25">
      <c r="A1417" s="24">
        <v>28.001953</v>
      </c>
      <c r="B1417" s="23">
        <v>-8.8597183000000008</v>
      </c>
      <c r="C1417" s="25">
        <v>4.3319960000000002</v>
      </c>
      <c r="D1417" s="26">
        <v>2.3459047E-3</v>
      </c>
    </row>
    <row r="1418" spans="1:4" x14ac:dyDescent="0.25">
      <c r="A1418" s="24">
        <v>28.051758</v>
      </c>
      <c r="B1418" s="23">
        <v>-8.4181080000000001</v>
      </c>
      <c r="C1418" s="25">
        <v>4.3291168000000004</v>
      </c>
      <c r="D1418" s="26">
        <v>2.3454427999999999E-3</v>
      </c>
    </row>
    <row r="1419" spans="1:4" x14ac:dyDescent="0.25">
      <c r="A1419" s="24">
        <v>28.101562999999999</v>
      </c>
      <c r="B1419" s="23">
        <v>-7.9561634000000003</v>
      </c>
      <c r="C1419" s="25">
        <v>4.3286370999999999</v>
      </c>
      <c r="D1419" s="26">
        <v>2.3531645999999998E-3</v>
      </c>
    </row>
    <row r="1420" spans="1:4" x14ac:dyDescent="0.25">
      <c r="A1420" s="24">
        <v>28.151367</v>
      </c>
      <c r="B1420" s="23">
        <v>-7.5423536000000002</v>
      </c>
      <c r="C1420" s="25">
        <v>4.3297872999999996</v>
      </c>
      <c r="D1420" s="26">
        <v>2.3474276999999998E-3</v>
      </c>
    </row>
    <row r="1421" spans="1:4" x14ac:dyDescent="0.25">
      <c r="A1421" s="24">
        <v>28.201172</v>
      </c>
      <c r="B1421" s="23">
        <v>-7.5016451000000002</v>
      </c>
      <c r="C1421" s="25">
        <v>4.3300519</v>
      </c>
      <c r="D1421" s="26">
        <v>2.3562907999999999E-3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6211-D363-4B9A-BAF4-65D92B535F94}">
  <dimension ref="A1:H4301"/>
  <sheetViews>
    <sheetView zoomScaleNormal="100" workbookViewId="0">
      <pane ySplit="4" topLeftCell="A2689" activePane="bottomLeft" state="frozen"/>
      <selection sqref="A1:H1"/>
      <selection pane="bottomLeft" activeCell="A5" sqref="A5"/>
    </sheetView>
  </sheetViews>
  <sheetFormatPr defaultColWidth="11.7109375" defaultRowHeight="14.25" x14ac:dyDescent="0.25"/>
  <cols>
    <col min="1" max="1" width="11.7109375" style="24"/>
    <col min="2" max="2" width="12.7109375" style="23" customWidth="1"/>
    <col min="3" max="3" width="11.7109375" style="25"/>
    <col min="4" max="4" width="11.7109375" style="26"/>
    <col min="5" max="5" width="11.7109375" style="29"/>
    <col min="6" max="6" width="11.7109375" style="18"/>
    <col min="7" max="7" width="11.7109375" style="12"/>
    <col min="8" max="16384" width="11.7109375" style="11"/>
  </cols>
  <sheetData>
    <row r="1" spans="1:8" ht="18.75" x14ac:dyDescent="0.25">
      <c r="A1" s="33" t="str">
        <f xml:space="preserve"> Title</f>
        <v>CEE 300/TAM 324 Concrete compression tests</v>
      </c>
      <c r="B1" s="33"/>
      <c r="C1" s="33"/>
      <c r="D1" s="33"/>
      <c r="E1" s="27"/>
      <c r="F1" s="19" t="s">
        <v>26</v>
      </c>
      <c r="G1" s="20">
        <f xml:space="preserve"> MAX(F:F)</f>
        <v>7.4718386250715785</v>
      </c>
      <c r="H1" s="11" t="s">
        <v>25</v>
      </c>
    </row>
    <row r="2" spans="1:8" s="9" customFormat="1" ht="15" x14ac:dyDescent="0.25">
      <c r="A2" s="33" t="str">
        <f xml:space="preserve"> Lab_session &amp; Parameters!B25</f>
        <v xml:space="preserve"> 2025-11-11 AB3 6x12 HS</v>
      </c>
      <c r="B2" s="33"/>
      <c r="C2" s="33"/>
      <c r="D2" s="33"/>
      <c r="E2" s="27"/>
      <c r="F2" s="16"/>
      <c r="G2" s="17"/>
    </row>
    <row r="3" spans="1:8" s="10" customFormat="1" x14ac:dyDescent="0.25">
      <c r="A3" s="37" t="s">
        <v>28</v>
      </c>
      <c r="B3" s="39" t="s">
        <v>27</v>
      </c>
      <c r="C3" s="41" t="s">
        <v>36</v>
      </c>
      <c r="D3" s="35" t="s">
        <v>35</v>
      </c>
      <c r="E3" s="39" t="s">
        <v>34</v>
      </c>
      <c r="F3" s="34" t="s">
        <v>22</v>
      </c>
      <c r="G3" s="34"/>
    </row>
    <row r="4" spans="1:8" s="10" customFormat="1" ht="36" customHeight="1" x14ac:dyDescent="0.25">
      <c r="A4" s="38"/>
      <c r="B4" s="40"/>
      <c r="C4" s="42"/>
      <c r="D4" s="36"/>
      <c r="E4" s="43"/>
      <c r="F4" s="22" t="s">
        <v>23</v>
      </c>
      <c r="G4" s="21" t="s">
        <v>24</v>
      </c>
    </row>
    <row r="5" spans="1:8" x14ac:dyDescent="0.25">
      <c r="A5" s="24">
        <v>6.1523438E-2</v>
      </c>
      <c r="B5" s="23">
        <v>-7.2145692999999997E-2</v>
      </c>
      <c r="C5" s="25">
        <v>4.8621955000000003</v>
      </c>
      <c r="D5" s="26">
        <v>-2.8357743000000002E-3</v>
      </c>
      <c r="E5" s="28">
        <f t="shared" ref="E5:E68" si="0" xml:space="preserve"> (delta_0 - D5) / L</f>
        <v>0</v>
      </c>
      <c r="F5" s="18">
        <f t="shared" ref="F5:F68" si="1" xml:space="preserve"> -B5 / A_6x12_in2</f>
        <v>2.5516319252756338E-3</v>
      </c>
      <c r="G5" s="12">
        <f t="shared" ref="G5:G68" si="2" xml:space="preserve"> -B5 * kip_to_N / A_6x12_mm2</f>
        <v>1.7592797337111842E-2</v>
      </c>
    </row>
    <row r="6" spans="1:8" x14ac:dyDescent="0.25">
      <c r="A6" s="24">
        <v>0.11132813</v>
      </c>
      <c r="B6" s="23">
        <v>-7.2346366999999995E-2</v>
      </c>
      <c r="C6" s="25">
        <v>4.8622002999999996</v>
      </c>
      <c r="D6" s="26">
        <v>-2.8431832000000001E-3</v>
      </c>
      <c r="E6" s="28">
        <f t="shared" si="0"/>
        <v>1.2348166666666424E-6</v>
      </c>
      <c r="F6" s="18">
        <f t="shared" si="1"/>
        <v>2.5587293161756387E-3</v>
      </c>
      <c r="G6" s="12">
        <f t="shared" si="2"/>
        <v>1.7641731886993115E-2</v>
      </c>
    </row>
    <row r="7" spans="1:8" x14ac:dyDescent="0.25">
      <c r="A7" s="24">
        <v>0.16113280999999999</v>
      </c>
      <c r="B7" s="23">
        <v>-7.8977846000000004E-2</v>
      </c>
      <c r="C7" s="25">
        <v>4.8622622</v>
      </c>
      <c r="D7" s="26">
        <v>-2.8406858999999998E-3</v>
      </c>
      <c r="E7" s="28">
        <f t="shared" si="0"/>
        <v>8.1859999999992926E-7</v>
      </c>
      <c r="F7" s="18">
        <f t="shared" si="1"/>
        <v>2.7932699079223277E-3</v>
      </c>
      <c r="G7" s="12">
        <f t="shared" si="2"/>
        <v>1.9258824484500125E-2</v>
      </c>
    </row>
    <row r="8" spans="1:8" x14ac:dyDescent="0.25">
      <c r="A8" s="24">
        <v>0.2109375</v>
      </c>
      <c r="B8" s="23">
        <v>-8.5406698000000003E-2</v>
      </c>
      <c r="C8" s="25">
        <v>4.8624438999999997</v>
      </c>
      <c r="D8" s="26">
        <v>-2.8403044999999998E-3</v>
      </c>
      <c r="E8" s="28">
        <f t="shared" si="0"/>
        <v>7.5503333333326996E-7</v>
      </c>
      <c r="F8" s="18">
        <f t="shared" si="1"/>
        <v>3.0206440355237093E-3</v>
      </c>
      <c r="G8" s="12">
        <f t="shared" si="2"/>
        <v>2.082650629117826E-2</v>
      </c>
    </row>
    <row r="9" spans="1:8" x14ac:dyDescent="0.25">
      <c r="A9" s="24">
        <v>0.26074218999999998</v>
      </c>
      <c r="B9" s="23">
        <v>-8.1854381000000004E-2</v>
      </c>
      <c r="C9" s="25">
        <v>4.8627434000000003</v>
      </c>
      <c r="D9" s="26">
        <v>-2.8419194000000002E-3</v>
      </c>
      <c r="E9" s="28">
        <f t="shared" si="0"/>
        <v>1.0241833333333283E-6</v>
      </c>
      <c r="F9" s="18">
        <f t="shared" si="1"/>
        <v>2.8950065221949599E-3</v>
      </c>
      <c r="G9" s="12">
        <f t="shared" si="2"/>
        <v>1.9960270339183496E-2</v>
      </c>
    </row>
    <row r="10" spans="1:8" x14ac:dyDescent="0.25">
      <c r="A10" s="24">
        <v>0.31054688000000003</v>
      </c>
      <c r="B10" s="23">
        <v>-8.7464667999999995E-2</v>
      </c>
      <c r="C10" s="25">
        <v>4.8628793000000003</v>
      </c>
      <c r="D10" s="26">
        <v>-2.8449834999999999E-3</v>
      </c>
      <c r="E10" s="28">
        <f t="shared" si="0"/>
        <v>1.5348666666666125E-6</v>
      </c>
      <c r="F10" s="18">
        <f t="shared" si="1"/>
        <v>3.0934298351314488E-3</v>
      </c>
      <c r="G10" s="12">
        <f t="shared" si="2"/>
        <v>2.1328344275267704E-2</v>
      </c>
    </row>
    <row r="11" spans="1:8" x14ac:dyDescent="0.25">
      <c r="A11" s="24">
        <v>0.36035156000000002</v>
      </c>
      <c r="B11" s="23">
        <v>-8.7330349000000002E-2</v>
      </c>
      <c r="C11" s="25">
        <v>4.8626676</v>
      </c>
      <c r="D11" s="26">
        <v>-2.8447092E-3</v>
      </c>
      <c r="E11" s="28">
        <f t="shared" si="0"/>
        <v>1.4891499999999686E-6</v>
      </c>
      <c r="F11" s="18">
        <f t="shared" si="1"/>
        <v>3.0886792722867465E-3</v>
      </c>
      <c r="G11" s="12">
        <f t="shared" si="2"/>
        <v>2.129559045660907E-2</v>
      </c>
    </row>
    <row r="12" spans="1:8" x14ac:dyDescent="0.25">
      <c r="A12" s="24">
        <v>0.41015625</v>
      </c>
      <c r="B12" s="23">
        <v>-8.2767515999999999E-2</v>
      </c>
      <c r="C12" s="25">
        <v>4.8621435000000002</v>
      </c>
      <c r="D12" s="26">
        <v>-2.8451918999999998E-3</v>
      </c>
      <c r="E12" s="28">
        <f t="shared" si="0"/>
        <v>1.569599999999936E-6</v>
      </c>
      <c r="F12" s="18">
        <f t="shared" si="1"/>
        <v>2.9273020664083416E-3</v>
      </c>
      <c r="G12" s="12">
        <f t="shared" si="2"/>
        <v>2.0182939196164654E-2</v>
      </c>
    </row>
    <row r="13" spans="1:8" x14ac:dyDescent="0.25">
      <c r="A13" s="24">
        <v>0.45996093999999998</v>
      </c>
      <c r="B13" s="23">
        <v>-9.1172888999999993E-2</v>
      </c>
      <c r="C13" s="25">
        <v>4.8618674000000004</v>
      </c>
      <c r="D13" s="26">
        <v>-2.8477787999999999E-3</v>
      </c>
      <c r="E13" s="28">
        <f t="shared" si="0"/>
        <v>2.0007499999999431E-6</v>
      </c>
      <c r="F13" s="18">
        <f t="shared" si="1"/>
        <v>3.2245813245152643E-3</v>
      </c>
      <c r="G13" s="12">
        <f t="shared" si="2"/>
        <v>2.223259756914378E-2</v>
      </c>
    </row>
    <row r="14" spans="1:8" x14ac:dyDescent="0.25">
      <c r="A14" s="24">
        <v>0.50976562999999997</v>
      </c>
      <c r="B14" s="23">
        <v>-8.3416066999999997E-2</v>
      </c>
      <c r="C14" s="25">
        <v>4.8612470999999999</v>
      </c>
      <c r="D14" s="26">
        <v>-2.8533102E-3</v>
      </c>
      <c r="E14" s="28">
        <f t="shared" si="0"/>
        <v>2.9226499999999698E-6</v>
      </c>
      <c r="F14" s="18">
        <f t="shared" si="1"/>
        <v>2.950239865852162E-3</v>
      </c>
      <c r="G14" s="12">
        <f t="shared" si="2"/>
        <v>2.0341088987667538E-2</v>
      </c>
    </row>
    <row r="15" spans="1:8" x14ac:dyDescent="0.25">
      <c r="A15" s="24">
        <v>0.55957031000000002</v>
      </c>
      <c r="B15" s="23">
        <v>-9.1278366999999999E-2</v>
      </c>
      <c r="C15" s="25">
        <v>4.8607620999999996</v>
      </c>
      <c r="D15" s="26">
        <v>-2.8507591000000001E-3</v>
      </c>
      <c r="E15" s="28">
        <f t="shared" si="0"/>
        <v>2.4974666666666406E-6</v>
      </c>
      <c r="F15" s="18">
        <f t="shared" si="1"/>
        <v>3.2283118456458084E-3</v>
      </c>
      <c r="G15" s="12">
        <f t="shared" si="2"/>
        <v>2.2258318481929579E-2</v>
      </c>
    </row>
    <row r="16" spans="1:8" x14ac:dyDescent="0.25">
      <c r="A16" s="24">
        <v>0.609375</v>
      </c>
      <c r="B16" s="23">
        <v>-9.1674894000000007E-2</v>
      </c>
      <c r="C16" s="25">
        <v>4.8600063000000002</v>
      </c>
      <c r="D16" s="26">
        <v>-2.8507528000000001E-3</v>
      </c>
      <c r="E16" s="28">
        <f t="shared" si="0"/>
        <v>2.4964166666666438E-6</v>
      </c>
      <c r="F16" s="18">
        <f t="shared" si="1"/>
        <v>3.2423361194501197E-3</v>
      </c>
      <c r="G16" s="12">
        <f t="shared" si="2"/>
        <v>2.2355011976157892E-2</v>
      </c>
    </row>
    <row r="17" spans="1:7" x14ac:dyDescent="0.25">
      <c r="A17" s="24">
        <v>0.65917968999999998</v>
      </c>
      <c r="B17" s="23">
        <v>-0.10484565999999999</v>
      </c>
      <c r="C17" s="25">
        <v>4.8593354</v>
      </c>
      <c r="D17" s="26">
        <v>-2.8564151999999998E-3</v>
      </c>
      <c r="E17" s="28">
        <f t="shared" si="0"/>
        <v>3.4401499999999322E-6</v>
      </c>
      <c r="F17" s="18">
        <f t="shared" si="1"/>
        <v>3.7081566779404904E-3</v>
      </c>
      <c r="G17" s="12">
        <f t="shared" si="2"/>
        <v>2.5566716062395207E-2</v>
      </c>
    </row>
    <row r="18" spans="1:7" x14ac:dyDescent="0.25">
      <c r="A18" s="24">
        <v>0.70898437999999997</v>
      </c>
      <c r="B18" s="23">
        <v>-0.10578435999999999</v>
      </c>
      <c r="C18" s="25">
        <v>4.8584576000000004</v>
      </c>
      <c r="D18" s="26">
        <v>-2.8525651000000001E-3</v>
      </c>
      <c r="E18" s="28">
        <f t="shared" si="0"/>
        <v>2.7984666666666454E-6</v>
      </c>
      <c r="F18" s="18">
        <f t="shared" si="1"/>
        <v>3.7413563990694597E-3</v>
      </c>
      <c r="G18" s="12">
        <f t="shared" si="2"/>
        <v>2.5795618969466139E-2</v>
      </c>
    </row>
    <row r="19" spans="1:7" x14ac:dyDescent="0.25">
      <c r="A19" s="24">
        <v>0.75878906000000002</v>
      </c>
      <c r="B19" s="23">
        <v>-0.11932553999999999</v>
      </c>
      <c r="C19" s="25">
        <v>4.8576069000000004</v>
      </c>
      <c r="D19" s="26">
        <v>-2.8499961000000001E-3</v>
      </c>
      <c r="E19" s="28">
        <f t="shared" si="0"/>
        <v>2.3702999999999775E-6</v>
      </c>
      <c r="F19" s="18">
        <f t="shared" si="1"/>
        <v>4.2202776729132621E-3</v>
      </c>
      <c r="G19" s="12">
        <f t="shared" si="2"/>
        <v>2.9097648869509541E-2</v>
      </c>
    </row>
    <row r="20" spans="1:7" x14ac:dyDescent="0.25">
      <c r="A20" s="24">
        <v>0.80859375</v>
      </c>
      <c r="B20" s="23">
        <v>-0.11903217000000001</v>
      </c>
      <c r="C20" s="25">
        <v>4.8565034999999996</v>
      </c>
      <c r="D20" s="26">
        <v>-2.8524341000000001E-3</v>
      </c>
      <c r="E20" s="28">
        <f t="shared" si="0"/>
        <v>2.7766333333333116E-6</v>
      </c>
      <c r="F20" s="18">
        <f t="shared" si="1"/>
        <v>4.2099018316566249E-3</v>
      </c>
      <c r="G20" s="12">
        <f t="shared" si="2"/>
        <v>2.9026110309961876E-2</v>
      </c>
    </row>
    <row r="21" spans="1:7" x14ac:dyDescent="0.25">
      <c r="A21" s="24">
        <v>0.85839843999999998</v>
      </c>
      <c r="B21" s="23">
        <v>-0.11999454</v>
      </c>
      <c r="C21" s="25">
        <v>4.8554573000000003</v>
      </c>
      <c r="D21" s="26">
        <v>-2.8470696E-3</v>
      </c>
      <c r="E21" s="28">
        <f t="shared" si="0"/>
        <v>1.8825499999999683E-6</v>
      </c>
      <c r="F21" s="18">
        <f t="shared" si="1"/>
        <v>4.2439387077862576E-3</v>
      </c>
      <c r="G21" s="12">
        <f t="shared" si="2"/>
        <v>2.9260785169531327E-2</v>
      </c>
    </row>
    <row r="22" spans="1:7" x14ac:dyDescent="0.25">
      <c r="A22" s="24">
        <v>0.90820312999999997</v>
      </c>
      <c r="B22" s="23">
        <v>-0.12683480999999999</v>
      </c>
      <c r="C22" s="25">
        <v>4.8541245000000002</v>
      </c>
      <c r="D22" s="26">
        <v>-2.8514682999999999E-3</v>
      </c>
      <c r="E22" s="28">
        <f t="shared" si="0"/>
        <v>2.6156666666666151E-6</v>
      </c>
      <c r="F22" s="18">
        <f t="shared" si="1"/>
        <v>4.4858637705825237E-3</v>
      </c>
      <c r="G22" s="12">
        <f t="shared" si="2"/>
        <v>3.092879165525635E-2</v>
      </c>
    </row>
    <row r="23" spans="1:7" x14ac:dyDescent="0.25">
      <c r="A23" s="24">
        <v>0.95800781000000002</v>
      </c>
      <c r="B23" s="23">
        <v>-0.14767822999999999</v>
      </c>
      <c r="C23" s="25">
        <v>4.8528123000000001</v>
      </c>
      <c r="D23" s="26">
        <v>-2.8530121999999999E-3</v>
      </c>
      <c r="E23" s="28">
        <f t="shared" si="0"/>
        <v>2.8729833333332802E-6</v>
      </c>
      <c r="F23" s="18">
        <f t="shared" si="1"/>
        <v>5.2230489536804064E-3</v>
      </c>
      <c r="G23" s="12">
        <f t="shared" si="2"/>
        <v>3.6011479874389594E-2</v>
      </c>
    </row>
    <row r="24" spans="1:7" x14ac:dyDescent="0.25">
      <c r="A24" s="24">
        <v>1.0078125</v>
      </c>
      <c r="B24" s="23">
        <v>-0.16415690999999999</v>
      </c>
      <c r="C24" s="25">
        <v>4.8513498000000004</v>
      </c>
      <c r="D24" s="26">
        <v>-2.8537688999999999E-3</v>
      </c>
      <c r="E24" s="28">
        <f t="shared" si="0"/>
        <v>2.9990999999999469E-6</v>
      </c>
      <c r="F24" s="18">
        <f t="shared" si="1"/>
        <v>5.8058630375980849E-3</v>
      </c>
      <c r="G24" s="12">
        <f t="shared" si="2"/>
        <v>4.002982200360191E-2</v>
      </c>
    </row>
    <row r="25" spans="1:7" x14ac:dyDescent="0.25">
      <c r="A25" s="24">
        <v>1.0576171999999999</v>
      </c>
      <c r="B25" s="23">
        <v>-0.16048829000000001</v>
      </c>
      <c r="C25" s="25">
        <v>4.8498378000000004</v>
      </c>
      <c r="D25" s="26">
        <v>-2.8536499000000001E-3</v>
      </c>
      <c r="E25" s="28">
        <f t="shared" si="0"/>
        <v>2.9792666666666446E-6</v>
      </c>
      <c r="F25" s="18">
        <f t="shared" si="1"/>
        <v>5.6761121470812435E-3</v>
      </c>
      <c r="G25" s="12">
        <f t="shared" si="2"/>
        <v>3.9135225452053432E-2</v>
      </c>
    </row>
    <row r="26" spans="1:7" x14ac:dyDescent="0.25">
      <c r="A26" s="24">
        <v>1.1074219000000001</v>
      </c>
      <c r="B26" s="23">
        <v>-0.17817627</v>
      </c>
      <c r="C26" s="25">
        <v>4.8480901999999997</v>
      </c>
      <c r="D26" s="26">
        <v>-2.8538404E-3</v>
      </c>
      <c r="E26" s="28">
        <f t="shared" si="0"/>
        <v>3.0110166666666295E-6</v>
      </c>
      <c r="F26" s="18">
        <f t="shared" si="1"/>
        <v>6.3016964693724843E-3</v>
      </c>
      <c r="G26" s="12">
        <f t="shared" si="2"/>
        <v>4.3448456561260292E-2</v>
      </c>
    </row>
    <row r="27" spans="1:7" x14ac:dyDescent="0.25">
      <c r="A27" s="24">
        <v>1.1572266</v>
      </c>
      <c r="B27" s="23">
        <v>-0.17735617000000001</v>
      </c>
      <c r="C27" s="25">
        <v>4.8463096999999999</v>
      </c>
      <c r="D27" s="26">
        <v>-2.8526783000000001E-3</v>
      </c>
      <c r="E27" s="28">
        <f t="shared" si="0"/>
        <v>2.8173333333333128E-6</v>
      </c>
      <c r="F27" s="18">
        <f t="shared" si="1"/>
        <v>6.2726913651881145E-3</v>
      </c>
      <c r="G27" s="12">
        <f t="shared" si="2"/>
        <v>4.3248474379424917E-2</v>
      </c>
    </row>
    <row r="28" spans="1:7" x14ac:dyDescent="0.25">
      <c r="A28" s="24">
        <v>1.2070312999999999</v>
      </c>
      <c r="B28" s="23">
        <v>-0.20087432999999999</v>
      </c>
      <c r="C28" s="25">
        <v>4.8444843000000004</v>
      </c>
      <c r="D28" s="26">
        <v>-2.8559924E-3</v>
      </c>
      <c r="E28" s="28">
        <f t="shared" si="0"/>
        <v>3.3696833333333055E-6</v>
      </c>
      <c r="F28" s="18">
        <f t="shared" si="1"/>
        <v>7.104476124393912E-3</v>
      </c>
      <c r="G28" s="12">
        <f t="shared" si="2"/>
        <v>4.8983400546421051E-2</v>
      </c>
    </row>
    <row r="29" spans="1:7" x14ac:dyDescent="0.25">
      <c r="A29" s="24">
        <v>1.2568359</v>
      </c>
      <c r="B29" s="23">
        <v>-0.20784457000000001</v>
      </c>
      <c r="C29" s="25">
        <v>4.8424234000000004</v>
      </c>
      <c r="D29" s="26">
        <v>-2.8587994000000001E-3</v>
      </c>
      <c r="E29" s="28">
        <f t="shared" si="0"/>
        <v>3.8375166666666507E-6</v>
      </c>
      <c r="F29" s="18">
        <f t="shared" si="1"/>
        <v>7.3509979356243243E-3</v>
      </c>
      <c r="G29" s="12">
        <f t="shared" si="2"/>
        <v>5.0683100342929076E-2</v>
      </c>
    </row>
    <row r="30" spans="1:7" x14ac:dyDescent="0.25">
      <c r="A30" s="24">
        <v>1.3066405999999999</v>
      </c>
      <c r="B30" s="23">
        <v>-0.23147002</v>
      </c>
      <c r="C30" s="25">
        <v>4.8404002000000004</v>
      </c>
      <c r="D30" s="26">
        <v>-2.8630435000000002E-3</v>
      </c>
      <c r="E30" s="28">
        <f t="shared" si="0"/>
        <v>4.5448666666666618E-6</v>
      </c>
      <c r="F30" s="18">
        <f t="shared" si="1"/>
        <v>8.1865773023510838E-3</v>
      </c>
      <c r="G30" s="12">
        <f t="shared" si="2"/>
        <v>5.644418928067161E-2</v>
      </c>
    </row>
    <row r="31" spans="1:7" x14ac:dyDescent="0.25">
      <c r="A31" s="24">
        <v>1.3564453000000001</v>
      </c>
      <c r="B31" s="23">
        <v>-0.24361268</v>
      </c>
      <c r="C31" s="25">
        <v>4.8381853000000001</v>
      </c>
      <c r="D31" s="26">
        <v>-2.8600273999999999E-3</v>
      </c>
      <c r="E31" s="28">
        <f t="shared" si="0"/>
        <v>4.0421833333332867E-6</v>
      </c>
      <c r="F31" s="18">
        <f t="shared" si="1"/>
        <v>8.616036049303135E-3</v>
      </c>
      <c r="G31" s="12">
        <f t="shared" si="2"/>
        <v>5.9405188719868274E-2</v>
      </c>
    </row>
    <row r="32" spans="1:7" x14ac:dyDescent="0.25">
      <c r="A32" s="24">
        <v>1.40625</v>
      </c>
      <c r="B32" s="23">
        <v>-0.26950687000000001</v>
      </c>
      <c r="C32" s="25">
        <v>4.8359908999999996</v>
      </c>
      <c r="D32" s="26">
        <v>-2.8601347000000001E-3</v>
      </c>
      <c r="E32" s="28">
        <f t="shared" si="0"/>
        <v>4.0600666666666474E-6</v>
      </c>
      <c r="F32" s="18">
        <f t="shared" si="1"/>
        <v>9.5318556794944092E-3</v>
      </c>
      <c r="G32" s="12">
        <f t="shared" si="2"/>
        <v>6.5719512110991127E-2</v>
      </c>
    </row>
    <row r="33" spans="1:7" x14ac:dyDescent="0.25">
      <c r="A33" s="24">
        <v>1.4560546999999999</v>
      </c>
      <c r="B33" s="23">
        <v>-0.29203330999999999</v>
      </c>
      <c r="C33" s="25">
        <v>4.8334602999999996</v>
      </c>
      <c r="D33" s="26">
        <v>-2.8594313000000001E-3</v>
      </c>
      <c r="E33" s="28">
        <f t="shared" si="0"/>
        <v>3.9428333333333078E-6</v>
      </c>
      <c r="F33" s="18">
        <f t="shared" si="1"/>
        <v>1.0328565518663962E-2</v>
      </c>
      <c r="G33" s="12">
        <f t="shared" si="2"/>
        <v>7.1212606392400402E-2</v>
      </c>
    </row>
    <row r="34" spans="1:7" x14ac:dyDescent="0.25">
      <c r="A34" s="24">
        <v>1.5058594000000001</v>
      </c>
      <c r="B34" s="23">
        <v>-0.32244437999999997</v>
      </c>
      <c r="C34" s="25">
        <v>4.8310528000000001</v>
      </c>
      <c r="D34" s="26">
        <v>-2.8642594999999998E-3</v>
      </c>
      <c r="E34" s="28">
        <f t="shared" si="0"/>
        <v>4.7475333333332672E-6</v>
      </c>
      <c r="F34" s="18">
        <f t="shared" si="1"/>
        <v>1.1404137099822549E-2</v>
      </c>
      <c r="G34" s="12">
        <f t="shared" si="2"/>
        <v>7.862837536026826E-2</v>
      </c>
    </row>
    <row r="35" spans="1:7" x14ac:dyDescent="0.25">
      <c r="A35" s="24">
        <v>1.5556641</v>
      </c>
      <c r="B35" s="23">
        <v>-0.35634180999999998</v>
      </c>
      <c r="C35" s="25">
        <v>4.8284259</v>
      </c>
      <c r="D35" s="26">
        <v>-2.8602778999999999E-3</v>
      </c>
      <c r="E35" s="28">
        <f t="shared" si="0"/>
        <v>4.0839333333332851E-6</v>
      </c>
      <c r="F35" s="18">
        <f t="shared" si="1"/>
        <v>1.2603013442625106E-2</v>
      </c>
      <c r="G35" s="12">
        <f t="shared" si="2"/>
        <v>8.6894296601594964E-2</v>
      </c>
    </row>
    <row r="36" spans="1:7" x14ac:dyDescent="0.25">
      <c r="A36" s="24">
        <v>1.6054687999999999</v>
      </c>
      <c r="B36" s="23">
        <v>-0.39601859</v>
      </c>
      <c r="C36" s="25">
        <v>4.8257345999999997</v>
      </c>
      <c r="D36" s="26">
        <v>-2.8654218000000002E-3</v>
      </c>
      <c r="E36" s="28">
        <f t="shared" si="0"/>
        <v>4.9412500000000003E-6</v>
      </c>
      <c r="F36" s="18">
        <f t="shared" si="1"/>
        <v>1.4006292478840585E-2</v>
      </c>
      <c r="G36" s="12">
        <f t="shared" si="2"/>
        <v>9.6569517955822901E-2</v>
      </c>
    </row>
    <row r="37" spans="1:7" x14ac:dyDescent="0.25">
      <c r="A37" s="24">
        <v>1.6552734</v>
      </c>
      <c r="B37" s="23">
        <v>-0.43484253</v>
      </c>
      <c r="C37" s="25">
        <v>4.8228797999999999</v>
      </c>
      <c r="D37" s="26">
        <v>-2.8700291000000001E-3</v>
      </c>
      <c r="E37" s="28">
        <f t="shared" si="0"/>
        <v>5.7091333333333157E-6</v>
      </c>
      <c r="F37" s="18">
        <f t="shared" si="1"/>
        <v>1.5379408470241288E-2</v>
      </c>
      <c r="G37" s="12">
        <f t="shared" si="2"/>
        <v>0.10603677344740423</v>
      </c>
    </row>
    <row r="38" spans="1:7" x14ac:dyDescent="0.25">
      <c r="A38" s="24">
        <v>1.7050780999999999</v>
      </c>
      <c r="B38" s="23">
        <v>-0.48668686</v>
      </c>
      <c r="C38" s="25">
        <v>4.8200383000000002</v>
      </c>
      <c r="D38" s="26">
        <v>-2.8721151999999998E-3</v>
      </c>
      <c r="E38" s="28">
        <f t="shared" si="0"/>
        <v>6.0568166666665991E-6</v>
      </c>
      <c r="F38" s="18">
        <f t="shared" si="1"/>
        <v>1.7213026557082942E-2</v>
      </c>
      <c r="G38" s="12">
        <f t="shared" si="2"/>
        <v>0.11867906369151272</v>
      </c>
    </row>
    <row r="39" spans="1:7" x14ac:dyDescent="0.25">
      <c r="A39" s="24">
        <v>1.7548828000000001</v>
      </c>
      <c r="B39" s="23">
        <v>-0.55148286000000002</v>
      </c>
      <c r="C39" s="25">
        <v>4.8169966000000004</v>
      </c>
      <c r="D39" s="26">
        <v>-2.8739155000000001E-3</v>
      </c>
      <c r="E39" s="28">
        <f t="shared" si="0"/>
        <v>6.3568666666666421E-6</v>
      </c>
      <c r="F39" s="18">
        <f t="shared" si="1"/>
        <v>1.9504716266545707E-2</v>
      </c>
      <c r="G39" s="12">
        <f t="shared" si="2"/>
        <v>0.1344796312493779</v>
      </c>
    </row>
    <row r="40" spans="1:7" x14ac:dyDescent="0.25">
      <c r="A40" s="24">
        <v>1.8046875</v>
      </c>
      <c r="B40" s="23">
        <v>-0.60386645999999999</v>
      </c>
      <c r="C40" s="25">
        <v>4.8139633999999996</v>
      </c>
      <c r="D40" s="26">
        <v>-2.8799890999999999E-3</v>
      </c>
      <c r="E40" s="28">
        <f t="shared" si="0"/>
        <v>7.3691333333332871E-6</v>
      </c>
      <c r="F40" s="18">
        <f t="shared" si="1"/>
        <v>2.1357407128089843E-2</v>
      </c>
      <c r="G40" s="12">
        <f t="shared" si="2"/>
        <v>0.14725342300695837</v>
      </c>
    </row>
    <row r="41" spans="1:7" x14ac:dyDescent="0.25">
      <c r="A41" s="24">
        <v>1.8544921999999999</v>
      </c>
      <c r="B41" s="23">
        <v>-0.69851099999999999</v>
      </c>
      <c r="C41" s="25">
        <v>4.8109321999999999</v>
      </c>
      <c r="D41" s="26">
        <v>-2.8814671E-3</v>
      </c>
      <c r="E41" s="28">
        <f t="shared" si="0"/>
        <v>7.6154666666666321E-6</v>
      </c>
      <c r="F41" s="18">
        <f t="shared" si="1"/>
        <v>2.4704772989791755E-2</v>
      </c>
      <c r="G41" s="12">
        <f t="shared" si="2"/>
        <v>0.17033258604561924</v>
      </c>
    </row>
    <row r="42" spans="1:7" x14ac:dyDescent="0.25">
      <c r="A42" s="24">
        <v>1.9042969000000001</v>
      </c>
      <c r="B42" s="23">
        <v>-0.77396094999999998</v>
      </c>
      <c r="C42" s="25">
        <v>4.8078631999999999</v>
      </c>
      <c r="D42" s="26">
        <v>-2.8784631E-3</v>
      </c>
      <c r="E42" s="28">
        <f t="shared" si="0"/>
        <v>7.1147999999999611E-6</v>
      </c>
      <c r="F42" s="18">
        <f t="shared" si="1"/>
        <v>2.7373269100577611E-2</v>
      </c>
      <c r="G42" s="12">
        <f t="shared" si="2"/>
        <v>0.18873112966270281</v>
      </c>
    </row>
    <row r="43" spans="1:7" x14ac:dyDescent="0.25">
      <c r="A43" s="24">
        <v>1.9541016</v>
      </c>
      <c r="B43" s="23">
        <v>-0.88815396999999996</v>
      </c>
      <c r="C43" s="25">
        <v>4.8045663999999997</v>
      </c>
      <c r="D43" s="26">
        <v>-2.8848171000000001E-3</v>
      </c>
      <c r="E43" s="28">
        <f t="shared" si="0"/>
        <v>8.1737999999999742E-6</v>
      </c>
      <c r="F43" s="18">
        <f t="shared" si="1"/>
        <v>3.1412021011597985E-2</v>
      </c>
      <c r="G43" s="12">
        <f t="shared" si="2"/>
        <v>0.21657720854329185</v>
      </c>
    </row>
    <row r="44" spans="1:7" x14ac:dyDescent="0.25">
      <c r="A44" s="24">
        <v>2.0039063000000001</v>
      </c>
      <c r="B44" s="23">
        <v>-1.0140849000000001</v>
      </c>
      <c r="C44" s="25">
        <v>4.8013877999999997</v>
      </c>
      <c r="D44" s="26">
        <v>-2.9051419999999999E-3</v>
      </c>
      <c r="E44" s="28">
        <f t="shared" si="0"/>
        <v>1.1561283333333278E-5</v>
      </c>
      <c r="F44" s="18">
        <f t="shared" si="1"/>
        <v>3.5865916566633418E-2</v>
      </c>
      <c r="G44" s="12">
        <f t="shared" si="2"/>
        <v>0.2472855881823095</v>
      </c>
    </row>
    <row r="45" spans="1:7" x14ac:dyDescent="0.25">
      <c r="A45" s="24">
        <v>2.0537109</v>
      </c>
      <c r="B45" s="23">
        <v>-1.1496518</v>
      </c>
      <c r="C45" s="25">
        <v>4.7982154000000001</v>
      </c>
      <c r="D45" s="26">
        <v>-2.8942224999999999E-3</v>
      </c>
      <c r="E45" s="28">
        <f t="shared" si="0"/>
        <v>9.7413666666666069E-6</v>
      </c>
      <c r="F45" s="18">
        <f t="shared" si="1"/>
        <v>4.0660614845443345E-2</v>
      </c>
      <c r="G45" s="12">
        <f t="shared" si="2"/>
        <v>0.2803437084684437</v>
      </c>
    </row>
    <row r="46" spans="1:7" x14ac:dyDescent="0.25">
      <c r="A46" s="24">
        <v>2.1035156000000002</v>
      </c>
      <c r="B46" s="23">
        <v>-1.3029765</v>
      </c>
      <c r="C46" s="25">
        <v>4.7950720999999996</v>
      </c>
      <c r="D46" s="26">
        <v>-2.9178739E-3</v>
      </c>
      <c r="E46" s="28">
        <f t="shared" si="0"/>
        <v>1.3683266666666624E-5</v>
      </c>
      <c r="F46" s="18">
        <f t="shared" si="1"/>
        <v>4.6083366823905993E-2</v>
      </c>
      <c r="G46" s="12">
        <f t="shared" si="2"/>
        <v>0.31773208553862403</v>
      </c>
    </row>
    <row r="47" spans="1:7" x14ac:dyDescent="0.25">
      <c r="A47" s="24">
        <v>2.1533202999999999</v>
      </c>
      <c r="B47" s="23">
        <v>-1.4819291000000001</v>
      </c>
      <c r="C47" s="25">
        <v>4.7919254000000002</v>
      </c>
      <c r="D47" s="26">
        <v>-2.9301585000000002E-3</v>
      </c>
      <c r="E47" s="28">
        <f t="shared" si="0"/>
        <v>1.5730699999999992E-5</v>
      </c>
      <c r="F47" s="18">
        <f t="shared" si="1"/>
        <v>5.2412520350383046E-2</v>
      </c>
      <c r="G47" s="12">
        <f t="shared" si="2"/>
        <v>0.36136985092469137</v>
      </c>
    </row>
    <row r="48" spans="1:7" x14ac:dyDescent="0.25">
      <c r="A48" s="24">
        <v>2.203125</v>
      </c>
      <c r="B48" s="23">
        <v>-1.6828558</v>
      </c>
      <c r="C48" s="25">
        <v>4.7889261000000003</v>
      </c>
      <c r="D48" s="26">
        <v>-2.9319941999999999E-3</v>
      </c>
      <c r="E48" s="28">
        <f t="shared" si="0"/>
        <v>1.6036649999999948E-5</v>
      </c>
      <c r="F48" s="18">
        <f t="shared" si="1"/>
        <v>5.9518848684636888E-2</v>
      </c>
      <c r="G48" s="12">
        <f t="shared" si="2"/>
        <v>0.4103660219464968</v>
      </c>
    </row>
    <row r="49" spans="1:7" x14ac:dyDescent="0.25">
      <c r="A49" s="24">
        <v>2.2529297000000001</v>
      </c>
      <c r="B49" s="23">
        <v>-1.9023337</v>
      </c>
      <c r="C49" s="25">
        <v>4.7860351000000003</v>
      </c>
      <c r="D49" s="26">
        <v>-2.9330372E-3</v>
      </c>
      <c r="E49" s="28">
        <f t="shared" si="0"/>
        <v>1.6210483333333289E-5</v>
      </c>
      <c r="F49" s="18">
        <f t="shared" si="1"/>
        <v>6.728129150339883E-2</v>
      </c>
      <c r="G49" s="12">
        <f t="shared" si="2"/>
        <v>0.46388592111324117</v>
      </c>
    </row>
    <row r="50" spans="1:7" x14ac:dyDescent="0.25">
      <c r="A50" s="24">
        <v>2.3027343999999998</v>
      </c>
      <c r="B50" s="23">
        <v>-2.1233590000000002</v>
      </c>
      <c r="C50" s="25">
        <v>4.7832483999999997</v>
      </c>
      <c r="D50" s="26">
        <v>-2.9308914999999999E-3</v>
      </c>
      <c r="E50" s="28">
        <f t="shared" si="0"/>
        <v>1.5852866666666611E-5</v>
      </c>
      <c r="F50" s="18">
        <f t="shared" si="1"/>
        <v>7.5098462401925303E-2</v>
      </c>
      <c r="G50" s="12">
        <f t="shared" si="2"/>
        <v>0.51778315527348895</v>
      </c>
    </row>
    <row r="51" spans="1:7" x14ac:dyDescent="0.25">
      <c r="A51" s="24">
        <v>2.3525391</v>
      </c>
      <c r="B51" s="23">
        <v>-2.3651551999999998</v>
      </c>
      <c r="C51" s="25">
        <v>4.7809501000000001</v>
      </c>
      <c r="D51" s="26">
        <v>-2.9414655E-3</v>
      </c>
      <c r="E51" s="28">
        <f t="shared" si="0"/>
        <v>1.7615199999999973E-5</v>
      </c>
      <c r="F51" s="18">
        <f t="shared" si="1"/>
        <v>8.3650253613222286E-2</v>
      </c>
      <c r="G51" s="12">
        <f t="shared" si="2"/>
        <v>0.57674539358040711</v>
      </c>
    </row>
    <row r="52" spans="1:7" x14ac:dyDescent="0.25">
      <c r="A52" s="24">
        <v>2.4023438000000001</v>
      </c>
      <c r="B52" s="23">
        <v>-2.6038956999999998</v>
      </c>
      <c r="C52" s="25">
        <v>4.7785501000000004</v>
      </c>
      <c r="D52" s="26">
        <v>-2.96306E-3</v>
      </c>
      <c r="E52" s="28">
        <f t="shared" si="0"/>
        <v>2.1214283333333297E-5</v>
      </c>
      <c r="F52" s="18">
        <f t="shared" si="1"/>
        <v>9.2093971544606884E-2</v>
      </c>
      <c r="G52" s="12">
        <f t="shared" si="2"/>
        <v>0.63496249647330949</v>
      </c>
    </row>
    <row r="53" spans="1:7" x14ac:dyDescent="0.25">
      <c r="A53" s="24">
        <v>2.4521484</v>
      </c>
      <c r="B53" s="23">
        <v>-2.83127</v>
      </c>
      <c r="C53" s="25">
        <v>4.7765841</v>
      </c>
      <c r="D53" s="26">
        <v>-2.973032E-3</v>
      </c>
      <c r="E53" s="28">
        <f t="shared" si="0"/>
        <v>2.2876283333333303E-5</v>
      </c>
      <c r="F53" s="18">
        <f t="shared" si="1"/>
        <v>0.10013569238395345</v>
      </c>
      <c r="G53" s="12">
        <f t="shared" si="2"/>
        <v>0.69040794045244869</v>
      </c>
    </row>
    <row r="54" spans="1:7" x14ac:dyDescent="0.25">
      <c r="A54" s="24">
        <v>2.5019531000000002</v>
      </c>
      <c r="B54" s="23">
        <v>-3.0487565999999999</v>
      </c>
      <c r="C54" s="25">
        <v>4.7748213000000002</v>
      </c>
      <c r="D54" s="26">
        <v>-2.9867887E-3</v>
      </c>
      <c r="E54" s="28">
        <f t="shared" si="0"/>
        <v>2.5169066666666632E-5</v>
      </c>
      <c r="F54" s="18">
        <f t="shared" si="1"/>
        <v>0.10782770737200896</v>
      </c>
      <c r="G54" s="12">
        <f t="shared" si="2"/>
        <v>0.74344225917938234</v>
      </c>
    </row>
    <row r="55" spans="1:7" x14ac:dyDescent="0.25">
      <c r="A55" s="24">
        <v>2.5517577999999999</v>
      </c>
      <c r="B55" s="23">
        <v>-3.2273040000000002</v>
      </c>
      <c r="C55" s="25">
        <v>4.7732958999999999</v>
      </c>
      <c r="D55" s="26">
        <v>-2.9983521000000002E-3</v>
      </c>
      <c r="E55" s="28">
        <f t="shared" si="0"/>
        <v>2.7096299999999993E-5</v>
      </c>
      <c r="F55" s="18">
        <f t="shared" si="1"/>
        <v>0.11414252988005472</v>
      </c>
      <c r="G55" s="12">
        <f t="shared" si="2"/>
        <v>0.78698121615174454</v>
      </c>
    </row>
    <row r="56" spans="1:7" x14ac:dyDescent="0.25">
      <c r="A56" s="24">
        <v>2.6015625</v>
      </c>
      <c r="B56" s="23">
        <v>-3.4063842000000002</v>
      </c>
      <c r="C56" s="25">
        <v>4.7721429000000004</v>
      </c>
      <c r="D56" s="26">
        <v>-3.0025539000000001E-3</v>
      </c>
      <c r="E56" s="28">
        <f t="shared" si="0"/>
        <v>2.7796599999999987E-5</v>
      </c>
      <c r="F56" s="18">
        <f t="shared" si="1"/>
        <v>0.12047619633336255</v>
      </c>
      <c r="G56" s="12">
        <f t="shared" si="2"/>
        <v>0.83065009692179215</v>
      </c>
    </row>
    <row r="57" spans="1:7" x14ac:dyDescent="0.25">
      <c r="A57" s="24">
        <v>2.6513672000000001</v>
      </c>
      <c r="B57" s="23">
        <v>-3.5570433000000001</v>
      </c>
      <c r="C57" s="25">
        <v>4.7709479000000004</v>
      </c>
      <c r="D57" s="26">
        <v>-3.0114294000000001E-3</v>
      </c>
      <c r="E57" s="28">
        <f t="shared" si="0"/>
        <v>2.9275849999999975E-5</v>
      </c>
      <c r="F57" s="18">
        <f t="shared" si="1"/>
        <v>0.12580467199709058</v>
      </c>
      <c r="G57" s="12">
        <f t="shared" si="2"/>
        <v>0.86738846484199028</v>
      </c>
    </row>
    <row r="58" spans="1:7" x14ac:dyDescent="0.25">
      <c r="A58" s="24">
        <v>2.7011718999999998</v>
      </c>
      <c r="B58" s="23">
        <v>-3.6937768000000002</v>
      </c>
      <c r="C58" s="25">
        <v>4.7702011999999998</v>
      </c>
      <c r="D58" s="26">
        <v>-3.015846E-3</v>
      </c>
      <c r="E58" s="28">
        <f t="shared" si="0"/>
        <v>3.0011949999999963E-5</v>
      </c>
      <c r="F58" s="18">
        <f t="shared" si="1"/>
        <v>0.13064063031070297</v>
      </c>
      <c r="G58" s="12">
        <f t="shared" si="2"/>
        <v>0.90073106167163031</v>
      </c>
    </row>
    <row r="59" spans="1:7" x14ac:dyDescent="0.25">
      <c r="A59" s="24">
        <v>2.7509766</v>
      </c>
      <c r="B59" s="23">
        <v>-3.7896276000000002</v>
      </c>
      <c r="C59" s="25">
        <v>4.7693706000000002</v>
      </c>
      <c r="D59" s="26">
        <v>-3.0215143E-3</v>
      </c>
      <c r="E59" s="28">
        <f t="shared" si="0"/>
        <v>3.0956666666666627E-5</v>
      </c>
      <c r="F59" s="18">
        <f t="shared" si="1"/>
        <v>0.13403065889277244</v>
      </c>
      <c r="G59" s="12">
        <f t="shared" si="2"/>
        <v>0.92410437238333187</v>
      </c>
    </row>
    <row r="60" spans="1:7" x14ac:dyDescent="0.25">
      <c r="A60" s="24">
        <v>2.8007813000000001</v>
      </c>
      <c r="B60" s="23">
        <v>-3.870625</v>
      </c>
      <c r="C60" s="25">
        <v>4.7687602</v>
      </c>
      <c r="D60" s="26">
        <v>-3.0250668000000001E-3</v>
      </c>
      <c r="E60" s="28">
        <f t="shared" si="0"/>
        <v>3.1548749999999988E-5</v>
      </c>
      <c r="F60" s="18">
        <f t="shared" si="1"/>
        <v>0.1368953559122372</v>
      </c>
      <c r="G60" s="12">
        <f t="shared" si="2"/>
        <v>0.9438556670729954</v>
      </c>
    </row>
    <row r="61" spans="1:7" x14ac:dyDescent="0.25">
      <c r="A61" s="24">
        <v>2.8505859</v>
      </c>
      <c r="B61" s="23">
        <v>-3.9431883999999999</v>
      </c>
      <c r="C61" s="25">
        <v>4.7682685999999999</v>
      </c>
      <c r="D61" s="26">
        <v>-3.0273974E-3</v>
      </c>
      <c r="E61" s="28">
        <f t="shared" si="0"/>
        <v>3.1937183333333292E-5</v>
      </c>
      <c r="F61" s="18">
        <f t="shared" si="1"/>
        <v>0.13946176120058262</v>
      </c>
      <c r="G61" s="12">
        <f t="shared" si="2"/>
        <v>0.96155032266791463</v>
      </c>
    </row>
    <row r="62" spans="1:7" x14ac:dyDescent="0.25">
      <c r="A62" s="24">
        <v>2.9003906000000002</v>
      </c>
      <c r="B62" s="23">
        <v>-3.9907960999999998</v>
      </c>
      <c r="C62" s="25">
        <v>4.7678985999999997</v>
      </c>
      <c r="D62" s="26">
        <v>-3.0266107000000001E-3</v>
      </c>
      <c r="E62" s="28">
        <f t="shared" si="0"/>
        <v>3.1806066666666653E-5</v>
      </c>
      <c r="F62" s="18">
        <f t="shared" si="1"/>
        <v>0.14114553915263509</v>
      </c>
      <c r="G62" s="12">
        <f t="shared" si="2"/>
        <v>0.97315950657007788</v>
      </c>
    </row>
    <row r="63" spans="1:7" x14ac:dyDescent="0.25">
      <c r="A63" s="24">
        <v>2.9501952999999999</v>
      </c>
      <c r="B63" s="23">
        <v>-4.0358128999999998</v>
      </c>
      <c r="C63" s="25">
        <v>4.7674951999999999</v>
      </c>
      <c r="D63" s="26">
        <v>-3.0288875999999998E-3</v>
      </c>
      <c r="E63" s="28">
        <f t="shared" si="0"/>
        <v>3.2185549999999941E-5</v>
      </c>
      <c r="F63" s="18">
        <f t="shared" si="1"/>
        <v>0.14273768276200824</v>
      </c>
      <c r="G63" s="12">
        <f t="shared" si="2"/>
        <v>0.98413689698983997</v>
      </c>
    </row>
    <row r="64" spans="1:7" x14ac:dyDescent="0.25">
      <c r="A64" s="24">
        <v>3</v>
      </c>
      <c r="B64" s="23">
        <v>-4.0742988999999996</v>
      </c>
      <c r="C64" s="25">
        <v>4.7671666000000004</v>
      </c>
      <c r="D64" s="26">
        <v>-3.0318735999999998E-3</v>
      </c>
      <c r="E64" s="28">
        <f t="shared" si="0"/>
        <v>3.2683216666666601E-5</v>
      </c>
      <c r="F64" s="18">
        <f t="shared" si="1"/>
        <v>0.14409884657086039</v>
      </c>
      <c r="G64" s="12">
        <f t="shared" si="2"/>
        <v>0.99352174548406791</v>
      </c>
    </row>
    <row r="65" spans="1:7" x14ac:dyDescent="0.25">
      <c r="A65" s="24">
        <v>3.0498047000000001</v>
      </c>
      <c r="B65" s="23">
        <v>-4.0959382</v>
      </c>
      <c r="C65" s="25">
        <v>4.7669772999999998</v>
      </c>
      <c r="D65" s="26">
        <v>-3.0333637000000001E-3</v>
      </c>
      <c r="E65" s="28">
        <f t="shared" si="0"/>
        <v>3.2931566666666648E-5</v>
      </c>
      <c r="F65" s="18">
        <f t="shared" si="1"/>
        <v>0.14486418025087117</v>
      </c>
      <c r="G65" s="12">
        <f t="shared" si="2"/>
        <v>0.9987985098145038</v>
      </c>
    </row>
    <row r="66" spans="1:7" x14ac:dyDescent="0.25">
      <c r="A66" s="24">
        <v>3.0996093999999998</v>
      </c>
      <c r="B66" s="23">
        <v>-4.1118607999999996</v>
      </c>
      <c r="C66" s="25">
        <v>4.7667641999999999</v>
      </c>
      <c r="D66" s="26">
        <v>-3.0357479E-3</v>
      </c>
      <c r="E66" s="28">
        <f t="shared" si="0"/>
        <v>3.3328933333333291E-5</v>
      </c>
      <c r="F66" s="18">
        <f t="shared" si="1"/>
        <v>0.14542732702795449</v>
      </c>
      <c r="G66" s="12">
        <f t="shared" si="2"/>
        <v>1.0026812512954109</v>
      </c>
    </row>
    <row r="67" spans="1:7" x14ac:dyDescent="0.25">
      <c r="A67" s="24">
        <v>3.1494141</v>
      </c>
      <c r="B67" s="23">
        <v>-4.1234998999999997</v>
      </c>
      <c r="C67" s="25">
        <v>4.7666139999999997</v>
      </c>
      <c r="D67" s="26">
        <v>-3.0354024000000001E-3</v>
      </c>
      <c r="E67" s="28">
        <f t="shared" si="0"/>
        <v>3.3271349999999984E-5</v>
      </c>
      <c r="F67" s="18">
        <f t="shared" si="1"/>
        <v>0.14583897598309692</v>
      </c>
      <c r="G67" s="12">
        <f t="shared" si="2"/>
        <v>1.0055194571393324</v>
      </c>
    </row>
    <row r="68" spans="1:7" x14ac:dyDescent="0.25">
      <c r="A68" s="24">
        <v>3.1992188000000001</v>
      </c>
      <c r="B68" s="23">
        <v>-4.1417751000000003</v>
      </c>
      <c r="C68" s="25">
        <v>4.7664437</v>
      </c>
      <c r="D68" s="26">
        <v>-3.0354140000000002E-3</v>
      </c>
      <c r="E68" s="28">
        <f t="shared" si="0"/>
        <v>3.3273283333333329E-5</v>
      </c>
      <c r="F68" s="18">
        <f t="shared" si="1"/>
        <v>0.1464853289644287</v>
      </c>
      <c r="G68" s="12">
        <f t="shared" si="2"/>
        <v>1.0099758824161011</v>
      </c>
    </row>
    <row r="69" spans="1:7" x14ac:dyDescent="0.25">
      <c r="A69" s="24">
        <v>3.2490234</v>
      </c>
      <c r="B69" s="23">
        <v>-4.1566900999999996</v>
      </c>
      <c r="C69" s="25">
        <v>4.7662190999999998</v>
      </c>
      <c r="D69" s="26">
        <v>-3.0346632E-3</v>
      </c>
      <c r="E69" s="28">
        <f t="shared" ref="E69:E132" si="3" xml:space="preserve"> (delta_0 - D69) / L</f>
        <v>3.3148149999999965E-5</v>
      </c>
      <c r="F69" s="18">
        <f t="shared" ref="F69:F132" si="4" xml:space="preserve"> -B69 / A_6x12_in2</f>
        <v>0.14701283918136548</v>
      </c>
      <c r="G69" s="12">
        <f t="shared" ref="G69:G132" si="5" xml:space="preserve"> -B69 * kip_to_N / A_6x12_mm2</f>
        <v>1.0136129196579919</v>
      </c>
    </row>
    <row r="70" spans="1:7" x14ac:dyDescent="0.25">
      <c r="A70" s="24">
        <v>3.2988281000000002</v>
      </c>
      <c r="B70" s="23">
        <v>-4.1806482999999997</v>
      </c>
      <c r="C70" s="25">
        <v>4.7662000999999998</v>
      </c>
      <c r="D70" s="26">
        <v>-3.0378581000000001E-3</v>
      </c>
      <c r="E70" s="28">
        <f t="shared" si="3"/>
        <v>3.368063333333331E-5</v>
      </c>
      <c r="F70" s="18">
        <f t="shared" si="4"/>
        <v>0.14786018717193977</v>
      </c>
      <c r="G70" s="12">
        <f t="shared" si="5"/>
        <v>1.019455150006545</v>
      </c>
    </row>
    <row r="71" spans="1:7" x14ac:dyDescent="0.25">
      <c r="A71" s="24">
        <v>3.3486327999999999</v>
      </c>
      <c r="B71" s="23">
        <v>-4.1725592999999996</v>
      </c>
      <c r="C71" s="25">
        <v>4.7660011999999998</v>
      </c>
      <c r="D71" s="26">
        <v>-3.0365944999999998E-3</v>
      </c>
      <c r="E71" s="28">
        <f t="shared" si="3"/>
        <v>3.3470033333333269E-5</v>
      </c>
      <c r="F71" s="18">
        <f t="shared" si="4"/>
        <v>0.14757409731979079</v>
      </c>
      <c r="G71" s="12">
        <f t="shared" si="5"/>
        <v>1.017482639497014</v>
      </c>
    </row>
    <row r="72" spans="1:7" x14ac:dyDescent="0.25">
      <c r="A72" s="24">
        <v>3.3984375</v>
      </c>
      <c r="B72" s="23">
        <v>-4.19313</v>
      </c>
      <c r="C72" s="25">
        <v>4.7658791999999996</v>
      </c>
      <c r="D72" s="26">
        <v>-3.0350564000000001E-3</v>
      </c>
      <c r="E72" s="28">
        <f t="shared" si="3"/>
        <v>3.3213683333333313E-5</v>
      </c>
      <c r="F72" s="18">
        <f t="shared" si="4"/>
        <v>0.14830163700598203</v>
      </c>
      <c r="G72" s="12">
        <f t="shared" si="5"/>
        <v>1.022498824679164</v>
      </c>
    </row>
    <row r="73" spans="1:7" x14ac:dyDescent="0.25">
      <c r="A73" s="24">
        <v>3.4482422000000001</v>
      </c>
      <c r="B73" s="23">
        <v>-4.2196759999999998</v>
      </c>
      <c r="C73" s="25">
        <v>4.7657560999999999</v>
      </c>
      <c r="D73" s="26">
        <v>-3.0355272000000002E-3</v>
      </c>
      <c r="E73" s="28">
        <f t="shared" si="3"/>
        <v>3.3292149999999996E-5</v>
      </c>
      <c r="F73" s="18">
        <f t="shared" si="4"/>
        <v>0.14924050969916366</v>
      </c>
      <c r="G73" s="12">
        <f t="shared" si="5"/>
        <v>1.028972092572106</v>
      </c>
    </row>
    <row r="74" spans="1:7" x14ac:dyDescent="0.25">
      <c r="A74" s="24">
        <v>3.4980468999999998</v>
      </c>
      <c r="B74" s="23">
        <v>-4.2145681000000002</v>
      </c>
      <c r="C74" s="25">
        <v>4.7656684</v>
      </c>
      <c r="D74" s="26">
        <v>-3.0383347E-3</v>
      </c>
      <c r="E74" s="28">
        <f t="shared" si="3"/>
        <v>3.3760066666666628E-5</v>
      </c>
      <c r="F74" s="18">
        <f t="shared" si="4"/>
        <v>0.14905985469164834</v>
      </c>
      <c r="G74" s="12">
        <f t="shared" si="5"/>
        <v>1.0277265261941073</v>
      </c>
    </row>
    <row r="75" spans="1:7" x14ac:dyDescent="0.25">
      <c r="A75" s="24">
        <v>3.5478516</v>
      </c>
      <c r="B75" s="23">
        <v>-4.234623</v>
      </c>
      <c r="C75" s="25">
        <v>4.7655643999999997</v>
      </c>
      <c r="D75" s="26">
        <v>-3.0397294999999999E-3</v>
      </c>
      <c r="E75" s="28">
        <f t="shared" si="3"/>
        <v>3.3992533333333276E-5</v>
      </c>
      <c r="F75" s="18">
        <f t="shared" si="4"/>
        <v>0.14976915168458468</v>
      </c>
      <c r="G75" s="12">
        <f t="shared" si="5"/>
        <v>1.0326169330450892</v>
      </c>
    </row>
    <row r="76" spans="1:7" x14ac:dyDescent="0.25">
      <c r="A76" s="24">
        <v>3.5976563000000001</v>
      </c>
      <c r="B76" s="23">
        <v>-4.2474388999999997</v>
      </c>
      <c r="C76" s="25">
        <v>4.7654867000000003</v>
      </c>
      <c r="D76" s="26">
        <v>-3.0399441999999998E-3</v>
      </c>
      <c r="E76" s="28">
        <f t="shared" si="3"/>
        <v>3.4028316666666596E-5</v>
      </c>
      <c r="F76" s="18">
        <f t="shared" si="4"/>
        <v>0.15022242142573389</v>
      </c>
      <c r="G76" s="12">
        <f t="shared" si="5"/>
        <v>1.0357421027124274</v>
      </c>
    </row>
    <row r="77" spans="1:7" x14ac:dyDescent="0.25">
      <c r="A77" s="24">
        <v>3.6474609</v>
      </c>
      <c r="B77" s="23">
        <v>-4.2724213999999998</v>
      </c>
      <c r="C77" s="25">
        <v>4.7653384000000001</v>
      </c>
      <c r="D77" s="26">
        <v>-3.0406414999999999E-3</v>
      </c>
      <c r="E77" s="28">
        <f t="shared" si="3"/>
        <v>3.4144533333333284E-5</v>
      </c>
      <c r="F77" s="18">
        <f t="shared" si="4"/>
        <v>0.1511059966181324</v>
      </c>
      <c r="G77" s="12">
        <f t="shared" si="5"/>
        <v>1.0418341096112229</v>
      </c>
    </row>
    <row r="78" spans="1:7" x14ac:dyDescent="0.25">
      <c r="A78" s="24">
        <v>3.6972656000000002</v>
      </c>
      <c r="B78" s="23">
        <v>-4.2784867000000002</v>
      </c>
      <c r="C78" s="25">
        <v>4.7652239999999999</v>
      </c>
      <c r="D78" s="26">
        <v>-3.0417083999999999E-3</v>
      </c>
      <c r="E78" s="28">
        <f t="shared" si="3"/>
        <v>3.4322349999999944E-5</v>
      </c>
      <c r="F78" s="18">
        <f t="shared" si="4"/>
        <v>0.1513205127239847</v>
      </c>
      <c r="G78" s="12">
        <f t="shared" si="5"/>
        <v>1.0433131389094625</v>
      </c>
    </row>
    <row r="79" spans="1:7" x14ac:dyDescent="0.25">
      <c r="A79" s="24">
        <v>3.7470702999999999</v>
      </c>
      <c r="B79" s="23">
        <v>-4.3084736000000001</v>
      </c>
      <c r="C79" s="25">
        <v>4.7651243000000001</v>
      </c>
      <c r="D79" s="26">
        <v>-3.0417382000000001E-3</v>
      </c>
      <c r="E79" s="28">
        <f t="shared" si="3"/>
        <v>3.4327316666666642E-5</v>
      </c>
      <c r="F79" s="18">
        <f t="shared" si="4"/>
        <v>0.15238108236020745</v>
      </c>
      <c r="G79" s="12">
        <f t="shared" si="5"/>
        <v>1.0506254736106933</v>
      </c>
    </row>
    <row r="80" spans="1:7" x14ac:dyDescent="0.25">
      <c r="A80" s="24">
        <v>3.796875</v>
      </c>
      <c r="B80" s="23">
        <v>-4.340713</v>
      </c>
      <c r="C80" s="25">
        <v>4.7649616999999997</v>
      </c>
      <c r="D80" s="26">
        <v>-3.0414939E-3</v>
      </c>
      <c r="E80" s="28">
        <f t="shared" si="3"/>
        <v>3.4286599999999971E-5</v>
      </c>
      <c r="F80" s="18">
        <f t="shared" si="4"/>
        <v>0.15352131788738896</v>
      </c>
      <c r="G80" s="12">
        <f t="shared" si="5"/>
        <v>1.058487082625525</v>
      </c>
    </row>
    <row r="81" spans="1:7" x14ac:dyDescent="0.25">
      <c r="A81" s="24">
        <v>3.8466797000000001</v>
      </c>
      <c r="B81" s="23">
        <v>-4.3526677999999999</v>
      </c>
      <c r="C81" s="25">
        <v>4.7648767999999997</v>
      </c>
      <c r="D81" s="26">
        <v>-3.0449984999999999E-3</v>
      </c>
      <c r="E81" s="28">
        <f t="shared" si="3"/>
        <v>3.4870699999999944E-5</v>
      </c>
      <c r="F81" s="18">
        <f t="shared" si="4"/>
        <v>0.1539441324459834</v>
      </c>
      <c r="G81" s="12">
        <f t="shared" si="5"/>
        <v>1.0614022722211909</v>
      </c>
    </row>
    <row r="82" spans="1:7" x14ac:dyDescent="0.25">
      <c r="A82" s="24">
        <v>3.8964843999999998</v>
      </c>
      <c r="B82" s="23">
        <v>-4.3745861000000001</v>
      </c>
      <c r="C82" s="25">
        <v>4.7647161000000002</v>
      </c>
      <c r="D82" s="26">
        <v>-3.0470670000000001E-3</v>
      </c>
      <c r="E82" s="28">
        <f t="shared" si="3"/>
        <v>3.5215449999999978E-5</v>
      </c>
      <c r="F82" s="18">
        <f t="shared" si="4"/>
        <v>0.15471933373246588</v>
      </c>
      <c r="G82" s="12">
        <f t="shared" si="5"/>
        <v>1.0667470709727118</v>
      </c>
    </row>
    <row r="83" spans="1:7" x14ac:dyDescent="0.25">
      <c r="A83" s="24">
        <v>3.9462891</v>
      </c>
      <c r="B83" s="23">
        <v>-4.4045338999999997</v>
      </c>
      <c r="C83" s="25">
        <v>4.7646645999999997</v>
      </c>
      <c r="D83" s="26">
        <v>-3.0463813E-3</v>
      </c>
      <c r="E83" s="28">
        <f t="shared" si="3"/>
        <v>3.5101166666666635E-5</v>
      </c>
      <c r="F83" s="18">
        <f t="shared" si="4"/>
        <v>0.15577852048907195</v>
      </c>
      <c r="G83" s="12">
        <f t="shared" si="5"/>
        <v>1.0740498711009516</v>
      </c>
    </row>
    <row r="84" spans="1:7" x14ac:dyDescent="0.25">
      <c r="A84" s="24">
        <v>3.9960938000000001</v>
      </c>
      <c r="B84" s="23">
        <v>-4.4310117</v>
      </c>
      <c r="C84" s="25">
        <v>4.7645682999999996</v>
      </c>
      <c r="D84" s="26">
        <v>-3.0494748999999998E-3</v>
      </c>
      <c r="E84" s="28">
        <f t="shared" si="3"/>
        <v>3.56167666666666E-5</v>
      </c>
      <c r="F84" s="18">
        <f t="shared" si="4"/>
        <v>0.15671498110067164</v>
      </c>
      <c r="G84" s="12">
        <f t="shared" si="5"/>
        <v>1.0805065083576288</v>
      </c>
    </row>
    <row r="85" spans="1:7" x14ac:dyDescent="0.25">
      <c r="A85" s="24">
        <v>4.0458983999999996</v>
      </c>
      <c r="B85" s="23">
        <v>-4.4461689</v>
      </c>
      <c r="C85" s="25">
        <v>4.7643642000000002</v>
      </c>
      <c r="D85" s="26">
        <v>-3.0477166E-3</v>
      </c>
      <c r="E85" s="28">
        <f t="shared" si="3"/>
        <v>3.5323716666666631E-5</v>
      </c>
      <c r="F85" s="18">
        <f t="shared" si="4"/>
        <v>0.1572510573903233</v>
      </c>
      <c r="G85" s="12">
        <f t="shared" si="5"/>
        <v>1.0842026063048487</v>
      </c>
    </row>
    <row r="86" spans="1:7" x14ac:dyDescent="0.25">
      <c r="A86" s="24">
        <v>4.0957030999999997</v>
      </c>
      <c r="B86" s="23">
        <v>-4.4856815000000001</v>
      </c>
      <c r="C86" s="25">
        <v>4.7643136999999998</v>
      </c>
      <c r="D86" s="26">
        <v>-3.0501483E-3</v>
      </c>
      <c r="E86" s="28">
        <f t="shared" si="3"/>
        <v>3.5728999999999969E-5</v>
      </c>
      <c r="F86" s="18">
        <f t="shared" si="4"/>
        <v>0.1586485297468595</v>
      </c>
      <c r="G86" s="12">
        <f t="shared" si="5"/>
        <v>1.0938377922065543</v>
      </c>
    </row>
    <row r="87" spans="1:7" x14ac:dyDescent="0.25">
      <c r="A87" s="24">
        <v>4.1455077999999999</v>
      </c>
      <c r="B87" s="23">
        <v>-4.5191363999999998</v>
      </c>
      <c r="C87" s="25">
        <v>4.7641109999999998</v>
      </c>
      <c r="D87" s="26">
        <v>-3.0497549999999999E-3</v>
      </c>
      <c r="E87" s="28">
        <f t="shared" si="3"/>
        <v>3.5663449999999951E-5</v>
      </c>
      <c r="F87" s="18">
        <f t="shared" si="4"/>
        <v>0.1598317547925584</v>
      </c>
      <c r="G87" s="12">
        <f t="shared" si="5"/>
        <v>1.1019958020774046</v>
      </c>
    </row>
    <row r="88" spans="1:7" x14ac:dyDescent="0.25">
      <c r="A88" s="24">
        <v>4.1953125</v>
      </c>
      <c r="B88" s="23">
        <v>-4.5345105999999999</v>
      </c>
      <c r="C88" s="25">
        <v>4.7639589000000004</v>
      </c>
      <c r="D88" s="26">
        <v>-3.0523479999999999E-3</v>
      </c>
      <c r="E88" s="28">
        <f t="shared" si="3"/>
        <v>3.609561666666661E-5</v>
      </c>
      <c r="F88" s="18">
        <f t="shared" si="4"/>
        <v>0.16037550588724359</v>
      </c>
      <c r="G88" s="12">
        <f t="shared" si="5"/>
        <v>1.105744815685469</v>
      </c>
    </row>
    <row r="89" spans="1:7" x14ac:dyDescent="0.25">
      <c r="A89" s="24">
        <v>4.2451172000000001</v>
      </c>
      <c r="B89" s="23">
        <v>-4.5630177999999999</v>
      </c>
      <c r="C89" s="25">
        <v>4.7638083</v>
      </c>
      <c r="D89" s="26">
        <v>-3.051406E-3</v>
      </c>
      <c r="E89" s="28">
        <f t="shared" si="3"/>
        <v>3.5938616666666631E-5</v>
      </c>
      <c r="F89" s="18">
        <f t="shared" si="4"/>
        <v>0.16138374184140122</v>
      </c>
      <c r="G89" s="12">
        <f t="shared" si="5"/>
        <v>1.1126963241039758</v>
      </c>
    </row>
    <row r="90" spans="1:7" x14ac:dyDescent="0.25">
      <c r="A90" s="24">
        <v>4.2949219000000003</v>
      </c>
      <c r="B90" s="23">
        <v>-4.5944028000000001</v>
      </c>
      <c r="C90" s="25">
        <v>4.7638005999999997</v>
      </c>
      <c r="D90" s="26">
        <v>-3.0551136000000001E-3</v>
      </c>
      <c r="E90" s="28">
        <f t="shared" si="3"/>
        <v>3.6556549999999985E-5</v>
      </c>
      <c r="F90" s="18">
        <f t="shared" si="4"/>
        <v>0.16249375915005437</v>
      </c>
      <c r="G90" s="12">
        <f t="shared" si="5"/>
        <v>1.1203495868486453</v>
      </c>
    </row>
    <row r="91" spans="1:7" x14ac:dyDescent="0.25">
      <c r="A91" s="24">
        <v>4.3447266000000004</v>
      </c>
      <c r="B91" s="23">
        <v>-4.6267214000000001</v>
      </c>
      <c r="C91" s="25">
        <v>4.7635775000000002</v>
      </c>
      <c r="D91" s="26">
        <v>-3.0550301999999999E-3</v>
      </c>
      <c r="E91" s="28">
        <f t="shared" si="3"/>
        <v>3.6542649999999947E-5</v>
      </c>
      <c r="F91" s="18">
        <f t="shared" si="4"/>
        <v>0.16363679580423429</v>
      </c>
      <c r="G91" s="12">
        <f t="shared" si="5"/>
        <v>1.1282305088604301</v>
      </c>
    </row>
    <row r="92" spans="1:7" x14ac:dyDescent="0.25">
      <c r="A92" s="24">
        <v>4.3945312999999997</v>
      </c>
      <c r="B92" s="23">
        <v>-4.659554</v>
      </c>
      <c r="C92" s="25">
        <v>4.7635282999999999</v>
      </c>
      <c r="D92" s="26">
        <v>-3.0590234999999999E-3</v>
      </c>
      <c r="E92" s="28">
        <f t="shared" si="3"/>
        <v>3.720819999999994E-5</v>
      </c>
      <c r="F92" s="18">
        <f t="shared" si="4"/>
        <v>0.16479801148969184</v>
      </c>
      <c r="G92" s="12">
        <f t="shared" si="5"/>
        <v>1.1362367702716338</v>
      </c>
    </row>
    <row r="93" spans="1:7" x14ac:dyDescent="0.25">
      <c r="A93" s="24">
        <v>4.4443358999999996</v>
      </c>
      <c r="B93" s="23">
        <v>-4.7038926999999999</v>
      </c>
      <c r="C93" s="25">
        <v>4.7633375999999998</v>
      </c>
      <c r="D93" s="26">
        <v>-3.0568004999999999E-3</v>
      </c>
      <c r="E93" s="28">
        <f t="shared" si="3"/>
        <v>3.6837699999999947E-5</v>
      </c>
      <c r="F93" s="18">
        <f t="shared" si="4"/>
        <v>0.16636617221752931</v>
      </c>
      <c r="G93" s="12">
        <f t="shared" si="5"/>
        <v>1.1470488053475323</v>
      </c>
    </row>
    <row r="94" spans="1:7" x14ac:dyDescent="0.25">
      <c r="A94" s="24">
        <v>4.4941405999999997</v>
      </c>
      <c r="B94" s="23">
        <v>-4.7288961</v>
      </c>
      <c r="C94" s="25">
        <v>4.7630353000000003</v>
      </c>
      <c r="D94" s="26">
        <v>-3.0600724000000002E-3</v>
      </c>
      <c r="E94" s="28">
        <f t="shared" si="3"/>
        <v>3.7383016666666661E-5</v>
      </c>
      <c r="F94" s="18">
        <f t="shared" si="4"/>
        <v>0.16725048659621908</v>
      </c>
      <c r="G94" s="12">
        <f t="shared" si="5"/>
        <v>1.1531459087316351</v>
      </c>
    </row>
    <row r="95" spans="1:7" x14ac:dyDescent="0.25">
      <c r="A95" s="24">
        <v>4.5439452999999999</v>
      </c>
      <c r="B95" s="23">
        <v>-4.7668733999999997</v>
      </c>
      <c r="C95" s="25">
        <v>4.7629622999999999</v>
      </c>
      <c r="D95" s="26">
        <v>-3.063166E-3</v>
      </c>
      <c r="E95" s="28">
        <f t="shared" si="3"/>
        <v>3.7898616666666626E-5</v>
      </c>
      <c r="F95" s="18">
        <f t="shared" si="4"/>
        <v>0.1685936588229488</v>
      </c>
      <c r="G95" s="12">
        <f t="shared" si="5"/>
        <v>1.162406710236594</v>
      </c>
    </row>
    <row r="96" spans="1:7" x14ac:dyDescent="0.25">
      <c r="A96" s="24">
        <v>4.59375</v>
      </c>
      <c r="B96" s="23">
        <v>-4.7982068</v>
      </c>
      <c r="C96" s="25">
        <v>4.7628554999999997</v>
      </c>
      <c r="D96" s="26">
        <v>-3.0627430000000001E-3</v>
      </c>
      <c r="E96" s="28">
        <f t="shared" si="3"/>
        <v>3.7828116666666654E-5</v>
      </c>
      <c r="F96" s="18">
        <f t="shared" si="4"/>
        <v>0.16970185115492117</v>
      </c>
      <c r="G96" s="12">
        <f t="shared" si="5"/>
        <v>1.1700473902711273</v>
      </c>
    </row>
    <row r="97" spans="1:7" x14ac:dyDescent="0.25">
      <c r="A97" s="24">
        <v>4.6435547000000001</v>
      </c>
      <c r="B97" s="23">
        <v>-4.8485664999999996</v>
      </c>
      <c r="C97" s="25">
        <v>4.7627306000000003</v>
      </c>
      <c r="D97" s="26">
        <v>-3.0631423000000001E-3</v>
      </c>
      <c r="E97" s="28">
        <f t="shared" si="3"/>
        <v>3.7894666666666655E-5</v>
      </c>
      <c r="F97" s="18">
        <f t="shared" si="4"/>
        <v>0.17148296119661557</v>
      </c>
      <c r="G97" s="12">
        <f t="shared" si="5"/>
        <v>1.1823276520472217</v>
      </c>
    </row>
    <row r="98" spans="1:7" x14ac:dyDescent="0.25">
      <c r="A98" s="24">
        <v>4.6933594000000003</v>
      </c>
      <c r="B98" s="23">
        <v>-4.8899664999999999</v>
      </c>
      <c r="C98" s="25">
        <v>4.7625747</v>
      </c>
      <c r="D98" s="26">
        <v>-3.0660628999999999E-3</v>
      </c>
      <c r="E98" s="28">
        <f t="shared" si="3"/>
        <v>3.8381433333333284E-5</v>
      </c>
      <c r="F98" s="18">
        <f t="shared" si="4"/>
        <v>0.17294718667306103</v>
      </c>
      <c r="G98" s="12">
        <f t="shared" si="5"/>
        <v>1.1924230822727855</v>
      </c>
    </row>
    <row r="99" spans="1:7" x14ac:dyDescent="0.25">
      <c r="A99" s="24">
        <v>4.7431641000000004</v>
      </c>
      <c r="B99" s="23">
        <v>-4.9258265000000003</v>
      </c>
      <c r="C99" s="25">
        <v>4.7624097000000001</v>
      </c>
      <c r="D99" s="26">
        <v>-3.0689237000000001E-3</v>
      </c>
      <c r="E99" s="28">
        <f t="shared" si="3"/>
        <v>3.885823333333332E-5</v>
      </c>
      <c r="F99" s="18">
        <f t="shared" si="4"/>
        <v>0.17421547473067781</v>
      </c>
      <c r="G99" s="12">
        <f t="shared" si="5"/>
        <v>1.2011675781155078</v>
      </c>
    </row>
    <row r="100" spans="1:7" x14ac:dyDescent="0.25">
      <c r="A100" s="24">
        <v>4.7929687999999997</v>
      </c>
      <c r="B100" s="23">
        <v>-4.9695271999999999</v>
      </c>
      <c r="C100" s="25">
        <v>4.7622489999999997</v>
      </c>
      <c r="D100" s="26">
        <v>-3.0714152000000002E-3</v>
      </c>
      <c r="E100" s="28">
        <f t="shared" si="3"/>
        <v>3.9273483333333326E-5</v>
      </c>
      <c r="F100" s="18">
        <f t="shared" si="4"/>
        <v>0.17576107082436132</v>
      </c>
      <c r="G100" s="12">
        <f t="shared" si="5"/>
        <v>1.2118240362715051</v>
      </c>
    </row>
    <row r="101" spans="1:7" x14ac:dyDescent="0.25">
      <c r="A101" s="24">
        <v>4.8427733999999996</v>
      </c>
      <c r="B101" s="23">
        <v>-5.0029035000000004</v>
      </c>
      <c r="C101" s="25">
        <v>4.7621387999999998</v>
      </c>
      <c r="D101" s="26">
        <v>-3.0734061999999999E-3</v>
      </c>
      <c r="E101" s="28">
        <f t="shared" si="3"/>
        <v>3.9605316666666621E-5</v>
      </c>
      <c r="F101" s="18">
        <f t="shared" si="4"/>
        <v>0.1769415159637209</v>
      </c>
      <c r="G101" s="12">
        <f t="shared" si="5"/>
        <v>1.2199628794559854</v>
      </c>
    </row>
    <row r="102" spans="1:7" x14ac:dyDescent="0.25">
      <c r="A102" s="24">
        <v>4.8925780999999997</v>
      </c>
      <c r="B102" s="23">
        <v>-5.0438255999999999</v>
      </c>
      <c r="C102" s="25">
        <v>4.7619505000000002</v>
      </c>
      <c r="D102" s="26">
        <v>-3.0731203E-3</v>
      </c>
      <c r="E102" s="28">
        <f t="shared" si="3"/>
        <v>3.9557666666666635E-5</v>
      </c>
      <c r="F102" s="18">
        <f t="shared" si="4"/>
        <v>0.17838883918520998</v>
      </c>
      <c r="G102" s="12">
        <f t="shared" si="5"/>
        <v>1.2299417733022058</v>
      </c>
    </row>
    <row r="103" spans="1:7" x14ac:dyDescent="0.25">
      <c r="A103" s="24">
        <v>4.9423827999999999</v>
      </c>
      <c r="B103" s="23">
        <v>-5.0941853999999998</v>
      </c>
      <c r="C103" s="25">
        <v>4.7617497000000002</v>
      </c>
      <c r="D103" s="26">
        <v>-3.0736387999999999E-3</v>
      </c>
      <c r="E103" s="28">
        <f t="shared" si="3"/>
        <v>3.9644083333333285E-5</v>
      </c>
      <c r="F103" s="18">
        <f t="shared" si="4"/>
        <v>0.18016995276368089</v>
      </c>
      <c r="G103" s="12">
        <f t="shared" si="5"/>
        <v>1.2422220594633975</v>
      </c>
    </row>
    <row r="104" spans="1:7" x14ac:dyDescent="0.25">
      <c r="A104" s="24">
        <v>4.9921875</v>
      </c>
      <c r="B104" s="23">
        <v>-5.1314073000000002</v>
      </c>
      <c r="C104" s="25">
        <v>4.7617229999999999</v>
      </c>
      <c r="D104" s="26">
        <v>-3.0743837999999998E-3</v>
      </c>
      <c r="E104" s="28">
        <f t="shared" si="3"/>
        <v>3.9768249999999932E-5</v>
      </c>
      <c r="F104" s="18">
        <f t="shared" si="4"/>
        <v>0.1814864081806303</v>
      </c>
      <c r="G104" s="12">
        <f t="shared" si="5"/>
        <v>1.2512986559443857</v>
      </c>
    </row>
    <row r="105" spans="1:7" x14ac:dyDescent="0.25">
      <c r="A105" s="24">
        <v>5.0419922000000001</v>
      </c>
      <c r="B105" s="23">
        <v>-5.1639885999999997</v>
      </c>
      <c r="C105" s="25">
        <v>4.7614163999999999</v>
      </c>
      <c r="D105" s="26">
        <v>-3.0758677000000002E-3</v>
      </c>
      <c r="E105" s="28">
        <f t="shared" si="3"/>
        <v>4.0015566666666657E-5</v>
      </c>
      <c r="F105" s="18">
        <f t="shared" si="4"/>
        <v>0.18263873594671029</v>
      </c>
      <c r="G105" s="12">
        <f t="shared" si="5"/>
        <v>1.2592436376064182</v>
      </c>
    </row>
    <row r="106" spans="1:7" x14ac:dyDescent="0.25">
      <c r="A106" s="24">
        <v>5.0917969000000003</v>
      </c>
      <c r="B106" s="23">
        <v>-5.2083035000000004</v>
      </c>
      <c r="C106" s="25">
        <v>4.7613459000000002</v>
      </c>
      <c r="D106" s="26">
        <v>-3.0799627000000001E-3</v>
      </c>
      <c r="E106" s="28">
        <f t="shared" si="3"/>
        <v>4.0698066666666656E-5</v>
      </c>
      <c r="F106" s="18">
        <f t="shared" si="4"/>
        <v>0.18420605492173764</v>
      </c>
      <c r="G106" s="12">
        <f t="shared" si="5"/>
        <v>1.2700498690291919</v>
      </c>
    </row>
    <row r="107" spans="1:7" x14ac:dyDescent="0.25">
      <c r="A107" s="24">
        <v>5.1416016000000004</v>
      </c>
      <c r="B107" s="23">
        <v>-5.2663155000000001</v>
      </c>
      <c r="C107" s="25">
        <v>4.7611222</v>
      </c>
      <c r="D107" s="26">
        <v>-3.0833004999999999E-3</v>
      </c>
      <c r="E107" s="28">
        <f t="shared" si="3"/>
        <v>4.1254366666666622E-5</v>
      </c>
      <c r="F107" s="18">
        <f t="shared" si="4"/>
        <v>0.18625780971254807</v>
      </c>
      <c r="G107" s="12">
        <f t="shared" si="5"/>
        <v>1.2841961515955058</v>
      </c>
    </row>
    <row r="108" spans="1:7" x14ac:dyDescent="0.25">
      <c r="A108" s="24">
        <v>5.1914062999999997</v>
      </c>
      <c r="B108" s="23">
        <v>-5.2901334999999996</v>
      </c>
      <c r="C108" s="25">
        <v>4.7610229999999998</v>
      </c>
      <c r="D108" s="26">
        <v>-3.0825911E-3</v>
      </c>
      <c r="E108" s="28">
        <f t="shared" si="3"/>
        <v>4.11361333333333E-5</v>
      </c>
      <c r="F108" s="18">
        <f t="shared" si="4"/>
        <v>0.18710019914245091</v>
      </c>
      <c r="G108" s="12">
        <f t="shared" si="5"/>
        <v>1.2900041940378359</v>
      </c>
    </row>
    <row r="109" spans="1:7" x14ac:dyDescent="0.25">
      <c r="A109" s="24">
        <v>5.2412108999999996</v>
      </c>
      <c r="B109" s="23">
        <v>-5.3391685000000004</v>
      </c>
      <c r="C109" s="25">
        <v>4.7609477</v>
      </c>
      <c r="D109" s="26">
        <v>-3.0844688999999998E-3</v>
      </c>
      <c r="E109" s="28">
        <f t="shared" si="3"/>
        <v>4.1449099999999935E-5</v>
      </c>
      <c r="F109" s="18">
        <f t="shared" si="4"/>
        <v>0.18883445750567562</v>
      </c>
      <c r="G109" s="12">
        <f t="shared" si="5"/>
        <v>1.3019614264318098</v>
      </c>
    </row>
    <row r="110" spans="1:7" x14ac:dyDescent="0.25">
      <c r="A110" s="24">
        <v>5.2910155999999997</v>
      </c>
      <c r="B110" s="23">
        <v>-5.3892517</v>
      </c>
      <c r="C110" s="25">
        <v>4.7607336</v>
      </c>
      <c r="D110" s="26">
        <v>-3.0869603999999998E-3</v>
      </c>
      <c r="E110" s="28">
        <f t="shared" si="3"/>
        <v>4.1864349999999941E-5</v>
      </c>
      <c r="F110" s="18">
        <f t="shared" si="4"/>
        <v>0.19060578836031117</v>
      </c>
      <c r="G110" s="12">
        <f t="shared" si="5"/>
        <v>1.3141742634142479</v>
      </c>
    </row>
    <row r="111" spans="1:7" x14ac:dyDescent="0.25">
      <c r="A111" s="24">
        <v>5.3408202999999999</v>
      </c>
      <c r="B111" s="23">
        <v>-5.4282602999999998</v>
      </c>
      <c r="C111" s="25">
        <v>4.7606678000000002</v>
      </c>
      <c r="D111" s="26">
        <v>-3.0891539000000002E-3</v>
      </c>
      <c r="E111" s="28">
        <f t="shared" si="3"/>
        <v>4.2229933333333327E-5</v>
      </c>
      <c r="F111" s="18">
        <f t="shared" si="4"/>
        <v>0.19198543536322105</v>
      </c>
      <c r="G111" s="12">
        <f t="shared" si="5"/>
        <v>1.323686548426251</v>
      </c>
    </row>
    <row r="112" spans="1:7" x14ac:dyDescent="0.25">
      <c r="A112" s="24">
        <v>5.390625</v>
      </c>
      <c r="B112" s="23">
        <v>-5.4677519999999999</v>
      </c>
      <c r="C112" s="25">
        <v>4.7604012000000004</v>
      </c>
      <c r="D112" s="26">
        <v>-3.0913234000000001E-3</v>
      </c>
      <c r="E112" s="28">
        <f t="shared" si="3"/>
        <v>4.259151666666665E-5</v>
      </c>
      <c r="F112" s="18">
        <f t="shared" si="4"/>
        <v>0.19338216853346599</v>
      </c>
      <c r="G112" s="12">
        <f t="shared" si="5"/>
        <v>1.3333166378426493</v>
      </c>
    </row>
    <row r="113" spans="1:7" x14ac:dyDescent="0.25">
      <c r="A113" s="24">
        <v>5.4404297000000001</v>
      </c>
      <c r="B113" s="23">
        <v>-5.5187210999999996</v>
      </c>
      <c r="C113" s="25">
        <v>4.7602935000000004</v>
      </c>
      <c r="D113" s="26">
        <v>-3.0939576999999998E-3</v>
      </c>
      <c r="E113" s="28">
        <f t="shared" si="3"/>
        <v>4.3030566666666607E-5</v>
      </c>
      <c r="F113" s="18">
        <f t="shared" si="4"/>
        <v>0.19518483169123155</v>
      </c>
      <c r="G113" s="12">
        <f t="shared" si="5"/>
        <v>1.345745502400856</v>
      </c>
    </row>
    <row r="114" spans="1:7" x14ac:dyDescent="0.25">
      <c r="A114" s="24">
        <v>5.4902344000000003</v>
      </c>
      <c r="B114" s="23">
        <v>-5.5515908999999999</v>
      </c>
      <c r="C114" s="25">
        <v>4.7601012999999996</v>
      </c>
      <c r="D114" s="26">
        <v>-3.0971941999999998E-3</v>
      </c>
      <c r="E114" s="28">
        <f t="shared" si="3"/>
        <v>4.3569983333333267E-5</v>
      </c>
      <c r="F114" s="18">
        <f t="shared" si="4"/>
        <v>0.19634736305755202</v>
      </c>
      <c r="G114" s="12">
        <f t="shared" si="5"/>
        <v>1.3537608350682049</v>
      </c>
    </row>
    <row r="115" spans="1:7" x14ac:dyDescent="0.25">
      <c r="A115" s="24">
        <v>5.5400391000000004</v>
      </c>
      <c r="B115" s="23">
        <v>-5.6040330000000003</v>
      </c>
      <c r="C115" s="25">
        <v>4.7599821000000002</v>
      </c>
      <c r="D115" s="26">
        <v>-3.0987560999999999E-3</v>
      </c>
      <c r="E115" s="28">
        <f t="shared" si="3"/>
        <v>4.3830299999999938E-5</v>
      </c>
      <c r="F115" s="18">
        <f t="shared" si="4"/>
        <v>0.19820212293335635</v>
      </c>
      <c r="G115" s="12">
        <f t="shared" si="5"/>
        <v>1.3665488921076259</v>
      </c>
    </row>
    <row r="116" spans="1:7" x14ac:dyDescent="0.25">
      <c r="A116" s="24">
        <v>5.5898437999999997</v>
      </c>
      <c r="B116" s="23">
        <v>-5.6496443999999997</v>
      </c>
      <c r="C116" s="25">
        <v>4.7597690000000004</v>
      </c>
      <c r="D116" s="26">
        <v>-3.0996857999999999E-3</v>
      </c>
      <c r="E116" s="28">
        <f t="shared" si="3"/>
        <v>4.3985249999999943E-5</v>
      </c>
      <c r="F116" s="18">
        <f t="shared" si="4"/>
        <v>0.19981529621587671</v>
      </c>
      <c r="G116" s="12">
        <f t="shared" si="5"/>
        <v>1.37767127631512</v>
      </c>
    </row>
    <row r="117" spans="1:7" x14ac:dyDescent="0.25">
      <c r="A117" s="24">
        <v>5.6396483999999996</v>
      </c>
      <c r="B117" s="23">
        <v>-5.7008944000000001</v>
      </c>
      <c r="C117" s="25">
        <v>4.7596850000000002</v>
      </c>
      <c r="D117" s="26">
        <v>-3.0988334000000002E-3</v>
      </c>
      <c r="E117" s="28">
        <f t="shared" si="3"/>
        <v>4.3843183333333331E-5</v>
      </c>
      <c r="F117" s="18">
        <f t="shared" si="4"/>
        <v>0.20162789417886776</v>
      </c>
      <c r="G117" s="12">
        <f t="shared" si="5"/>
        <v>1.3901686386112586</v>
      </c>
    </row>
    <row r="118" spans="1:7" x14ac:dyDescent="0.25">
      <c r="A118" s="24">
        <v>5.6894530999999997</v>
      </c>
      <c r="B118" s="23">
        <v>-5.7413502000000003</v>
      </c>
      <c r="C118" s="25">
        <v>4.7594962000000001</v>
      </c>
      <c r="D118" s="26">
        <v>-3.1035542000000002E-3</v>
      </c>
      <c r="E118" s="28">
        <f t="shared" si="3"/>
        <v>4.4629983333333328E-5</v>
      </c>
      <c r="F118" s="18">
        <f t="shared" si="4"/>
        <v>0.20305872541147599</v>
      </c>
      <c r="G118" s="12">
        <f t="shared" si="5"/>
        <v>1.4000338247494073</v>
      </c>
    </row>
    <row r="119" spans="1:7" x14ac:dyDescent="0.25">
      <c r="A119" s="24">
        <v>5.7392577999999999</v>
      </c>
      <c r="B119" s="23">
        <v>-5.8058062000000001</v>
      </c>
      <c r="C119" s="25">
        <v>4.7592578000000003</v>
      </c>
      <c r="D119" s="26">
        <v>-3.1071663999999999E-3</v>
      </c>
      <c r="E119" s="28">
        <f t="shared" si="3"/>
        <v>4.5232016666666612E-5</v>
      </c>
      <c r="F119" s="18">
        <f t="shared" si="4"/>
        <v>0.20533839008079405</v>
      </c>
      <c r="G119" s="12">
        <f t="shared" si="5"/>
        <v>1.4157514829769178</v>
      </c>
    </row>
    <row r="120" spans="1:7" x14ac:dyDescent="0.25">
      <c r="A120" s="24">
        <v>5.7890625</v>
      </c>
      <c r="B120" s="23">
        <v>-5.8460220999999999</v>
      </c>
      <c r="C120" s="25">
        <v>4.7591929000000004</v>
      </c>
      <c r="D120" s="26">
        <v>-3.1076488E-3</v>
      </c>
      <c r="E120" s="28">
        <f t="shared" si="3"/>
        <v>4.5312416666666633E-5</v>
      </c>
      <c r="F120" s="18">
        <f t="shared" si="4"/>
        <v>0.20676073658654723</v>
      </c>
      <c r="G120" s="12">
        <f t="shared" si="5"/>
        <v>1.4255581692669717</v>
      </c>
    </row>
    <row r="121" spans="1:7" x14ac:dyDescent="0.25">
      <c r="A121" s="24">
        <v>5.8388672000000001</v>
      </c>
      <c r="B121" s="23">
        <v>-5.8883451999999998</v>
      </c>
      <c r="C121" s="25">
        <v>4.7590441999999999</v>
      </c>
      <c r="D121" s="26">
        <v>-3.1098544000000001E-3</v>
      </c>
      <c r="E121" s="28">
        <f t="shared" si="3"/>
        <v>4.5680016666666653E-5</v>
      </c>
      <c r="F121" s="18">
        <f t="shared" si="4"/>
        <v>0.20825761004698556</v>
      </c>
      <c r="G121" s="12">
        <f t="shared" si="5"/>
        <v>1.4358786983244487</v>
      </c>
    </row>
    <row r="122" spans="1:7" x14ac:dyDescent="0.25">
      <c r="A122" s="24">
        <v>5.8886719000000003</v>
      </c>
      <c r="B122" s="23">
        <v>-5.9374989999999999</v>
      </c>
      <c r="C122" s="25">
        <v>4.7588558000000001</v>
      </c>
      <c r="D122" s="26">
        <v>-3.1119285000000001E-3</v>
      </c>
      <c r="E122" s="28">
        <f t="shared" si="3"/>
        <v>4.6025699999999982E-5</v>
      </c>
      <c r="F122" s="18">
        <f t="shared" si="4"/>
        <v>0.20999607010070789</v>
      </c>
      <c r="G122" s="12">
        <f t="shared" si="5"/>
        <v>1.4478649002138524</v>
      </c>
    </row>
    <row r="123" spans="1:7" x14ac:dyDescent="0.25">
      <c r="A123" s="24">
        <v>5.9384766000000004</v>
      </c>
      <c r="B123" s="23">
        <v>-5.9865912999999997</v>
      </c>
      <c r="C123" s="25">
        <v>4.7587837999999998</v>
      </c>
      <c r="D123" s="26">
        <v>-3.1130073999999998E-3</v>
      </c>
      <c r="E123" s="28">
        <f t="shared" si="3"/>
        <v>4.6205516666666599E-5</v>
      </c>
      <c r="F123" s="18">
        <f t="shared" si="4"/>
        <v>0.2117323550368746</v>
      </c>
      <c r="G123" s="12">
        <f t="shared" si="5"/>
        <v>1.4598361052685005</v>
      </c>
    </row>
    <row r="124" spans="1:7" x14ac:dyDescent="0.25">
      <c r="A124" s="24">
        <v>5.9882812999999997</v>
      </c>
      <c r="B124" s="23">
        <v>-6.0127220000000001</v>
      </c>
      <c r="C124" s="25">
        <v>4.7586402999999997</v>
      </c>
      <c r="D124" s="26">
        <v>-3.1142231999999998E-3</v>
      </c>
      <c r="E124" s="28">
        <f t="shared" si="3"/>
        <v>4.6408149999999929E-5</v>
      </c>
      <c r="F124" s="18">
        <f t="shared" si="4"/>
        <v>0.21265653949719715</v>
      </c>
      <c r="G124" s="12">
        <f t="shared" si="5"/>
        <v>1.4662081018529241</v>
      </c>
    </row>
    <row r="125" spans="1:7" x14ac:dyDescent="0.25">
      <c r="A125" s="24">
        <v>6.0380858999999996</v>
      </c>
      <c r="B125" s="23">
        <v>-6.0676632000000001</v>
      </c>
      <c r="C125" s="25">
        <v>4.7584</v>
      </c>
      <c r="D125" s="26">
        <v>-3.1176087999999999E-3</v>
      </c>
      <c r="E125" s="28">
        <f t="shared" si="3"/>
        <v>4.6972416666666607E-5</v>
      </c>
      <c r="F125" s="18">
        <f t="shared" si="4"/>
        <v>0.21459968695484169</v>
      </c>
      <c r="G125" s="12">
        <f t="shared" si="5"/>
        <v>1.4796055668555506</v>
      </c>
    </row>
    <row r="126" spans="1:7" x14ac:dyDescent="0.25">
      <c r="A126" s="24">
        <v>6.0878905999999997</v>
      </c>
      <c r="B126" s="23">
        <v>-6.1201734999999999</v>
      </c>
      <c r="C126" s="25">
        <v>4.7583323000000002</v>
      </c>
      <c r="D126" s="26">
        <v>-3.1200646999999999E-3</v>
      </c>
      <c r="E126" s="28">
        <f t="shared" si="3"/>
        <v>4.738173333333328E-5</v>
      </c>
      <c r="F126" s="18">
        <f t="shared" si="4"/>
        <v>0.21645685891222799</v>
      </c>
      <c r="G126" s="12">
        <f t="shared" si="5"/>
        <v>1.4924102545312368</v>
      </c>
    </row>
    <row r="127" spans="1:7" x14ac:dyDescent="0.25">
      <c r="A127" s="24">
        <v>6.1376952999999999</v>
      </c>
      <c r="B127" s="23">
        <v>-6.1771393000000003</v>
      </c>
      <c r="C127" s="25">
        <v>4.7581391000000002</v>
      </c>
      <c r="D127" s="26">
        <v>-3.1223656E-3</v>
      </c>
      <c r="E127" s="28">
        <f t="shared" si="3"/>
        <v>4.7765216666666631E-5</v>
      </c>
      <c r="F127" s="18">
        <f t="shared" si="4"/>
        <v>0.21847161194715783</v>
      </c>
      <c r="G127" s="12">
        <f t="shared" si="5"/>
        <v>1.5063014202110294</v>
      </c>
    </row>
    <row r="128" spans="1:7" x14ac:dyDescent="0.25">
      <c r="A128" s="24">
        <v>6.1875</v>
      </c>
      <c r="B128" s="23">
        <v>-6.2259440000000001</v>
      </c>
      <c r="C128" s="25">
        <v>4.7580204000000004</v>
      </c>
      <c r="D128" s="26">
        <v>-3.1232713E-3</v>
      </c>
      <c r="E128" s="28">
        <f t="shared" si="3"/>
        <v>4.791616666666664E-5</v>
      </c>
      <c r="F128" s="18">
        <f t="shared" si="4"/>
        <v>0.22019772511407273</v>
      </c>
      <c r="G128" s="12">
        <f t="shared" si="5"/>
        <v>1.5182024937262359</v>
      </c>
    </row>
    <row r="129" spans="1:7" x14ac:dyDescent="0.25">
      <c r="A129" s="24">
        <v>6.2373047000000001</v>
      </c>
      <c r="B129" s="23">
        <v>-6.2521171999999998</v>
      </c>
      <c r="C129" s="25">
        <v>4.7578019999999999</v>
      </c>
      <c r="D129" s="26">
        <v>-3.1256018999999999E-3</v>
      </c>
      <c r="E129" s="28">
        <f t="shared" si="3"/>
        <v>4.8304599999999944E-5</v>
      </c>
      <c r="F129" s="18">
        <f t="shared" si="4"/>
        <v>0.22112341270441332</v>
      </c>
      <c r="G129" s="12">
        <f t="shared" si="5"/>
        <v>1.5245848539769538</v>
      </c>
    </row>
    <row r="130" spans="1:7" x14ac:dyDescent="0.25">
      <c r="A130" s="24">
        <v>6.2871094000000003</v>
      </c>
      <c r="B130" s="23">
        <v>-6.3098855</v>
      </c>
      <c r="C130" s="25">
        <v>4.7577105</v>
      </c>
      <c r="D130" s="26">
        <v>-3.1298161000000001E-3</v>
      </c>
      <c r="E130" s="28">
        <f t="shared" si="3"/>
        <v>4.9006966666666653E-5</v>
      </c>
      <c r="F130" s="18">
        <f t="shared" si="4"/>
        <v>0.22316654837086125</v>
      </c>
      <c r="G130" s="12">
        <f t="shared" si="5"/>
        <v>1.5386717100614811</v>
      </c>
    </row>
    <row r="131" spans="1:7" x14ac:dyDescent="0.25">
      <c r="A131" s="24">
        <v>6.3369141000000004</v>
      </c>
      <c r="B131" s="23">
        <v>-6.3592610000000001</v>
      </c>
      <c r="C131" s="25">
        <v>4.7575497999999996</v>
      </c>
      <c r="D131" s="26">
        <v>-3.1301495999999998E-3</v>
      </c>
      <c r="E131" s="28">
        <f t="shared" si="3"/>
        <v>4.9062549999999936E-5</v>
      </c>
      <c r="F131" s="18">
        <f t="shared" si="4"/>
        <v>0.22491284945811321</v>
      </c>
      <c r="G131" s="12">
        <f t="shared" si="5"/>
        <v>1.5507119737112955</v>
      </c>
    </row>
    <row r="132" spans="1:7" x14ac:dyDescent="0.25">
      <c r="A132" s="24">
        <v>6.3867187999999997</v>
      </c>
      <c r="B132" s="23">
        <v>-6.3963871000000001</v>
      </c>
      <c r="C132" s="25">
        <v>4.7574614999999998</v>
      </c>
      <c r="D132" s="26">
        <v>-3.1305433000000001E-3</v>
      </c>
      <c r="E132" s="28">
        <f t="shared" si="3"/>
        <v>4.9128166666666641E-5</v>
      </c>
      <c r="F132" s="18">
        <f t="shared" si="4"/>
        <v>0.22622591664316299</v>
      </c>
      <c r="G132" s="12">
        <f t="shared" si="5"/>
        <v>1.5597652092692011</v>
      </c>
    </row>
    <row r="133" spans="1:7" x14ac:dyDescent="0.25">
      <c r="A133" s="24">
        <v>6.4365233999999996</v>
      </c>
      <c r="B133" s="23">
        <v>-6.4516654000000004</v>
      </c>
      <c r="C133" s="25">
        <v>4.7572340999999998</v>
      </c>
      <c r="D133" s="26">
        <v>-3.1347155999999999E-3</v>
      </c>
      <c r="E133" s="28">
        <f t="shared" ref="E133:E196" si="6" xml:space="preserve"> (delta_0 - D133) / L</f>
        <v>4.9823549999999951E-5</v>
      </c>
      <c r="F133" s="18">
        <f t="shared" ref="F133:F196" si="7" xml:space="preserve"> -B133 / A_6x12_in2</f>
        <v>0.22818098657443339</v>
      </c>
      <c r="G133" s="12">
        <f t="shared" ref="G133:G196" si="8" xml:space="preserve"> -B133 * kip_to_N / A_6x12_mm2</f>
        <v>1.5732448764343647</v>
      </c>
    </row>
    <row r="134" spans="1:7" x14ac:dyDescent="0.25">
      <c r="A134" s="24">
        <v>6.4863280999999997</v>
      </c>
      <c r="B134" s="23">
        <v>-6.5083517999999998</v>
      </c>
      <c r="C134" s="25">
        <v>4.7571354000000001</v>
      </c>
      <c r="D134" s="26">
        <v>-3.1367719999999999E-3</v>
      </c>
      <c r="E134" s="28">
        <f t="shared" si="6"/>
        <v>5.0166283333333284E-5</v>
      </c>
      <c r="F134" s="18">
        <f t="shared" si="7"/>
        <v>0.23018585785578546</v>
      </c>
      <c r="G134" s="12">
        <f t="shared" si="8"/>
        <v>1.5870679101526832</v>
      </c>
    </row>
    <row r="135" spans="1:7" x14ac:dyDescent="0.25">
      <c r="A135" s="24">
        <v>6.5361327999999999</v>
      </c>
      <c r="B135" s="23">
        <v>-6.5530906</v>
      </c>
      <c r="C135" s="25">
        <v>4.7569895000000004</v>
      </c>
      <c r="D135" s="26">
        <v>-3.1378507E-3</v>
      </c>
      <c r="E135" s="28">
        <f t="shared" si="6"/>
        <v>5.0346066666666628E-5</v>
      </c>
      <c r="F135" s="18">
        <f t="shared" si="7"/>
        <v>0.23176816922645208</v>
      </c>
      <c r="G135" s="12">
        <f t="shared" si="8"/>
        <v>1.5979775100023315</v>
      </c>
    </row>
    <row r="136" spans="1:7" x14ac:dyDescent="0.25">
      <c r="A136" s="24">
        <v>6.5859375</v>
      </c>
      <c r="B136" s="23">
        <v>-6.5896324999999996</v>
      </c>
      <c r="C136" s="25">
        <v>4.756875</v>
      </c>
      <c r="D136" s="26">
        <v>-3.1397758999999999E-3</v>
      </c>
      <c r="E136" s="28">
        <f t="shared" si="6"/>
        <v>5.066693333333328E-5</v>
      </c>
      <c r="F136" s="18">
        <f t="shared" si="7"/>
        <v>0.23306057456311199</v>
      </c>
      <c r="G136" s="12">
        <f t="shared" si="8"/>
        <v>1.6068882878226098</v>
      </c>
    </row>
    <row r="137" spans="1:7" x14ac:dyDescent="0.25">
      <c r="A137" s="24">
        <v>6.6357422000000001</v>
      </c>
      <c r="B137" s="23">
        <v>-6.6388850000000001</v>
      </c>
      <c r="C137" s="25">
        <v>4.7566442000000002</v>
      </c>
      <c r="D137" s="26">
        <v>-3.1421126000000001E-3</v>
      </c>
      <c r="E137" s="28">
        <f t="shared" si="6"/>
        <v>5.1056383333333311E-5</v>
      </c>
      <c r="F137" s="18">
        <f t="shared" si="7"/>
        <v>0.23480252541525282</v>
      </c>
      <c r="G137" s="12">
        <f t="shared" si="8"/>
        <v>1.6188985578029136</v>
      </c>
    </row>
    <row r="138" spans="1:7" x14ac:dyDescent="0.25">
      <c r="A138" s="24">
        <v>6.6855469000000003</v>
      </c>
      <c r="B138" s="23">
        <v>-6.6866697999999998</v>
      </c>
      <c r="C138" s="25">
        <v>4.756659</v>
      </c>
      <c r="D138" s="26">
        <v>-3.1434952000000001E-3</v>
      </c>
      <c r="E138" s="28">
        <f t="shared" si="6"/>
        <v>5.1286816666666655E-5</v>
      </c>
      <c r="F138" s="18">
        <f t="shared" si="7"/>
        <v>0.23649256699851004</v>
      </c>
      <c r="G138" s="12">
        <f t="shared" si="8"/>
        <v>1.6305509277121528</v>
      </c>
    </row>
    <row r="139" spans="1:7" x14ac:dyDescent="0.25">
      <c r="A139" s="24">
        <v>6.7353516000000004</v>
      </c>
      <c r="B139" s="23">
        <v>-6.7404489999999999</v>
      </c>
      <c r="C139" s="25">
        <v>4.7564362999999998</v>
      </c>
      <c r="D139" s="26">
        <v>-3.1469821E-3</v>
      </c>
      <c r="E139" s="28">
        <f t="shared" si="6"/>
        <v>5.1867966666666638E-5</v>
      </c>
      <c r="F139" s="18">
        <f t="shared" si="7"/>
        <v>0.23839461711307175</v>
      </c>
      <c r="G139" s="12">
        <f t="shared" si="8"/>
        <v>1.6436650378857429</v>
      </c>
    </row>
    <row r="140" spans="1:7" x14ac:dyDescent="0.25">
      <c r="A140" s="24">
        <v>6.7851562999999997</v>
      </c>
      <c r="B140" s="23">
        <v>-6.7729897000000001</v>
      </c>
      <c r="C140" s="25">
        <v>4.7562990000000003</v>
      </c>
      <c r="D140" s="26">
        <v>-3.1487822999999998E-3</v>
      </c>
      <c r="E140" s="28">
        <f t="shared" si="6"/>
        <v>5.2167999999999931E-5</v>
      </c>
      <c r="F140" s="18">
        <f t="shared" si="7"/>
        <v>0.2395455089478874</v>
      </c>
      <c r="G140" s="12">
        <f t="shared" si="8"/>
        <v>1.6516001191983274</v>
      </c>
    </row>
    <row r="141" spans="1:7" x14ac:dyDescent="0.25">
      <c r="A141" s="24">
        <v>6.8349608999999996</v>
      </c>
      <c r="B141" s="23">
        <v>-6.8319545000000002</v>
      </c>
      <c r="C141" s="25">
        <v>4.7561821999999996</v>
      </c>
      <c r="D141" s="26">
        <v>-3.1513092000000002E-3</v>
      </c>
      <c r="E141" s="28">
        <f t="shared" si="6"/>
        <v>5.2589149999999998E-5</v>
      </c>
      <c r="F141" s="18">
        <f t="shared" si="7"/>
        <v>0.24163096214531518</v>
      </c>
      <c r="G141" s="12">
        <f t="shared" si="8"/>
        <v>1.6659787429704123</v>
      </c>
    </row>
    <row r="142" spans="1:7" x14ac:dyDescent="0.25">
      <c r="A142" s="24">
        <v>6.8847655999999997</v>
      </c>
      <c r="B142" s="23">
        <v>-6.8822808000000002</v>
      </c>
      <c r="C142" s="25">
        <v>4.7559724000000001</v>
      </c>
      <c r="D142" s="26">
        <v>-3.1544627E-3</v>
      </c>
      <c r="E142" s="28">
        <f t="shared" si="6"/>
        <v>5.3114733333333308E-5</v>
      </c>
      <c r="F142" s="18">
        <f t="shared" si="7"/>
        <v>0.24341089090365423</v>
      </c>
      <c r="G142" s="12">
        <f t="shared" si="8"/>
        <v>1.6782508601240544</v>
      </c>
    </row>
    <row r="143" spans="1:7" x14ac:dyDescent="0.25">
      <c r="A143" s="24">
        <v>6.9345702999999999</v>
      </c>
      <c r="B143" s="23">
        <v>-6.9233513000000002</v>
      </c>
      <c r="C143" s="25">
        <v>4.7558312000000003</v>
      </c>
      <c r="D143" s="26">
        <v>-3.1563819000000001E-3</v>
      </c>
      <c r="E143" s="28">
        <f t="shared" si="6"/>
        <v>5.3434599999999978E-5</v>
      </c>
      <c r="F143" s="18">
        <f t="shared" si="7"/>
        <v>0.24486346270148882</v>
      </c>
      <c r="G143" s="12">
        <f t="shared" si="8"/>
        <v>1.6882659414544652</v>
      </c>
    </row>
    <row r="144" spans="1:7" x14ac:dyDescent="0.25">
      <c r="A144" s="24">
        <v>6.984375</v>
      </c>
      <c r="B144" s="23">
        <v>-6.9719248</v>
      </c>
      <c r="C144" s="25">
        <v>4.7557516</v>
      </c>
      <c r="D144" s="26">
        <v>-3.1578361999999999E-3</v>
      </c>
      <c r="E144" s="28">
        <f t="shared" si="6"/>
        <v>5.3676983333333277E-5</v>
      </c>
      <c r="F144" s="18">
        <f t="shared" si="7"/>
        <v>0.2465813988411053</v>
      </c>
      <c r="G144" s="12">
        <f t="shared" si="8"/>
        <v>1.7001106366250307</v>
      </c>
    </row>
    <row r="145" spans="1:7" x14ac:dyDescent="0.25">
      <c r="A145" s="24">
        <v>7.0341797000000001</v>
      </c>
      <c r="B145" s="23">
        <v>-7.0290780000000002</v>
      </c>
      <c r="C145" s="25">
        <v>4.7555943000000003</v>
      </c>
      <c r="D145" s="26">
        <v>-3.1617225999999998E-3</v>
      </c>
      <c r="E145" s="28">
        <f t="shared" si="6"/>
        <v>5.4324716666666601E-5</v>
      </c>
      <c r="F145" s="18">
        <f t="shared" si="7"/>
        <v>0.2486027797952208</v>
      </c>
      <c r="G145" s="12">
        <f t="shared" si="8"/>
        <v>1.7140474999769069</v>
      </c>
    </row>
    <row r="146" spans="1:7" x14ac:dyDescent="0.25">
      <c r="A146" s="24">
        <v>7.0839844000000003</v>
      </c>
      <c r="B146" s="23">
        <v>-7.0782088999999999</v>
      </c>
      <c r="C146" s="25">
        <v>4.7554711999999997</v>
      </c>
      <c r="D146" s="26">
        <v>-3.161788E-3</v>
      </c>
      <c r="E146" s="28">
        <f t="shared" si="6"/>
        <v>5.4335616666666631E-5</v>
      </c>
      <c r="F146" s="18">
        <f t="shared" si="7"/>
        <v>0.25034042992712158</v>
      </c>
      <c r="G146" s="12">
        <f t="shared" si="8"/>
        <v>1.7260281176790602</v>
      </c>
    </row>
    <row r="147" spans="1:7" x14ac:dyDescent="0.25">
      <c r="A147" s="24">
        <v>7.1337891000000004</v>
      </c>
      <c r="B147" s="23">
        <v>-7.1269751000000001</v>
      </c>
      <c r="C147" s="25">
        <v>4.7553010000000002</v>
      </c>
      <c r="D147" s="26">
        <v>-3.1649945000000001E-3</v>
      </c>
      <c r="E147" s="28">
        <f t="shared" si="6"/>
        <v>5.4870033333333321E-5</v>
      </c>
      <c r="F147" s="18">
        <f t="shared" si="7"/>
        <v>0.25206518143507894</v>
      </c>
      <c r="G147" s="12">
        <f t="shared" si="8"/>
        <v>1.737919802931859</v>
      </c>
    </row>
    <row r="148" spans="1:7" x14ac:dyDescent="0.25">
      <c r="A148" s="24">
        <v>7.1835937999999997</v>
      </c>
      <c r="B148" s="23">
        <v>-7.1788254</v>
      </c>
      <c r="C148" s="25">
        <v>4.7551617999999998</v>
      </c>
      <c r="D148" s="26">
        <v>-3.1688989000000002E-3</v>
      </c>
      <c r="E148" s="28">
        <f t="shared" si="6"/>
        <v>5.5520766666666659E-5</v>
      </c>
      <c r="F148" s="18">
        <f t="shared" si="7"/>
        <v>0.25389901066747839</v>
      </c>
      <c r="G148" s="12">
        <f t="shared" si="8"/>
        <v>1.7505635489662681</v>
      </c>
    </row>
    <row r="149" spans="1:7" x14ac:dyDescent="0.25">
      <c r="A149" s="24">
        <v>7.2333983999999996</v>
      </c>
      <c r="B149" s="23">
        <v>-7.2322679000000001</v>
      </c>
      <c r="C149" s="25">
        <v>4.7550869000000002</v>
      </c>
      <c r="D149" s="26">
        <v>-3.1727315E-3</v>
      </c>
      <c r="E149" s="28">
        <f t="shared" si="6"/>
        <v>5.6159533333333296E-5</v>
      </c>
      <c r="F149" s="18">
        <f t="shared" si="7"/>
        <v>0.25578915245552031</v>
      </c>
      <c r="G149" s="12">
        <f t="shared" si="8"/>
        <v>1.76359555451771</v>
      </c>
    </row>
    <row r="150" spans="1:7" x14ac:dyDescent="0.25">
      <c r="A150" s="24">
        <v>7.2832030999999997</v>
      </c>
      <c r="B150" s="23">
        <v>-7.2811779999999997</v>
      </c>
      <c r="C150" s="25">
        <v>4.7549523999999996</v>
      </c>
      <c r="D150" s="26">
        <v>-3.1740605E-3</v>
      </c>
      <c r="E150" s="28">
        <f t="shared" si="6"/>
        <v>5.6381033333333294E-5</v>
      </c>
      <c r="F150" s="18">
        <f t="shared" si="7"/>
        <v>0.25751899338488005</v>
      </c>
      <c r="G150" s="12">
        <f t="shared" si="8"/>
        <v>1.7755223299253264</v>
      </c>
    </row>
    <row r="151" spans="1:7" x14ac:dyDescent="0.25">
      <c r="A151" s="24">
        <v>7.3330077999999999</v>
      </c>
      <c r="B151" s="23">
        <v>-7.3285464999999999</v>
      </c>
      <c r="C151" s="25">
        <v>4.7547335999999998</v>
      </c>
      <c r="D151" s="26">
        <v>-3.1729280000000002E-3</v>
      </c>
      <c r="E151" s="28">
        <f t="shared" si="6"/>
        <v>5.6192283333333331E-5</v>
      </c>
      <c r="F151" s="18">
        <f t="shared" si="7"/>
        <v>0.25919431136751309</v>
      </c>
      <c r="G151" s="12">
        <f t="shared" si="8"/>
        <v>1.7870731846750756</v>
      </c>
    </row>
    <row r="152" spans="1:7" x14ac:dyDescent="0.25">
      <c r="A152" s="24">
        <v>7.3828125</v>
      </c>
      <c r="B152" s="23">
        <v>-7.3601894000000003</v>
      </c>
      <c r="C152" s="25">
        <v>4.7545723999999998</v>
      </c>
      <c r="D152" s="26">
        <v>-3.1748356000000002E-3</v>
      </c>
      <c r="E152" s="28">
        <f t="shared" si="6"/>
        <v>5.6510216666666663E-5</v>
      </c>
      <c r="F152" s="18">
        <f t="shared" si="7"/>
        <v>0.26031345002279366</v>
      </c>
      <c r="G152" s="12">
        <f t="shared" si="8"/>
        <v>1.7947893365853289</v>
      </c>
    </row>
    <row r="153" spans="1:7" x14ac:dyDescent="0.25">
      <c r="A153" s="24">
        <v>7.4326172000000001</v>
      </c>
      <c r="B153" s="23">
        <v>-7.4125427999999998</v>
      </c>
      <c r="C153" s="25">
        <v>4.7544769999999996</v>
      </c>
      <c r="D153" s="26">
        <v>-3.1784593999999999E-3</v>
      </c>
      <c r="E153" s="28">
        <f t="shared" si="6"/>
        <v>5.7114183333333285E-5</v>
      </c>
      <c r="F153" s="18">
        <f t="shared" si="7"/>
        <v>0.2621650727778308</v>
      </c>
      <c r="G153" s="12">
        <f t="shared" si="8"/>
        <v>1.8075557640435662</v>
      </c>
    </row>
    <row r="154" spans="1:7" x14ac:dyDescent="0.25">
      <c r="A154" s="24">
        <v>7.4824219000000003</v>
      </c>
      <c r="B154" s="23">
        <v>-7.4647961</v>
      </c>
      <c r="C154" s="25">
        <v>4.7543930999999997</v>
      </c>
      <c r="D154" s="26">
        <v>-3.1811115000000001E-3</v>
      </c>
      <c r="E154" s="28">
        <f t="shared" si="6"/>
        <v>5.7556199999999983E-5</v>
      </c>
      <c r="F154" s="18">
        <f t="shared" si="7"/>
        <v>0.2640131552195783</v>
      </c>
      <c r="G154" s="12">
        <f t="shared" si="8"/>
        <v>1.8202977820195432</v>
      </c>
    </row>
    <row r="155" spans="1:7" x14ac:dyDescent="0.25">
      <c r="A155" s="24">
        <v>7.5322266000000004</v>
      </c>
      <c r="B155" s="23">
        <v>-7.5034738000000001</v>
      </c>
      <c r="C155" s="25">
        <v>4.754283</v>
      </c>
      <c r="D155" s="26">
        <v>-3.1823933E-3</v>
      </c>
      <c r="E155" s="28">
        <f t="shared" si="6"/>
        <v>5.7769833333333303E-5</v>
      </c>
      <c r="F155" s="18">
        <f t="shared" si="7"/>
        <v>0.26538109902900614</v>
      </c>
      <c r="G155" s="12">
        <f t="shared" si="8"/>
        <v>1.8297293767450329</v>
      </c>
    </row>
    <row r="156" spans="1:7" x14ac:dyDescent="0.25">
      <c r="A156" s="24">
        <v>7.5820312999999997</v>
      </c>
      <c r="B156" s="23">
        <v>-7.583075</v>
      </c>
      <c r="C156" s="25">
        <v>4.7540760000000004</v>
      </c>
      <c r="D156" s="26">
        <v>-3.1862676000000002E-3</v>
      </c>
      <c r="E156" s="28">
        <f t="shared" si="6"/>
        <v>5.841555E-5</v>
      </c>
      <c r="F156" s="18">
        <f t="shared" si="7"/>
        <v>0.26819641557479429</v>
      </c>
      <c r="G156" s="12">
        <f t="shared" si="8"/>
        <v>1.8491402067081038</v>
      </c>
    </row>
    <row r="157" spans="1:7" x14ac:dyDescent="0.25">
      <c r="A157" s="24">
        <v>7.6318358999999996</v>
      </c>
      <c r="B157" s="23">
        <v>-7.6055235999999997</v>
      </c>
      <c r="C157" s="25">
        <v>4.7539429999999996</v>
      </c>
      <c r="D157" s="26">
        <v>-3.1879127E-3</v>
      </c>
      <c r="E157" s="28">
        <f t="shared" si="6"/>
        <v>5.8689733333333301E-5</v>
      </c>
      <c r="F157" s="18">
        <f t="shared" si="7"/>
        <v>0.26899037238712598</v>
      </c>
      <c r="G157" s="12">
        <f t="shared" si="8"/>
        <v>1.8546143196298808</v>
      </c>
    </row>
    <row r="158" spans="1:7" x14ac:dyDescent="0.25">
      <c r="A158" s="24">
        <v>7.6816405999999997</v>
      </c>
      <c r="B158" s="23">
        <v>-7.6576079999999997</v>
      </c>
      <c r="C158" s="25">
        <v>4.7538657000000004</v>
      </c>
      <c r="D158" s="26">
        <v>-3.1895398000000002E-3</v>
      </c>
      <c r="E158" s="28">
        <f t="shared" si="6"/>
        <v>5.8960916666666663E-5</v>
      </c>
      <c r="F158" s="18">
        <f t="shared" si="7"/>
        <v>0.27083248121334275</v>
      </c>
      <c r="G158" s="12">
        <f t="shared" si="8"/>
        <v>1.867315151176749</v>
      </c>
    </row>
    <row r="159" spans="1:7" x14ac:dyDescent="0.25">
      <c r="A159" s="24">
        <v>7.7314452999999999</v>
      </c>
      <c r="B159" s="23">
        <v>-7.7053199000000001</v>
      </c>
      <c r="C159" s="25">
        <v>4.7537574999999999</v>
      </c>
      <c r="D159" s="26">
        <v>-3.1893908000000001E-3</v>
      </c>
      <c r="E159" s="28">
        <f t="shared" si="6"/>
        <v>5.8936083333333316E-5</v>
      </c>
      <c r="F159" s="18">
        <f t="shared" si="7"/>
        <v>0.27251994448652195</v>
      </c>
      <c r="G159" s="12">
        <f t="shared" si="8"/>
        <v>1.8789497443501566</v>
      </c>
    </row>
    <row r="160" spans="1:7" x14ac:dyDescent="0.25">
      <c r="A160" s="24">
        <v>7.78125</v>
      </c>
      <c r="B160" s="23">
        <v>-7.7657628000000001</v>
      </c>
      <c r="C160" s="25">
        <v>4.7536982999999999</v>
      </c>
      <c r="D160" s="26">
        <v>-3.1943382000000002E-3</v>
      </c>
      <c r="E160" s="28">
        <f t="shared" si="6"/>
        <v>5.9760649999999995E-5</v>
      </c>
      <c r="F160" s="18">
        <f t="shared" si="7"/>
        <v>0.27465767477759062</v>
      </c>
      <c r="G160" s="12">
        <f t="shared" si="8"/>
        <v>1.8936888042434108</v>
      </c>
    </row>
    <row r="161" spans="1:7" x14ac:dyDescent="0.25">
      <c r="A161" s="24">
        <v>7.8310547000000001</v>
      </c>
      <c r="B161" s="23">
        <v>-7.8040184999999997</v>
      </c>
      <c r="C161" s="25">
        <v>4.7534689999999999</v>
      </c>
      <c r="D161" s="26">
        <v>-3.1948327000000001E-3</v>
      </c>
      <c r="E161" s="28">
        <f t="shared" si="6"/>
        <v>5.9843066666666649E-5</v>
      </c>
      <c r="F161" s="18">
        <f t="shared" si="7"/>
        <v>0.27601069339013296</v>
      </c>
      <c r="G161" s="12">
        <f t="shared" si="8"/>
        <v>1.903017493858872</v>
      </c>
    </row>
    <row r="162" spans="1:7" x14ac:dyDescent="0.25">
      <c r="A162" s="24">
        <v>7.8808594000000003</v>
      </c>
      <c r="B162" s="23">
        <v>-7.8497833999999997</v>
      </c>
      <c r="C162" s="25">
        <v>4.7533646000000003</v>
      </c>
      <c r="D162" s="26">
        <v>-3.1977892E-3</v>
      </c>
      <c r="E162" s="28">
        <f t="shared" si="6"/>
        <v>6.0335816666666629E-5</v>
      </c>
      <c r="F162" s="18">
        <f t="shared" si="7"/>
        <v>0.27762929562460104</v>
      </c>
      <c r="G162" s="12">
        <f t="shared" si="8"/>
        <v>1.9141773091905117</v>
      </c>
    </row>
    <row r="163" spans="1:7" x14ac:dyDescent="0.25">
      <c r="A163" s="24">
        <v>7.9306641000000004</v>
      </c>
      <c r="B163" s="23">
        <v>-7.9015259999999996</v>
      </c>
      <c r="C163" s="25">
        <v>4.7532487000000003</v>
      </c>
      <c r="D163" s="26">
        <v>-3.2019974E-3</v>
      </c>
      <c r="E163" s="28">
        <f t="shared" si="6"/>
        <v>6.1037183333333288E-5</v>
      </c>
      <c r="F163" s="18">
        <f t="shared" si="7"/>
        <v>0.27945931574869587</v>
      </c>
      <c r="G163" s="12">
        <f t="shared" si="8"/>
        <v>1.9267947924752762</v>
      </c>
    </row>
    <row r="164" spans="1:7" x14ac:dyDescent="0.25">
      <c r="A164" s="24">
        <v>7.9804687999999997</v>
      </c>
      <c r="B164" s="23">
        <v>-7.9604153999999996</v>
      </c>
      <c r="C164" s="25">
        <v>4.7531619000000003</v>
      </c>
      <c r="D164" s="26">
        <v>-3.2023548E-3</v>
      </c>
      <c r="E164" s="28">
        <f t="shared" si="6"/>
        <v>6.1096749999999957E-5</v>
      </c>
      <c r="F164" s="18">
        <f t="shared" si="7"/>
        <v>0.28154210221663273</v>
      </c>
      <c r="G164" s="12">
        <f t="shared" si="8"/>
        <v>1.9411550298840998</v>
      </c>
    </row>
    <row r="165" spans="1:7" x14ac:dyDescent="0.25">
      <c r="A165" s="24">
        <v>8.0302734000000004</v>
      </c>
      <c r="B165" s="23">
        <v>-7.9985533000000002</v>
      </c>
      <c r="C165" s="25">
        <v>4.7529849999999998</v>
      </c>
      <c r="D165" s="26">
        <v>-3.2032788999999998E-3</v>
      </c>
      <c r="E165" s="28">
        <f t="shared" si="6"/>
        <v>6.1250766666666605E-5</v>
      </c>
      <c r="F165" s="18">
        <f t="shared" si="7"/>
        <v>0.28289095450644258</v>
      </c>
      <c r="G165" s="12">
        <f t="shared" si="8"/>
        <v>1.950454993855103</v>
      </c>
    </row>
    <row r="166" spans="1:7" x14ac:dyDescent="0.25">
      <c r="A166" s="24">
        <v>8.0800780999999997</v>
      </c>
      <c r="B166" s="23">
        <v>-8.0374125999999997</v>
      </c>
      <c r="C166" s="25">
        <v>4.7528791000000004</v>
      </c>
      <c r="D166" s="26">
        <v>-3.2068193000000002E-3</v>
      </c>
      <c r="E166" s="28">
        <f t="shared" si="6"/>
        <v>6.1840833333333333E-5</v>
      </c>
      <c r="F166" s="18">
        <f t="shared" si="7"/>
        <v>0.28426532110201835</v>
      </c>
      <c r="G166" s="12">
        <f t="shared" si="8"/>
        <v>1.9599308719170412</v>
      </c>
    </row>
    <row r="167" spans="1:7" x14ac:dyDescent="0.25">
      <c r="A167" s="24">
        <v>8.1298828000000007</v>
      </c>
      <c r="B167" s="23">
        <v>-8.0967673999999992</v>
      </c>
      <c r="C167" s="25">
        <v>4.7527938000000001</v>
      </c>
      <c r="D167" s="26">
        <v>-3.2090305E-3</v>
      </c>
      <c r="E167" s="28">
        <f t="shared" si="6"/>
        <v>6.2209366666666634E-5</v>
      </c>
      <c r="F167" s="18">
        <f t="shared" si="7"/>
        <v>0.28636456772784741</v>
      </c>
      <c r="G167" s="12">
        <f t="shared" si="8"/>
        <v>1.9744045975680622</v>
      </c>
    </row>
    <row r="168" spans="1:7" x14ac:dyDescent="0.25">
      <c r="A168" s="24">
        <v>8.1796875</v>
      </c>
      <c r="B168" s="23">
        <v>-8.1534289999999991</v>
      </c>
      <c r="C168" s="25">
        <v>4.7525639999999996</v>
      </c>
      <c r="D168" s="26">
        <v>-3.2122015999999998E-3</v>
      </c>
      <c r="E168" s="28">
        <f t="shared" si="6"/>
        <v>6.273788333333327E-5</v>
      </c>
      <c r="F168" s="18">
        <f t="shared" si="7"/>
        <v>0.2883685618886242</v>
      </c>
      <c r="G168" s="12">
        <f t="shared" si="8"/>
        <v>1.9882215837822841</v>
      </c>
    </row>
    <row r="169" spans="1:7" x14ac:dyDescent="0.25">
      <c r="A169" s="24">
        <v>8.2294921999999993</v>
      </c>
      <c r="B169" s="23">
        <v>-8.2002238999999992</v>
      </c>
      <c r="C169" s="25">
        <v>4.7523961000000003</v>
      </c>
      <c r="D169" s="26">
        <v>-3.2127499999999999E-3</v>
      </c>
      <c r="E169" s="28">
        <f t="shared" si="6"/>
        <v>6.2829283333333281E-5</v>
      </c>
      <c r="F169" s="18">
        <f t="shared" si="7"/>
        <v>0.29002359292117774</v>
      </c>
      <c r="G169" s="12">
        <f t="shared" si="8"/>
        <v>1.9996325656147051</v>
      </c>
    </row>
    <row r="170" spans="1:7" x14ac:dyDescent="0.25">
      <c r="A170" s="24">
        <v>8.2792969000000003</v>
      </c>
      <c r="B170" s="23">
        <v>-8.2590617999999996</v>
      </c>
      <c r="C170" s="25">
        <v>4.7523135999999999</v>
      </c>
      <c r="D170" s="26">
        <v>-3.2165345999999998E-3</v>
      </c>
      <c r="E170" s="28">
        <f t="shared" si="6"/>
        <v>6.3460049999999941E-5</v>
      </c>
      <c r="F170" s="18">
        <f t="shared" si="7"/>
        <v>0.29210455794921036</v>
      </c>
      <c r="G170" s="12">
        <f t="shared" si="8"/>
        <v>2.01398024469849</v>
      </c>
    </row>
    <row r="171" spans="1:7" x14ac:dyDescent="0.25">
      <c r="A171" s="24">
        <v>8.3291015999999996</v>
      </c>
      <c r="B171" s="23">
        <v>-8.3063296999999991</v>
      </c>
      <c r="C171" s="25">
        <v>4.7521709999999997</v>
      </c>
      <c r="D171" s="26">
        <v>-3.2166778000000001E-3</v>
      </c>
      <c r="E171" s="28">
        <f t="shared" si="6"/>
        <v>6.3483916666666647E-5</v>
      </c>
      <c r="F171" s="18">
        <f t="shared" si="7"/>
        <v>0.29377631793467113</v>
      </c>
      <c r="G171" s="12">
        <f t="shared" si="8"/>
        <v>2.0255065680404924</v>
      </c>
    </row>
    <row r="172" spans="1:7" x14ac:dyDescent="0.25">
      <c r="A172" s="24">
        <v>8.3789063000000006</v>
      </c>
      <c r="B172" s="23">
        <v>-8.3540869000000004</v>
      </c>
      <c r="C172" s="25">
        <v>4.7520851999999998</v>
      </c>
      <c r="D172" s="26">
        <v>-3.2200992999999998E-3</v>
      </c>
      <c r="E172" s="28">
        <f t="shared" si="6"/>
        <v>6.40541666666666E-5</v>
      </c>
      <c r="F172" s="18">
        <f t="shared" si="7"/>
        <v>0.29546538336761075</v>
      </c>
      <c r="G172" s="12">
        <f t="shared" si="8"/>
        <v>2.0371522076629152</v>
      </c>
    </row>
    <row r="173" spans="1:7" x14ac:dyDescent="0.25">
      <c r="A173" s="24">
        <v>8.4287109000000004</v>
      </c>
      <c r="B173" s="23">
        <v>-8.4081048999999997</v>
      </c>
      <c r="C173" s="25">
        <v>4.7519922000000001</v>
      </c>
      <c r="D173" s="26">
        <v>-3.2223284000000001E-3</v>
      </c>
      <c r="E173" s="28">
        <f t="shared" si="6"/>
        <v>6.4425683333333325E-5</v>
      </c>
      <c r="F173" s="18">
        <f t="shared" si="7"/>
        <v>0.29737587930448584</v>
      </c>
      <c r="G173" s="12">
        <f t="shared" si="8"/>
        <v>2.0503245494485305</v>
      </c>
    </row>
    <row r="174" spans="1:7" x14ac:dyDescent="0.25">
      <c r="A174" s="24">
        <v>8.4785155999999997</v>
      </c>
      <c r="B174" s="23">
        <v>-8.4536791000000004</v>
      </c>
      <c r="C174" s="25">
        <v>4.7519121000000002</v>
      </c>
      <c r="D174" s="26">
        <v>-3.2279907999999999E-3</v>
      </c>
      <c r="E174" s="28">
        <f t="shared" si="6"/>
        <v>6.5369416666666614E-5</v>
      </c>
      <c r="F174" s="18">
        <f t="shared" si="7"/>
        <v>0.29898773690614333</v>
      </c>
      <c r="G174" s="12">
        <f t="shared" si="8"/>
        <v>2.0614378623998806</v>
      </c>
    </row>
    <row r="175" spans="1:7" x14ac:dyDescent="0.25">
      <c r="A175" s="24">
        <v>8.5283203000000007</v>
      </c>
      <c r="B175" s="23">
        <v>-8.5058354999999999</v>
      </c>
      <c r="C175" s="25">
        <v>4.7516866000000002</v>
      </c>
      <c r="D175" s="26">
        <v>-3.2278239000000002E-3</v>
      </c>
      <c r="E175" s="28">
        <f t="shared" si="6"/>
        <v>6.5341599999999998E-5</v>
      </c>
      <c r="F175" s="18">
        <f t="shared" si="7"/>
        <v>0.30083239221144958</v>
      </c>
      <c r="G175" s="12">
        <f t="shared" si="8"/>
        <v>2.0741562512167064</v>
      </c>
    </row>
    <row r="176" spans="1:7" x14ac:dyDescent="0.25">
      <c r="A176" s="24">
        <v>8.578125</v>
      </c>
      <c r="B176" s="23">
        <v>-8.5525283999999999</v>
      </c>
      <c r="C176" s="25">
        <v>4.7516046000000003</v>
      </c>
      <c r="D176" s="26">
        <v>-3.2301843000000002E-3</v>
      </c>
      <c r="E176" s="28">
        <f t="shared" si="6"/>
        <v>6.5734999999999993E-5</v>
      </c>
      <c r="F176" s="18">
        <f t="shared" si="7"/>
        <v>0.3024838157319597</v>
      </c>
      <c r="G176" s="12">
        <f t="shared" si="8"/>
        <v>2.0855423602500212</v>
      </c>
    </row>
    <row r="177" spans="1:7" x14ac:dyDescent="0.25">
      <c r="A177" s="24">
        <v>8.6279296999999993</v>
      </c>
      <c r="B177" s="23">
        <v>-8.6035280000000007</v>
      </c>
      <c r="C177" s="25">
        <v>4.7514791000000001</v>
      </c>
      <c r="D177" s="26">
        <v>-3.2309172999999999E-3</v>
      </c>
      <c r="E177" s="28">
        <f t="shared" si="6"/>
        <v>6.5857166666666623E-5</v>
      </c>
      <c r="F177" s="18">
        <f t="shared" si="7"/>
        <v>0.30428755760656184</v>
      </c>
      <c r="G177" s="12">
        <f t="shared" si="8"/>
        <v>2.0979786622628631</v>
      </c>
    </row>
    <row r="178" spans="1:7" x14ac:dyDescent="0.25">
      <c r="A178" s="24">
        <v>8.6777344000000003</v>
      </c>
      <c r="B178" s="23">
        <v>-8.6562891000000004</v>
      </c>
      <c r="C178" s="25">
        <v>4.7513737999999996</v>
      </c>
      <c r="D178" s="26">
        <v>-3.2337485E-3</v>
      </c>
      <c r="E178" s="28">
        <f t="shared" si="6"/>
        <v>6.6329033333333294E-5</v>
      </c>
      <c r="F178" s="18">
        <f t="shared" si="7"/>
        <v>0.30615359979944312</v>
      </c>
      <c r="G178" s="12">
        <f t="shared" si="8"/>
        <v>2.1108445077622342</v>
      </c>
    </row>
    <row r="179" spans="1:7" x14ac:dyDescent="0.25">
      <c r="A179" s="24">
        <v>8.7275390999999996</v>
      </c>
      <c r="B179" s="23">
        <v>-8.7022704999999991</v>
      </c>
      <c r="C179" s="25">
        <v>4.7513560999999997</v>
      </c>
      <c r="D179" s="26">
        <v>-3.2355070999999999E-3</v>
      </c>
      <c r="E179" s="28">
        <f t="shared" si="6"/>
        <v>6.662213333333328E-5</v>
      </c>
      <c r="F179" s="18">
        <f t="shared" si="7"/>
        <v>0.30777985915506212</v>
      </c>
      <c r="G179" s="12">
        <f t="shared" si="8"/>
        <v>2.1220571168292324</v>
      </c>
    </row>
    <row r="180" spans="1:7" x14ac:dyDescent="0.25">
      <c r="A180" s="24">
        <v>8.7773438000000006</v>
      </c>
      <c r="B180" s="23">
        <v>-8.7398787000000002</v>
      </c>
      <c r="C180" s="25">
        <v>4.7511701999999998</v>
      </c>
      <c r="D180" s="26">
        <v>-3.2385408000000001E-3</v>
      </c>
      <c r="E180" s="28">
        <f t="shared" si="6"/>
        <v>6.7127749999999981E-5</v>
      </c>
      <c r="F180" s="18">
        <f t="shared" si="7"/>
        <v>0.30910997713968186</v>
      </c>
      <c r="G180" s="12">
        <f t="shared" si="8"/>
        <v>2.1312279129405622</v>
      </c>
    </row>
    <row r="181" spans="1:7" x14ac:dyDescent="0.25">
      <c r="A181" s="24">
        <v>8.8271484000000004</v>
      </c>
      <c r="B181" s="23">
        <v>-8.7983332000000001</v>
      </c>
      <c r="C181" s="25">
        <v>4.7510686</v>
      </c>
      <c r="D181" s="26">
        <v>-3.2401085E-3</v>
      </c>
      <c r="E181" s="28">
        <f t="shared" si="6"/>
        <v>6.7389033333333287E-5</v>
      </c>
      <c r="F181" s="18">
        <f t="shared" si="7"/>
        <v>0.31117738216656299</v>
      </c>
      <c r="G181" s="12">
        <f t="shared" si="8"/>
        <v>2.1454820995618227</v>
      </c>
    </row>
    <row r="182" spans="1:7" x14ac:dyDescent="0.25">
      <c r="A182" s="24">
        <v>8.8769530999999997</v>
      </c>
      <c r="B182" s="23">
        <v>-8.8335571000000002</v>
      </c>
      <c r="C182" s="25">
        <v>4.7510165999999998</v>
      </c>
      <c r="D182" s="26">
        <v>-3.2449781E-3</v>
      </c>
      <c r="E182" s="28">
        <f t="shared" si="6"/>
        <v>6.8200633333333292E-5</v>
      </c>
      <c r="F182" s="18">
        <f t="shared" si="7"/>
        <v>0.31242317278877957</v>
      </c>
      <c r="G182" s="12">
        <f t="shared" si="8"/>
        <v>2.1540714818014903</v>
      </c>
    </row>
    <row r="183" spans="1:7" x14ac:dyDescent="0.25">
      <c r="A183" s="24">
        <v>8.9267578000000007</v>
      </c>
      <c r="B183" s="23">
        <v>-8.8976773999999992</v>
      </c>
      <c r="C183" s="25">
        <v>4.7508011000000003</v>
      </c>
      <c r="D183" s="26">
        <v>-3.2441318000000002E-3</v>
      </c>
      <c r="E183" s="28">
        <f t="shared" si="6"/>
        <v>6.8059583333333331E-5</v>
      </c>
      <c r="F183" s="18">
        <f t="shared" si="7"/>
        <v>0.31469096449934292</v>
      </c>
      <c r="G183" s="12">
        <f t="shared" si="8"/>
        <v>2.1697072792578234</v>
      </c>
    </row>
    <row r="184" spans="1:7" x14ac:dyDescent="0.25">
      <c r="A184" s="24">
        <v>8.9765625</v>
      </c>
      <c r="B184" s="23">
        <v>-8.9568930000000009</v>
      </c>
      <c r="C184" s="25">
        <v>4.7507057000000001</v>
      </c>
      <c r="D184" s="26">
        <v>-3.2504260999999999E-3</v>
      </c>
      <c r="E184" s="28">
        <f t="shared" si="6"/>
        <v>6.9108633333333277E-5</v>
      </c>
      <c r="F184" s="18">
        <f t="shared" si="7"/>
        <v>0.31678528793226574</v>
      </c>
      <c r="G184" s="12">
        <f t="shared" si="8"/>
        <v>2.184147060853594</v>
      </c>
    </row>
    <row r="185" spans="1:7" x14ac:dyDescent="0.25">
      <c r="A185" s="24">
        <v>9.0263671999999993</v>
      </c>
      <c r="B185" s="23">
        <v>-9.0075406999999998</v>
      </c>
      <c r="C185" s="25">
        <v>4.7505702999999997</v>
      </c>
      <c r="D185" s="26">
        <v>-3.2496152E-3</v>
      </c>
      <c r="E185" s="28">
        <f t="shared" si="6"/>
        <v>6.8973483333333309E-5</v>
      </c>
      <c r="F185" s="18">
        <f t="shared" si="7"/>
        <v>0.31857658389031801</v>
      </c>
      <c r="G185" s="12">
        <f t="shared" si="8"/>
        <v>2.1964975517095184</v>
      </c>
    </row>
    <row r="186" spans="1:7" x14ac:dyDescent="0.25">
      <c r="A186" s="24">
        <v>9.0761719000000003</v>
      </c>
      <c r="B186" s="23">
        <v>-9.0566502</v>
      </c>
      <c r="C186" s="25">
        <v>4.7504768000000004</v>
      </c>
      <c r="D186" s="26">
        <v>-3.251594E-3</v>
      </c>
      <c r="E186" s="28">
        <f t="shared" si="6"/>
        <v>6.93032833333333E-5</v>
      </c>
      <c r="F186" s="18">
        <f t="shared" si="7"/>
        <v>0.320313477152045</v>
      </c>
      <c r="G186" s="12">
        <f t="shared" si="8"/>
        <v>2.2084729510008789</v>
      </c>
    </row>
    <row r="187" spans="1:7" x14ac:dyDescent="0.25">
      <c r="A187" s="24">
        <v>9.1259765999999996</v>
      </c>
      <c r="B187" s="23">
        <v>-9.1045464999999997</v>
      </c>
      <c r="C187" s="25">
        <v>4.7504119999999999</v>
      </c>
      <c r="D187" s="26">
        <v>-3.2567262999999998E-3</v>
      </c>
      <c r="E187" s="28">
        <f t="shared" si="6"/>
        <v>7.0158666666666602E-5</v>
      </c>
      <c r="F187" s="18">
        <f t="shared" si="7"/>
        <v>0.32200746224111443</v>
      </c>
      <c r="G187" s="12">
        <f t="shared" si="8"/>
        <v>2.2201525102934552</v>
      </c>
    </row>
    <row r="188" spans="1:7" x14ac:dyDescent="0.25">
      <c r="A188" s="24">
        <v>9.1757813000000006</v>
      </c>
      <c r="B188" s="23">
        <v>-9.1387395999999992</v>
      </c>
      <c r="C188" s="25">
        <v>4.7502221999999996</v>
      </c>
      <c r="D188" s="26">
        <v>-3.2556710999999999E-3</v>
      </c>
      <c r="E188" s="28">
        <f t="shared" si="6"/>
        <v>6.9982799999999956E-5</v>
      </c>
      <c r="F188" s="18">
        <f t="shared" si="7"/>
        <v>0.3232167957710334</v>
      </c>
      <c r="G188" s="12">
        <f t="shared" si="8"/>
        <v>2.2284905309515639</v>
      </c>
    </row>
    <row r="189" spans="1:7" x14ac:dyDescent="0.25">
      <c r="A189" s="24">
        <v>9.2255859000000004</v>
      </c>
      <c r="B189" s="23">
        <v>-9.1944570999999993</v>
      </c>
      <c r="C189" s="25">
        <v>4.7501888000000001</v>
      </c>
      <c r="D189" s="26">
        <v>-3.2601055999999999E-3</v>
      </c>
      <c r="E189" s="28">
        <f t="shared" si="6"/>
        <v>7.072188333333328E-5</v>
      </c>
      <c r="F189" s="18">
        <f t="shared" si="7"/>
        <v>0.32518739922474954</v>
      </c>
      <c r="G189" s="12">
        <f t="shared" si="8"/>
        <v>2.2420772974634686</v>
      </c>
    </row>
    <row r="190" spans="1:7" x14ac:dyDescent="0.25">
      <c r="A190" s="24">
        <v>9.2753905999999997</v>
      </c>
      <c r="B190" s="23">
        <v>-9.2421103000000002</v>
      </c>
      <c r="C190" s="25">
        <v>4.7500815000000003</v>
      </c>
      <c r="D190" s="26">
        <v>-3.2613694000000002E-3</v>
      </c>
      <c r="E190" s="28">
        <f t="shared" si="6"/>
        <v>7.0932516666666662E-5</v>
      </c>
      <c r="F190" s="18">
        <f t="shared" si="7"/>
        <v>0.32687278641011552</v>
      </c>
      <c r="G190" s="12">
        <f t="shared" si="8"/>
        <v>2.2536975765848415</v>
      </c>
    </row>
    <row r="191" spans="1:7" x14ac:dyDescent="0.25">
      <c r="A191" s="24">
        <v>9.3251953000000007</v>
      </c>
      <c r="B191" s="23">
        <v>-9.2889117999999993</v>
      </c>
      <c r="C191" s="25">
        <v>4.7499180000000001</v>
      </c>
      <c r="D191" s="26">
        <v>-3.2679557000000001E-3</v>
      </c>
      <c r="E191" s="28">
        <f t="shared" si="6"/>
        <v>7.2030233333333327E-5</v>
      </c>
      <c r="F191" s="18">
        <f t="shared" si="7"/>
        <v>0.32852805086991888</v>
      </c>
      <c r="G191" s="12">
        <f t="shared" si="8"/>
        <v>2.2651101678336745</v>
      </c>
    </row>
    <row r="192" spans="1:7" x14ac:dyDescent="0.25">
      <c r="A192" s="24">
        <v>9.375</v>
      </c>
      <c r="B192" s="23">
        <v>-9.3426665999999994</v>
      </c>
      <c r="C192" s="25">
        <v>4.7497296000000002</v>
      </c>
      <c r="D192" s="26">
        <v>-3.2675324000000002E-3</v>
      </c>
      <c r="E192" s="28">
        <f t="shared" si="6"/>
        <v>7.1959683333333338E-5</v>
      </c>
      <c r="F192" s="18">
        <f t="shared" si="7"/>
        <v>0.33042923801101137</v>
      </c>
      <c r="G192" s="12">
        <f t="shared" si="8"/>
        <v>2.2782183280435571</v>
      </c>
    </row>
    <row r="193" spans="1:7" x14ac:dyDescent="0.25">
      <c r="A193" s="24">
        <v>9.4248046999999993</v>
      </c>
      <c r="B193" s="23">
        <v>-9.3817328999999994</v>
      </c>
      <c r="C193" s="25">
        <v>4.7496729000000002</v>
      </c>
      <c r="D193" s="26">
        <v>-3.2705783000000002E-3</v>
      </c>
      <c r="E193" s="28">
        <f t="shared" si="6"/>
        <v>7.246733333333333E-5</v>
      </c>
      <c r="F193" s="18">
        <f t="shared" si="7"/>
        <v>0.33181092573396936</v>
      </c>
      <c r="G193" s="12">
        <f t="shared" si="8"/>
        <v>2.2877446832566228</v>
      </c>
    </row>
    <row r="194" spans="1:7" x14ac:dyDescent="0.25">
      <c r="A194" s="24">
        <v>9.4746094000000003</v>
      </c>
      <c r="B194" s="23">
        <v>-9.4419956000000003</v>
      </c>
      <c r="C194" s="25">
        <v>4.7495836999999996</v>
      </c>
      <c r="D194" s="26">
        <v>-3.2726525999999998E-3</v>
      </c>
      <c r="E194" s="28">
        <f t="shared" si="6"/>
        <v>7.2813049999999931E-5</v>
      </c>
      <c r="F194" s="18">
        <f t="shared" si="7"/>
        <v>0.33394228275376137</v>
      </c>
      <c r="G194" s="12">
        <f t="shared" si="8"/>
        <v>2.3024398012047893</v>
      </c>
    </row>
    <row r="195" spans="1:7" x14ac:dyDescent="0.25">
      <c r="A195" s="24">
        <v>9.5244140999999996</v>
      </c>
      <c r="B195" s="23">
        <v>-9.4790506000000008</v>
      </c>
      <c r="C195" s="25">
        <v>4.7495241000000004</v>
      </c>
      <c r="D195" s="26">
        <v>-3.2735409E-3</v>
      </c>
      <c r="E195" s="28">
        <f t="shared" si="6"/>
        <v>7.2961099999999961E-5</v>
      </c>
      <c r="F195" s="18">
        <f t="shared" si="7"/>
        <v>0.33525283529071032</v>
      </c>
      <c r="G195" s="12">
        <f t="shared" si="8"/>
        <v>2.3114756989586116</v>
      </c>
    </row>
    <row r="196" spans="1:7" x14ac:dyDescent="0.25">
      <c r="A196" s="24">
        <v>9.5742188000000006</v>
      </c>
      <c r="B196" s="23">
        <v>-9.5376586999999997</v>
      </c>
      <c r="C196" s="25">
        <v>4.7494812</v>
      </c>
      <c r="D196" s="26">
        <v>-3.2767891E-3</v>
      </c>
      <c r="E196" s="28">
        <f t="shared" si="6"/>
        <v>7.3502466666666643E-5</v>
      </c>
      <c r="F196" s="18">
        <f t="shared" si="7"/>
        <v>0.33732567280631565</v>
      </c>
      <c r="G196" s="12">
        <f t="shared" si="8"/>
        <v>2.3257673410891151</v>
      </c>
    </row>
    <row r="197" spans="1:7" x14ac:dyDescent="0.25">
      <c r="A197" s="24">
        <v>9.6240234000000004</v>
      </c>
      <c r="B197" s="23">
        <v>-9.5687303999999997</v>
      </c>
      <c r="C197" s="25">
        <v>4.7493667999999998</v>
      </c>
      <c r="D197" s="26">
        <v>-3.2789768000000001E-3</v>
      </c>
      <c r="E197" s="28">
        <f t="shared" ref="E197:E260" si="9" xml:space="preserve"> (delta_0 - D197) / L</f>
        <v>7.3867083333333319E-5</v>
      </c>
      <c r="F197" s="18">
        <f t="shared" ref="F197:F260" si="10" xml:space="preserve"> -B197 / A_6x12_in2</f>
        <v>0.33842460939415309</v>
      </c>
      <c r="G197" s="12">
        <f t="shared" ref="G197:G260" si="11" xml:space="preserve"> -B197 * kip_to_N / A_6x12_mm2</f>
        <v>2.3333442053243725</v>
      </c>
    </row>
    <row r="198" spans="1:7" x14ac:dyDescent="0.25">
      <c r="A198" s="24">
        <v>9.6738280999999997</v>
      </c>
      <c r="B198" s="23">
        <v>-9.6321983000000007</v>
      </c>
      <c r="C198" s="25">
        <v>4.7492723000000003</v>
      </c>
      <c r="D198" s="26">
        <v>-3.2812236E-3</v>
      </c>
      <c r="E198" s="28">
        <f t="shared" si="9"/>
        <v>7.4241549999999967E-5</v>
      </c>
      <c r="F198" s="18">
        <f t="shared" si="10"/>
        <v>0.34066932717474468</v>
      </c>
      <c r="G198" s="12">
        <f t="shared" si="11"/>
        <v>2.3488209144068133</v>
      </c>
    </row>
    <row r="199" spans="1:7" x14ac:dyDescent="0.25">
      <c r="A199" s="24">
        <v>9.7236328000000007</v>
      </c>
      <c r="B199" s="23">
        <v>-9.6775760999999996</v>
      </c>
      <c r="C199" s="25">
        <v>4.7491059</v>
      </c>
      <c r="D199" s="26">
        <v>-3.2819987000000002E-3</v>
      </c>
      <c r="E199" s="28">
        <f t="shared" si="9"/>
        <v>7.4370733333333329E-5</v>
      </c>
      <c r="F199" s="18">
        <f t="shared" si="10"/>
        <v>0.3422742385473303</v>
      </c>
      <c r="G199" s="12">
        <f t="shared" si="11"/>
        <v>2.3598863350273342</v>
      </c>
    </row>
    <row r="200" spans="1:7" x14ac:dyDescent="0.25">
      <c r="A200" s="24">
        <v>9.7734375</v>
      </c>
      <c r="B200" s="23">
        <v>-9.7178000999999998</v>
      </c>
      <c r="C200" s="25">
        <v>4.7490616000000001</v>
      </c>
      <c r="D200" s="26">
        <v>-3.2833577E-3</v>
      </c>
      <c r="E200" s="28">
        <f t="shared" si="9"/>
        <v>7.4597233333333304E-5</v>
      </c>
      <c r="F200" s="18">
        <f t="shared" si="10"/>
        <v>0.34369687153198109</v>
      </c>
      <c r="G200" s="12">
        <f t="shared" si="11"/>
        <v>2.3696949965102587</v>
      </c>
    </row>
    <row r="201" spans="1:7" x14ac:dyDescent="0.25">
      <c r="A201" s="24">
        <v>9.8232421999999993</v>
      </c>
      <c r="B201" s="23">
        <v>-9.7787723999999994</v>
      </c>
      <c r="C201" s="25">
        <v>4.7489375999999996</v>
      </c>
      <c r="D201" s="26">
        <v>-3.2870413000000002E-3</v>
      </c>
      <c r="E201" s="28">
        <f t="shared" si="9"/>
        <v>7.5211166666666669E-5</v>
      </c>
      <c r="F201" s="18">
        <f t="shared" si="10"/>
        <v>0.34585332551791037</v>
      </c>
      <c r="G201" s="12">
        <f t="shared" si="11"/>
        <v>2.3845631511078946</v>
      </c>
    </row>
    <row r="202" spans="1:7" x14ac:dyDescent="0.25">
      <c r="A202" s="24">
        <v>9.8730469000000003</v>
      </c>
      <c r="B202" s="23">
        <v>-9.8320494000000007</v>
      </c>
      <c r="C202" s="25">
        <v>4.7487320999999998</v>
      </c>
      <c r="D202" s="26">
        <v>-3.2927333E-3</v>
      </c>
      <c r="E202" s="28">
        <f t="shared" si="9"/>
        <v>7.6159833333333302E-5</v>
      </c>
      <c r="F202" s="18">
        <f t="shared" si="10"/>
        <v>0.34773761394082309</v>
      </c>
      <c r="G202" s="12">
        <f t="shared" si="11"/>
        <v>2.3975547993235313</v>
      </c>
    </row>
    <row r="203" spans="1:7" x14ac:dyDescent="0.25">
      <c r="A203" s="24">
        <v>9.9228515999999996</v>
      </c>
      <c r="B203" s="23">
        <v>-9.8698405999999999</v>
      </c>
      <c r="C203" s="25">
        <v>4.7486924999999998</v>
      </c>
      <c r="D203" s="26">
        <v>-3.2926558000000001E-3</v>
      </c>
      <c r="E203" s="28">
        <f t="shared" si="9"/>
        <v>7.6146916666666644E-5</v>
      </c>
      <c r="F203" s="18">
        <f t="shared" si="10"/>
        <v>0.34907420422646179</v>
      </c>
      <c r="G203" s="12">
        <f t="shared" si="11"/>
        <v>2.4067702201626693</v>
      </c>
    </row>
    <row r="204" spans="1:7" x14ac:dyDescent="0.25">
      <c r="A204" s="24">
        <v>9.9726563000000006</v>
      </c>
      <c r="B204" s="23">
        <v>-9.9266968000000002</v>
      </c>
      <c r="C204" s="25">
        <v>4.7485990999999999</v>
      </c>
      <c r="D204" s="26">
        <v>-3.2943487000000001E-3</v>
      </c>
      <c r="E204" s="28">
        <f t="shared" si="9"/>
        <v>7.6429066666666649E-5</v>
      </c>
      <c r="F204" s="18">
        <f t="shared" si="10"/>
        <v>0.35108508095433327</v>
      </c>
      <c r="G204" s="12">
        <f t="shared" si="11"/>
        <v>2.4206346597759709</v>
      </c>
    </row>
    <row r="205" spans="1:7" x14ac:dyDescent="0.25">
      <c r="A205" s="24">
        <v>10.022461</v>
      </c>
      <c r="B205" s="23">
        <v>-9.9799050999999999</v>
      </c>
      <c r="C205" s="25">
        <v>4.7485733000000003</v>
      </c>
      <c r="D205" s="26">
        <v>-3.2955767E-3</v>
      </c>
      <c r="E205" s="28">
        <f t="shared" si="9"/>
        <v>7.6633733333333291E-5</v>
      </c>
      <c r="F205" s="18">
        <f t="shared" si="10"/>
        <v>0.35296693961178133</v>
      </c>
      <c r="G205" s="12">
        <f t="shared" si="11"/>
        <v>2.4336095554298565</v>
      </c>
    </row>
    <row r="206" spans="1:7" x14ac:dyDescent="0.25">
      <c r="A206" s="24">
        <v>10.072266000000001</v>
      </c>
      <c r="B206" s="23">
        <v>-10.029128</v>
      </c>
      <c r="C206" s="25">
        <v>4.7484545999999996</v>
      </c>
      <c r="D206" s="26">
        <v>-3.3001481000000002E-3</v>
      </c>
      <c r="E206" s="28">
        <f t="shared" si="9"/>
        <v>7.7395633333333328E-5</v>
      </c>
      <c r="F206" s="18">
        <f t="shared" si="10"/>
        <v>0.35470784357807428</v>
      </c>
      <c r="G206" s="12">
        <f t="shared" si="11"/>
        <v>2.4456126074213995</v>
      </c>
    </row>
    <row r="207" spans="1:7" x14ac:dyDescent="0.25">
      <c r="A207" s="24">
        <v>10.122070000000001</v>
      </c>
      <c r="B207" s="23">
        <v>-10.074738999999999</v>
      </c>
      <c r="C207" s="25">
        <v>4.7483449000000002</v>
      </c>
      <c r="D207" s="26">
        <v>-3.2998024999999999E-3</v>
      </c>
      <c r="E207" s="28">
        <f t="shared" si="9"/>
        <v>7.733803333333327E-5</v>
      </c>
      <c r="F207" s="18">
        <f t="shared" si="10"/>
        <v>0.35632100271348854</v>
      </c>
      <c r="G207" s="12">
        <f t="shared" si="11"/>
        <v>2.4567348940885054</v>
      </c>
    </row>
    <row r="208" spans="1:7" x14ac:dyDescent="0.25">
      <c r="A208" s="24">
        <v>10.171875</v>
      </c>
      <c r="B208" s="23">
        <v>-10.116256</v>
      </c>
      <c r="C208" s="25">
        <v>4.7482448000000002</v>
      </c>
      <c r="D208" s="26">
        <v>-3.3025206E-3</v>
      </c>
      <c r="E208" s="28">
        <f t="shared" si="9"/>
        <v>7.7791049999999964E-5</v>
      </c>
      <c r="F208" s="18">
        <f t="shared" si="10"/>
        <v>0.35778936621845442</v>
      </c>
      <c r="G208" s="12">
        <f t="shared" si="11"/>
        <v>2.4668588548777501</v>
      </c>
    </row>
    <row r="209" spans="1:7" x14ac:dyDescent="0.25">
      <c r="A209" s="24">
        <v>10.221679999999999</v>
      </c>
      <c r="B209" s="23">
        <v>-10.167202</v>
      </c>
      <c r="C209" s="25">
        <v>4.7481774999999997</v>
      </c>
      <c r="D209" s="26">
        <v>-3.3078252E-3</v>
      </c>
      <c r="E209" s="28">
        <f t="shared" si="9"/>
        <v>7.8675149999999958E-5</v>
      </c>
      <c r="F209" s="18">
        <f t="shared" si="10"/>
        <v>0.35959121238084546</v>
      </c>
      <c r="G209" s="12">
        <f t="shared" si="11"/>
        <v>2.4792820864785123</v>
      </c>
    </row>
    <row r="210" spans="1:7" x14ac:dyDescent="0.25">
      <c r="A210" s="24">
        <v>10.271483999999999</v>
      </c>
      <c r="B210" s="23">
        <v>-10.231425</v>
      </c>
      <c r="C210" s="25">
        <v>4.7480210999999999</v>
      </c>
      <c r="D210" s="26">
        <v>-3.3095242E-3</v>
      </c>
      <c r="E210" s="28">
        <f t="shared" si="9"/>
        <v>7.8958316666666629E-5</v>
      </c>
      <c r="F210" s="18">
        <f t="shared" si="10"/>
        <v>0.36186263636088783</v>
      </c>
      <c r="G210" s="12">
        <f t="shared" si="11"/>
        <v>2.4949429274296322</v>
      </c>
    </row>
    <row r="211" spans="1:7" x14ac:dyDescent="0.25">
      <c r="A211" s="24">
        <v>10.321289</v>
      </c>
      <c r="B211" s="23">
        <v>-10.274948999999999</v>
      </c>
      <c r="C211" s="25">
        <v>4.7479066999999997</v>
      </c>
      <c r="D211" s="26">
        <v>-3.3112823000000001E-3</v>
      </c>
      <c r="E211" s="28">
        <f t="shared" si="9"/>
        <v>7.9251333333333325E-5</v>
      </c>
      <c r="F211" s="18">
        <f t="shared" si="10"/>
        <v>0.36340198297047266</v>
      </c>
      <c r="G211" s="12">
        <f t="shared" si="11"/>
        <v>2.5055562971189418</v>
      </c>
    </row>
    <row r="212" spans="1:7" x14ac:dyDescent="0.25">
      <c r="A212" s="24">
        <v>10.371093999999999</v>
      </c>
      <c r="B212" s="23">
        <v>-10.340104</v>
      </c>
      <c r="C212" s="25">
        <v>4.7478322999999998</v>
      </c>
      <c r="D212" s="26">
        <v>-3.3135533E-3</v>
      </c>
      <c r="E212" s="28">
        <f t="shared" si="9"/>
        <v>7.9629833333333294E-5</v>
      </c>
      <c r="F212" s="18">
        <f t="shared" si="10"/>
        <v>0.36570636970761766</v>
      </c>
      <c r="G212" s="12">
        <f t="shared" si="11"/>
        <v>2.5214444071756232</v>
      </c>
    </row>
    <row r="213" spans="1:7" x14ac:dyDescent="0.25">
      <c r="A213" s="24">
        <v>10.420897999999999</v>
      </c>
      <c r="B213" s="23">
        <v>-10.380773</v>
      </c>
      <c r="C213" s="25">
        <v>4.7477368999999996</v>
      </c>
      <c r="D213" s="26">
        <v>-3.3161161000000001E-3</v>
      </c>
      <c r="E213" s="28">
        <f t="shared" si="9"/>
        <v>8.0056966666666642E-5</v>
      </c>
      <c r="F213" s="18">
        <f t="shared" si="10"/>
        <v>0.36714474134775194</v>
      </c>
      <c r="G213" s="12">
        <f t="shared" si="11"/>
        <v>2.5313615823409235</v>
      </c>
    </row>
    <row r="214" spans="1:7" x14ac:dyDescent="0.25">
      <c r="A214" s="24">
        <v>10.470703</v>
      </c>
      <c r="B214" s="23">
        <v>-10.429183999999999</v>
      </c>
      <c r="C214" s="25">
        <v>4.7476276999999998</v>
      </c>
      <c r="D214" s="26">
        <v>-3.3186914000000001E-3</v>
      </c>
      <c r="E214" s="28">
        <f t="shared" si="9"/>
        <v>8.0486183333333312E-5</v>
      </c>
      <c r="F214" s="18">
        <f t="shared" si="10"/>
        <v>0.36885693022553451</v>
      </c>
      <c r="G214" s="12">
        <f t="shared" si="11"/>
        <v>2.5431666517285989</v>
      </c>
    </row>
    <row r="215" spans="1:7" x14ac:dyDescent="0.25">
      <c r="A215" s="24">
        <v>10.520508</v>
      </c>
      <c r="B215" s="23">
        <v>-10.474182000000001</v>
      </c>
      <c r="C215" s="25">
        <v>4.7475071</v>
      </c>
      <c r="D215" s="26">
        <v>-3.3202351E-3</v>
      </c>
      <c r="E215" s="28">
        <f t="shared" si="9"/>
        <v>8.0743466666666623E-5</v>
      </c>
      <c r="F215" s="18">
        <f t="shared" si="10"/>
        <v>0.37044840892092323</v>
      </c>
      <c r="G215" s="12">
        <f t="shared" si="11"/>
        <v>2.5541394577500944</v>
      </c>
    </row>
    <row r="216" spans="1:7" x14ac:dyDescent="0.25">
      <c r="A216" s="24">
        <v>10.570313000000001</v>
      </c>
      <c r="B216" s="23">
        <v>-10.520144</v>
      </c>
      <c r="C216" s="25">
        <v>4.7474480000000003</v>
      </c>
      <c r="D216" s="26">
        <v>-3.3210513999999999E-3</v>
      </c>
      <c r="E216" s="28">
        <f t="shared" si="9"/>
        <v>8.0879516666666613E-5</v>
      </c>
      <c r="F216" s="18">
        <f t="shared" si="10"/>
        <v>0.37207398214189874</v>
      </c>
      <c r="G216" s="12">
        <f t="shared" si="11"/>
        <v>2.5653473361082431</v>
      </c>
    </row>
    <row r="217" spans="1:7" x14ac:dyDescent="0.25">
      <c r="A217" s="24">
        <v>10.620117</v>
      </c>
      <c r="B217" s="23">
        <v>-10.57099</v>
      </c>
      <c r="C217" s="25">
        <v>4.7474436999999998</v>
      </c>
      <c r="D217" s="26">
        <v>-3.3245622000000002E-3</v>
      </c>
      <c r="E217" s="28">
        <f t="shared" si="9"/>
        <v>8.1464649999999996E-5</v>
      </c>
      <c r="F217" s="18">
        <f t="shared" si="10"/>
        <v>0.37387229152777662</v>
      </c>
      <c r="G217" s="12">
        <f t="shared" si="11"/>
        <v>2.5777461826118424</v>
      </c>
    </row>
    <row r="218" spans="1:7" x14ac:dyDescent="0.25">
      <c r="A218" s="24">
        <v>10.669922</v>
      </c>
      <c r="B218" s="23">
        <v>-10.614954000000001</v>
      </c>
      <c r="C218" s="25">
        <v>4.7472190999999997</v>
      </c>
      <c r="D218" s="26">
        <v>-3.3274055E-3</v>
      </c>
      <c r="E218" s="28">
        <f t="shared" si="9"/>
        <v>8.1938533333333308E-5</v>
      </c>
      <c r="F218" s="18">
        <f t="shared" si="10"/>
        <v>0.37542719995401935</v>
      </c>
      <c r="G218" s="12">
        <f t="shared" si="11"/>
        <v>2.5884668467286702</v>
      </c>
    </row>
    <row r="219" spans="1:7" x14ac:dyDescent="0.25">
      <c r="A219" s="24">
        <v>10.719727000000001</v>
      </c>
      <c r="B219" s="23">
        <v>-10.662629000000001</v>
      </c>
      <c r="C219" s="25">
        <v>4.7472167000000001</v>
      </c>
      <c r="D219" s="26">
        <v>-3.3288357999999999E-3</v>
      </c>
      <c r="E219" s="28">
        <f t="shared" si="9"/>
        <v>8.2176916666666612E-5</v>
      </c>
      <c r="F219" s="18">
        <f t="shared" si="10"/>
        <v>0.37711335815666513</v>
      </c>
      <c r="G219" s="12">
        <f t="shared" si="11"/>
        <v>2.6000924418012246</v>
      </c>
    </row>
    <row r="220" spans="1:7" x14ac:dyDescent="0.25">
      <c r="A220" s="24">
        <v>10.769531000000001</v>
      </c>
      <c r="B220" s="23">
        <v>-10.707731000000001</v>
      </c>
      <c r="C220" s="25">
        <v>4.7472167000000001</v>
      </c>
      <c r="D220" s="26">
        <v>-3.3328475000000001E-3</v>
      </c>
      <c r="E220" s="28">
        <f t="shared" si="9"/>
        <v>8.2845533333333304E-5</v>
      </c>
      <c r="F220" s="18">
        <f t="shared" si="10"/>
        <v>0.3787085150996275</v>
      </c>
      <c r="G220" s="12">
        <f t="shared" si="11"/>
        <v>2.6110906083237695</v>
      </c>
    </row>
    <row r="221" spans="1:7" x14ac:dyDescent="0.25">
      <c r="A221" s="24">
        <v>10.819336</v>
      </c>
      <c r="B221" s="23">
        <v>-10.760076</v>
      </c>
      <c r="C221" s="25">
        <v>4.7469659000000002</v>
      </c>
      <c r="D221" s="26">
        <v>-3.3351241000000001E-3</v>
      </c>
      <c r="E221" s="28">
        <f t="shared" si="9"/>
        <v>8.322496666666665E-5</v>
      </c>
      <c r="F221" s="18">
        <f t="shared" si="10"/>
        <v>0.38055984076543753</v>
      </c>
      <c r="G221" s="12">
        <f t="shared" si="11"/>
        <v>2.623854987433845</v>
      </c>
    </row>
    <row r="222" spans="1:7" x14ac:dyDescent="0.25">
      <c r="A222" s="24">
        <v>10.869141000000001</v>
      </c>
      <c r="B222" s="23">
        <v>-10.803673</v>
      </c>
      <c r="C222" s="25">
        <v>4.7468934000000003</v>
      </c>
      <c r="D222" s="26">
        <v>-3.3385514000000001E-3</v>
      </c>
      <c r="E222" s="28">
        <f t="shared" si="9"/>
        <v>8.3796183333333305E-5</v>
      </c>
      <c r="F222" s="18">
        <f t="shared" si="10"/>
        <v>0.38210176922187694</v>
      </c>
      <c r="G222" s="12">
        <f t="shared" si="11"/>
        <v>2.6344861582440839</v>
      </c>
    </row>
    <row r="223" spans="1:7" x14ac:dyDescent="0.25">
      <c r="A223" s="24">
        <v>10.918945000000001</v>
      </c>
      <c r="B223" s="23">
        <v>-10.851445</v>
      </c>
      <c r="C223" s="25">
        <v>4.7468203999999998</v>
      </c>
      <c r="D223" s="26">
        <v>-3.3381222999999999E-3</v>
      </c>
      <c r="E223" s="28">
        <f t="shared" si="9"/>
        <v>8.3724666666666614E-5</v>
      </c>
      <c r="F223" s="18">
        <f t="shared" si="10"/>
        <v>0.38379135809774051</v>
      </c>
      <c r="G223" s="12">
        <f t="shared" si="11"/>
        <v>2.6461354068608864</v>
      </c>
    </row>
    <row r="224" spans="1:7" x14ac:dyDescent="0.25">
      <c r="A224" s="24">
        <v>10.96875</v>
      </c>
      <c r="B224" s="23">
        <v>-10.910610999999999</v>
      </c>
      <c r="C224" s="25">
        <v>4.7467031000000004</v>
      </c>
      <c r="D224" s="26">
        <v>-3.3418295999999999E-3</v>
      </c>
      <c r="E224" s="28">
        <f t="shared" si="9"/>
        <v>8.4342549999999957E-5</v>
      </c>
      <c r="F224" s="18">
        <f t="shared" si="10"/>
        <v>0.38588392728951271</v>
      </c>
      <c r="G224" s="12">
        <f t="shared" si="11"/>
        <v>2.6605630934484634</v>
      </c>
    </row>
    <row r="225" spans="1:7" x14ac:dyDescent="0.25">
      <c r="A225" s="24">
        <v>11.018554999999999</v>
      </c>
      <c r="B225" s="23">
        <v>-10.946959</v>
      </c>
      <c r="C225" s="25">
        <v>4.7466930999999999</v>
      </c>
      <c r="D225" s="26">
        <v>-3.3438743999999999E-3</v>
      </c>
      <c r="E225" s="28">
        <f t="shared" si="9"/>
        <v>8.4683349999999945E-5</v>
      </c>
      <c r="F225" s="18">
        <f t="shared" si="10"/>
        <v>0.38716947481651365</v>
      </c>
      <c r="G225" s="12">
        <f t="shared" si="11"/>
        <v>2.6694265885653428</v>
      </c>
    </row>
    <row r="226" spans="1:7" x14ac:dyDescent="0.25">
      <c r="A226" s="24">
        <v>11.068358999999999</v>
      </c>
      <c r="B226" s="23">
        <v>-10.995615000000001</v>
      </c>
      <c r="C226" s="25">
        <v>4.7466331000000004</v>
      </c>
      <c r="D226" s="26">
        <v>-3.3466633999999999E-3</v>
      </c>
      <c r="E226" s="28">
        <f t="shared" si="9"/>
        <v>8.5148183333333275E-5</v>
      </c>
      <c r="F226" s="18">
        <f t="shared" si="10"/>
        <v>0.38889032879675356</v>
      </c>
      <c r="G226" s="12">
        <f t="shared" si="11"/>
        <v>2.6812914014410678</v>
      </c>
    </row>
    <row r="227" spans="1:7" x14ac:dyDescent="0.25">
      <c r="A227" s="24">
        <v>11.118164</v>
      </c>
      <c r="B227" s="23">
        <v>-11.055540000000001</v>
      </c>
      <c r="C227" s="25">
        <v>4.7465048000000003</v>
      </c>
      <c r="D227" s="26">
        <v>-3.3491432999999998E-3</v>
      </c>
      <c r="E227" s="28">
        <f t="shared" si="9"/>
        <v>8.5561499999999943E-5</v>
      </c>
      <c r="F227" s="18">
        <f t="shared" si="10"/>
        <v>0.39100974212226058</v>
      </c>
      <c r="G227" s="12">
        <f t="shared" si="11"/>
        <v>2.6959041709161138</v>
      </c>
    </row>
    <row r="228" spans="1:7" x14ac:dyDescent="0.25">
      <c r="A228" s="24">
        <v>11.167968999999999</v>
      </c>
      <c r="B228" s="23">
        <v>-11.107599</v>
      </c>
      <c r="C228" s="25">
        <v>4.7464404</v>
      </c>
      <c r="D228" s="26">
        <v>-3.3498285000000002E-3</v>
      </c>
      <c r="E228" s="28">
        <f t="shared" si="9"/>
        <v>8.567569999999999E-5</v>
      </c>
      <c r="F228" s="18">
        <f t="shared" si="10"/>
        <v>0.39285095260724306</v>
      </c>
      <c r="G228" s="12">
        <f t="shared" si="11"/>
        <v>2.7085988086483024</v>
      </c>
    </row>
    <row r="229" spans="1:7" x14ac:dyDescent="0.25">
      <c r="A229" s="24">
        <v>11.217772999999999</v>
      </c>
      <c r="B229" s="23">
        <v>-11.149497</v>
      </c>
      <c r="C229" s="25">
        <v>4.7463841000000002</v>
      </c>
      <c r="D229" s="26">
        <v>-3.3546387999999999E-3</v>
      </c>
      <c r="E229" s="28">
        <f t="shared" si="9"/>
        <v>8.6477416666666616E-5</v>
      </c>
      <c r="F229" s="18">
        <f t="shared" si="10"/>
        <v>0.39433279123072396</v>
      </c>
      <c r="G229" s="12">
        <f t="shared" si="11"/>
        <v>2.7188156766577385</v>
      </c>
    </row>
    <row r="230" spans="1:7" x14ac:dyDescent="0.25">
      <c r="A230" s="24">
        <v>11.267578</v>
      </c>
      <c r="B230" s="23">
        <v>-11.203457</v>
      </c>
      <c r="C230" s="25">
        <v>4.7461542999999997</v>
      </c>
      <c r="D230" s="26">
        <v>-3.3568740000000001E-3</v>
      </c>
      <c r="E230" s="28">
        <f t="shared" si="9"/>
        <v>8.6849949999999993E-5</v>
      </c>
      <c r="F230" s="18">
        <f t="shared" si="10"/>
        <v>0.39624123583722143</v>
      </c>
      <c r="G230" s="12">
        <f t="shared" si="11"/>
        <v>2.7319738750869997</v>
      </c>
    </row>
    <row r="231" spans="1:7" x14ac:dyDescent="0.25">
      <c r="A231" s="24">
        <v>11.317383</v>
      </c>
      <c r="B231" s="23">
        <v>-11.244431000000001</v>
      </c>
      <c r="C231" s="25">
        <v>4.7461858000000001</v>
      </c>
      <c r="D231" s="26">
        <v>-3.3573569E-3</v>
      </c>
      <c r="E231" s="28">
        <f t="shared" si="9"/>
        <v>8.6930433333333297E-5</v>
      </c>
      <c r="F231" s="18">
        <f t="shared" si="10"/>
        <v>0.39769039464572087</v>
      </c>
      <c r="G231" s="12">
        <f t="shared" si="11"/>
        <v>2.7419654247986482</v>
      </c>
    </row>
    <row r="232" spans="1:7" x14ac:dyDescent="0.25">
      <c r="A232" s="24">
        <v>11.367188000000001</v>
      </c>
      <c r="B232" s="23">
        <v>-11.293468000000001</v>
      </c>
      <c r="C232" s="25">
        <v>4.7459593</v>
      </c>
      <c r="D232" s="26">
        <v>-3.3598720999999999E-3</v>
      </c>
      <c r="E232" s="28">
        <f t="shared" si="9"/>
        <v>8.7349633333333281E-5</v>
      </c>
      <c r="F232" s="18">
        <f t="shared" si="10"/>
        <v>0.39942472374447585</v>
      </c>
      <c r="G232" s="12">
        <f t="shared" si="11"/>
        <v>2.7539231448945651</v>
      </c>
    </row>
    <row r="233" spans="1:7" x14ac:dyDescent="0.25">
      <c r="A233" s="24">
        <v>11.416992</v>
      </c>
      <c r="B233" s="23">
        <v>-11.350542000000001</v>
      </c>
      <c r="C233" s="25">
        <v>4.7460383999999998</v>
      </c>
      <c r="D233" s="26">
        <v>-3.3616363E-3</v>
      </c>
      <c r="E233" s="28">
        <f t="shared" si="9"/>
        <v>8.7643666666666628E-5</v>
      </c>
      <c r="F233" s="18">
        <f t="shared" si="10"/>
        <v>0.40144330357159291</v>
      </c>
      <c r="G233" s="12">
        <f t="shared" si="11"/>
        <v>2.7678406952494883</v>
      </c>
    </row>
    <row r="234" spans="1:7" x14ac:dyDescent="0.25">
      <c r="A234" s="24">
        <v>11.466797</v>
      </c>
      <c r="B234" s="23">
        <v>-11.403835000000001</v>
      </c>
      <c r="C234" s="25">
        <v>4.7458667999999999</v>
      </c>
      <c r="D234" s="26">
        <v>-3.3652898999999999E-3</v>
      </c>
      <c r="E234" s="28">
        <f t="shared" si="9"/>
        <v>8.8252599999999955E-5</v>
      </c>
      <c r="F234" s="18">
        <f t="shared" si="10"/>
        <v>0.40332815787874765</v>
      </c>
      <c r="G234" s="12">
        <f t="shared" si="11"/>
        <v>2.7808362450806712</v>
      </c>
    </row>
    <row r="235" spans="1:7" x14ac:dyDescent="0.25">
      <c r="A235" s="24">
        <v>11.516602000000001</v>
      </c>
      <c r="B235" s="23">
        <v>-11.458632</v>
      </c>
      <c r="C235" s="25">
        <v>4.7458657999999998</v>
      </c>
      <c r="D235" s="26">
        <v>-3.3681274E-3</v>
      </c>
      <c r="E235" s="28">
        <f t="shared" si="9"/>
        <v>8.8725516666666632E-5</v>
      </c>
      <c r="F235" s="18">
        <f t="shared" si="10"/>
        <v>0.40526620530466018</v>
      </c>
      <c r="G235" s="12">
        <f t="shared" si="11"/>
        <v>2.7941985467731878</v>
      </c>
    </row>
    <row r="236" spans="1:7" x14ac:dyDescent="0.25">
      <c r="A236" s="24">
        <v>11.566406000000001</v>
      </c>
      <c r="B236" s="23">
        <v>-11.509088999999999</v>
      </c>
      <c r="C236" s="25">
        <v>4.7457294000000001</v>
      </c>
      <c r="D236" s="26">
        <v>-3.3690929000000001E-3</v>
      </c>
      <c r="E236" s="28">
        <f t="shared" si="9"/>
        <v>8.8886433333333303E-5</v>
      </c>
      <c r="F236" s="18">
        <f t="shared" si="10"/>
        <v>0.40705075662990192</v>
      </c>
      <c r="G236" s="12">
        <f t="shared" si="11"/>
        <v>2.8065025352488222</v>
      </c>
    </row>
    <row r="237" spans="1:7" x14ac:dyDescent="0.25">
      <c r="A237" s="24">
        <v>11.616211</v>
      </c>
      <c r="B237" s="23">
        <v>-11.542559000000001</v>
      </c>
      <c r="C237" s="25">
        <v>4.7456478999999998</v>
      </c>
      <c r="D237" s="26">
        <v>-3.3719479E-3</v>
      </c>
      <c r="E237" s="28">
        <f t="shared" si="9"/>
        <v>8.9362266666666629E-5</v>
      </c>
      <c r="F237" s="18">
        <f t="shared" si="10"/>
        <v>0.40823451572885433</v>
      </c>
      <c r="G237" s="12">
        <f t="shared" si="11"/>
        <v>2.8146642272693443</v>
      </c>
    </row>
    <row r="238" spans="1:7" x14ac:dyDescent="0.25">
      <c r="A238" s="24">
        <v>11.666016000000001</v>
      </c>
      <c r="B238" s="23">
        <v>-11.59717</v>
      </c>
      <c r="C238" s="25">
        <v>4.7455543999999996</v>
      </c>
      <c r="D238" s="26">
        <v>-3.3737776999999999E-3</v>
      </c>
      <c r="E238" s="28">
        <f t="shared" si="9"/>
        <v>8.966723333333328E-5</v>
      </c>
      <c r="F238" s="18">
        <f t="shared" si="10"/>
        <v>0.41016598475045241</v>
      </c>
      <c r="G238" s="12">
        <f t="shared" si="11"/>
        <v>2.8279811726811377</v>
      </c>
    </row>
    <row r="239" spans="1:7" x14ac:dyDescent="0.25">
      <c r="A239" s="24">
        <v>11.715820000000001</v>
      </c>
      <c r="B239" s="23">
        <v>-11.644557000000001</v>
      </c>
      <c r="C239" s="25">
        <v>4.7454386</v>
      </c>
      <c r="D239" s="26">
        <v>-3.3744394E-3</v>
      </c>
      <c r="E239" s="28">
        <f t="shared" si="9"/>
        <v>8.9777516666666635E-5</v>
      </c>
      <c r="F239" s="18">
        <f t="shared" si="10"/>
        <v>0.41184195703674037</v>
      </c>
      <c r="G239" s="12">
        <f t="shared" si="11"/>
        <v>2.8395365386738618</v>
      </c>
    </row>
    <row r="240" spans="1:7" x14ac:dyDescent="0.25">
      <c r="A240" s="24">
        <v>11.765625</v>
      </c>
      <c r="B240" s="23">
        <v>-11.699016</v>
      </c>
      <c r="C240" s="25">
        <v>4.7454084999999999</v>
      </c>
      <c r="D240" s="26">
        <v>-3.3763468E-3</v>
      </c>
      <c r="E240" s="28">
        <f t="shared" si="9"/>
        <v>9.0095416666666621E-5</v>
      </c>
      <c r="F240" s="18">
        <f t="shared" si="10"/>
        <v>0.41376805015803847</v>
      </c>
      <c r="G240" s="12">
        <f t="shared" si="11"/>
        <v>2.8528164187379677</v>
      </c>
    </row>
    <row r="241" spans="1:7" x14ac:dyDescent="0.25">
      <c r="A241" s="24">
        <v>11.815429999999999</v>
      </c>
      <c r="B241" s="23">
        <v>-11.741448999999999</v>
      </c>
      <c r="C241" s="25">
        <v>4.7452940999999997</v>
      </c>
      <c r="D241" s="26">
        <v>-3.3799231E-3</v>
      </c>
      <c r="E241" s="28">
        <f t="shared" si="9"/>
        <v>9.069146666666663E-5</v>
      </c>
      <c r="F241" s="18">
        <f t="shared" si="10"/>
        <v>0.41526881053586473</v>
      </c>
      <c r="G241" s="12">
        <f t="shared" si="11"/>
        <v>2.8631637470172269</v>
      </c>
    </row>
    <row r="242" spans="1:7" x14ac:dyDescent="0.25">
      <c r="A242" s="24">
        <v>11.865233999999999</v>
      </c>
      <c r="B242" s="23">
        <v>-11.790585</v>
      </c>
      <c r="C242" s="25">
        <v>4.7452040000000002</v>
      </c>
      <c r="D242" s="26">
        <v>-3.3821281999999999E-3</v>
      </c>
      <c r="E242" s="28">
        <f t="shared" si="9"/>
        <v>9.1058983333333293E-5</v>
      </c>
      <c r="F242" s="18">
        <f t="shared" si="10"/>
        <v>0.41700664104336777</v>
      </c>
      <c r="G242" s="12">
        <f t="shared" si="11"/>
        <v>2.8751456083593352</v>
      </c>
    </row>
    <row r="243" spans="1:7" x14ac:dyDescent="0.25">
      <c r="A243" s="24">
        <v>11.915039</v>
      </c>
      <c r="B243" s="23">
        <v>-11.845492999999999</v>
      </c>
      <c r="C243" s="25">
        <v>4.7450327999999997</v>
      </c>
      <c r="D243" s="26">
        <v>-3.3844948999999999E-3</v>
      </c>
      <c r="E243" s="28">
        <f t="shared" si="9"/>
        <v>9.145343333333328E-5</v>
      </c>
      <c r="F243" s="18">
        <f t="shared" si="10"/>
        <v>0.41894861429120989</v>
      </c>
      <c r="G243" s="12">
        <f t="shared" si="11"/>
        <v>2.8885349775097033</v>
      </c>
    </row>
    <row r="244" spans="1:7" x14ac:dyDescent="0.25">
      <c r="A244" s="24">
        <v>11.964843999999999</v>
      </c>
      <c r="B244" s="23">
        <v>-11.880269</v>
      </c>
      <c r="C244" s="25">
        <v>4.7450624000000001</v>
      </c>
      <c r="D244" s="26">
        <v>-3.3828794999999998E-3</v>
      </c>
      <c r="E244" s="28">
        <f t="shared" si="9"/>
        <v>9.1184199999999932E-5</v>
      </c>
      <c r="F244" s="18">
        <f t="shared" si="10"/>
        <v>0.42017856369142409</v>
      </c>
      <c r="G244" s="12">
        <f t="shared" si="11"/>
        <v>2.8970151388991767</v>
      </c>
    </row>
    <row r="245" spans="1:7" x14ac:dyDescent="0.25">
      <c r="A245" s="24">
        <v>12.014647999999999</v>
      </c>
      <c r="B245" s="23">
        <v>-11.929235</v>
      </c>
      <c r="C245" s="25">
        <v>4.7449741000000003</v>
      </c>
      <c r="D245" s="26">
        <v>-3.3850668000000002E-3</v>
      </c>
      <c r="E245" s="28">
        <f t="shared" si="9"/>
        <v>9.1548749999999997E-5</v>
      </c>
      <c r="F245" s="18">
        <f t="shared" si="10"/>
        <v>0.4219103816788547</v>
      </c>
      <c r="G245" s="12">
        <f t="shared" si="11"/>
        <v>2.908955545576108</v>
      </c>
    </row>
    <row r="246" spans="1:7" x14ac:dyDescent="0.25">
      <c r="A246" s="24">
        <v>12.064453</v>
      </c>
      <c r="B246" s="23">
        <v>-11.994754</v>
      </c>
      <c r="C246" s="25">
        <v>4.7449178999999999</v>
      </c>
      <c r="D246" s="26">
        <v>-3.3872303999999999E-3</v>
      </c>
      <c r="E246" s="28">
        <f t="shared" si="9"/>
        <v>9.1909349999999947E-5</v>
      </c>
      <c r="F246" s="18">
        <f t="shared" si="10"/>
        <v>0.42422764228250759</v>
      </c>
      <c r="G246" s="12">
        <f t="shared" si="11"/>
        <v>2.9249324173864633</v>
      </c>
    </row>
    <row r="247" spans="1:7" x14ac:dyDescent="0.25">
      <c r="A247" s="24">
        <v>12.114258</v>
      </c>
      <c r="B247" s="23">
        <v>-12.054382</v>
      </c>
      <c r="C247" s="25">
        <v>4.7448287000000002</v>
      </c>
      <c r="D247" s="26">
        <v>-3.3893465999999999E-3</v>
      </c>
      <c r="E247" s="28">
        <f t="shared" si="9"/>
        <v>9.2262049999999941E-5</v>
      </c>
      <c r="F247" s="18">
        <f t="shared" si="10"/>
        <v>0.42633655138177057</v>
      </c>
      <c r="G247" s="12">
        <f t="shared" si="11"/>
        <v>2.939472763122934</v>
      </c>
    </row>
    <row r="248" spans="1:7" x14ac:dyDescent="0.25">
      <c r="A248" s="24">
        <v>12.164063000000001</v>
      </c>
      <c r="B248" s="23">
        <v>-12.085093000000001</v>
      </c>
      <c r="C248" s="25">
        <v>4.7447103999999998</v>
      </c>
      <c r="D248" s="26">
        <v>-3.3911941999999998E-3</v>
      </c>
      <c r="E248" s="28">
        <f t="shared" si="9"/>
        <v>9.2569983333333258E-5</v>
      </c>
      <c r="F248" s="18">
        <f t="shared" si="10"/>
        <v>0.42742273081672505</v>
      </c>
      <c r="G248" s="12">
        <f t="shared" si="11"/>
        <v>2.9469616703127235</v>
      </c>
    </row>
    <row r="249" spans="1:7" x14ac:dyDescent="0.25">
      <c r="A249" s="24">
        <v>12.213867</v>
      </c>
      <c r="B249" s="23">
        <v>-12.14066</v>
      </c>
      <c r="C249" s="25">
        <v>4.7446785</v>
      </c>
      <c r="D249" s="26">
        <v>-3.3925652999999998E-3</v>
      </c>
      <c r="E249" s="28">
        <f t="shared" si="9"/>
        <v>9.2798499999999942E-5</v>
      </c>
      <c r="F249" s="18">
        <f t="shared" si="10"/>
        <v>0.42938801142178895</v>
      </c>
      <c r="G249" s="12">
        <f t="shared" si="11"/>
        <v>2.9605117372533973</v>
      </c>
    </row>
    <row r="250" spans="1:7" x14ac:dyDescent="0.25">
      <c r="A250" s="24">
        <v>12.263672</v>
      </c>
      <c r="B250" s="23">
        <v>-12.186097999999999</v>
      </c>
      <c r="C250" s="25">
        <v>4.7445187999999998</v>
      </c>
      <c r="D250" s="26">
        <v>-3.3964159000000002E-3</v>
      </c>
      <c r="E250" s="28">
        <f t="shared" si="9"/>
        <v>9.3440266666666654E-5</v>
      </c>
      <c r="F250" s="18">
        <f t="shared" si="10"/>
        <v>0.43099505193383547</v>
      </c>
      <c r="G250" s="12">
        <f t="shared" si="11"/>
        <v>2.9715918377024106</v>
      </c>
    </row>
    <row r="251" spans="1:7" x14ac:dyDescent="0.25">
      <c r="A251" s="24">
        <v>12.313477000000001</v>
      </c>
      <c r="B251" s="23">
        <v>-12.235538</v>
      </c>
      <c r="C251" s="25">
        <v>4.7444180999999999</v>
      </c>
      <c r="D251" s="26">
        <v>-3.3996941E-3</v>
      </c>
      <c r="E251" s="28">
        <f t="shared" si="9"/>
        <v>9.3986633333333305E-5</v>
      </c>
      <c r="F251" s="18">
        <f t="shared" si="10"/>
        <v>0.43274363424193846</v>
      </c>
      <c r="G251" s="12">
        <f t="shared" si="11"/>
        <v>2.9836478297398954</v>
      </c>
    </row>
    <row r="252" spans="1:7" x14ac:dyDescent="0.25">
      <c r="A252" s="24">
        <v>12.363281000000001</v>
      </c>
      <c r="B252" s="23">
        <v>-12.28777</v>
      </c>
      <c r="C252" s="25">
        <v>4.7444768000000002</v>
      </c>
      <c r="D252" s="26">
        <v>-3.4010468999999999E-3</v>
      </c>
      <c r="E252" s="28">
        <f t="shared" si="9"/>
        <v>9.4212099999999951E-5</v>
      </c>
      <c r="F252" s="18">
        <f t="shared" si="10"/>
        <v>0.43459096335028863</v>
      </c>
      <c r="G252" s="12">
        <f t="shared" si="11"/>
        <v>2.9963846536901766</v>
      </c>
    </row>
    <row r="253" spans="1:7" x14ac:dyDescent="0.25">
      <c r="A253" s="24">
        <v>12.413086</v>
      </c>
      <c r="B253" s="23">
        <v>-12.320833</v>
      </c>
      <c r="C253" s="25">
        <v>4.7443891000000002</v>
      </c>
      <c r="D253" s="26">
        <v>-3.4027456000000002E-3</v>
      </c>
      <c r="E253" s="28">
        <f t="shared" si="9"/>
        <v>9.4495216666666659E-5</v>
      </c>
      <c r="F253" s="18">
        <f t="shared" si="10"/>
        <v>0.4357603277688325</v>
      </c>
      <c r="G253" s="12">
        <f t="shared" si="11"/>
        <v>3.0044470983652443</v>
      </c>
    </row>
    <row r="254" spans="1:7" x14ac:dyDescent="0.25">
      <c r="A254" s="24">
        <v>12.462891000000001</v>
      </c>
      <c r="B254" s="23">
        <v>-12.385723</v>
      </c>
      <c r="C254" s="25">
        <v>4.7442564999999997</v>
      </c>
      <c r="D254" s="26">
        <v>-3.4057436999999999E-3</v>
      </c>
      <c r="E254" s="28">
        <f t="shared" si="9"/>
        <v>9.499489999999996E-5</v>
      </c>
      <c r="F254" s="18">
        <f t="shared" si="10"/>
        <v>0.43805534204821761</v>
      </c>
      <c r="G254" s="12">
        <f t="shared" si="11"/>
        <v>3.0202705879144429</v>
      </c>
    </row>
    <row r="255" spans="1:7" x14ac:dyDescent="0.25">
      <c r="A255" s="24">
        <v>12.512695000000001</v>
      </c>
      <c r="B255" s="23">
        <v>-12.424652</v>
      </c>
      <c r="C255" s="25">
        <v>4.7441405999999997</v>
      </c>
      <c r="D255" s="26">
        <v>-3.4088672E-3</v>
      </c>
      <c r="E255" s="28">
        <f t="shared" si="9"/>
        <v>9.5515483333333286E-5</v>
      </c>
      <c r="F255" s="18">
        <f t="shared" si="10"/>
        <v>0.43943217377702304</v>
      </c>
      <c r="G255" s="12">
        <f t="shared" si="11"/>
        <v>3.0297634623891039</v>
      </c>
    </row>
    <row r="256" spans="1:7" x14ac:dyDescent="0.25">
      <c r="A256" s="24">
        <v>12.5625</v>
      </c>
      <c r="B256" s="23">
        <v>-12.485260999999999</v>
      </c>
      <c r="C256" s="25">
        <v>4.7441363000000001</v>
      </c>
      <c r="D256" s="26">
        <v>-3.4115971000000002E-3</v>
      </c>
      <c r="E256" s="28">
        <f t="shared" si="9"/>
        <v>9.5970466666666659E-5</v>
      </c>
      <c r="F256" s="18">
        <f t="shared" si="10"/>
        <v>0.44157577865388004</v>
      </c>
      <c r="G256" s="12">
        <f t="shared" si="11"/>
        <v>3.0445430259287458</v>
      </c>
    </row>
    <row r="257" spans="1:7" x14ac:dyDescent="0.25">
      <c r="A257" s="24">
        <v>12.612304999999999</v>
      </c>
      <c r="B257" s="23">
        <v>-12.526611000000001</v>
      </c>
      <c r="C257" s="25">
        <v>4.7440509999999998</v>
      </c>
      <c r="D257" s="26">
        <v>-3.4135696000000002E-3</v>
      </c>
      <c r="E257" s="28">
        <f t="shared" si="9"/>
        <v>9.6299216666666658E-5</v>
      </c>
      <c r="F257" s="18">
        <f t="shared" si="10"/>
        <v>0.44303823574206896</v>
      </c>
      <c r="G257" s="12">
        <f t="shared" si="11"/>
        <v>3.0546262636057282</v>
      </c>
    </row>
    <row r="258" spans="1:7" x14ac:dyDescent="0.25">
      <c r="A258" s="24">
        <v>12.662108999999999</v>
      </c>
      <c r="B258" s="23">
        <v>-12.582101</v>
      </c>
      <c r="C258" s="25">
        <v>4.7438530999999999</v>
      </c>
      <c r="D258" s="26">
        <v>-3.4148990999999999E-3</v>
      </c>
      <c r="E258" s="28">
        <f t="shared" si="9"/>
        <v>9.6520799999999952E-5</v>
      </c>
      <c r="F258" s="18">
        <f t="shared" si="10"/>
        <v>0.44500079302921763</v>
      </c>
      <c r="G258" s="12">
        <f t="shared" si="11"/>
        <v>3.0681575540215857</v>
      </c>
    </row>
    <row r="259" spans="1:7" x14ac:dyDescent="0.25">
      <c r="A259" s="24">
        <v>12.711914</v>
      </c>
      <c r="B259" s="23">
        <v>-12.628663</v>
      </c>
      <c r="C259" s="25">
        <v>4.7438827000000003</v>
      </c>
      <c r="D259" s="26">
        <v>-3.4172474000000001E-3</v>
      </c>
      <c r="E259" s="28">
        <f t="shared" si="9"/>
        <v>9.691218333333332E-5</v>
      </c>
      <c r="F259" s="18">
        <f t="shared" si="10"/>
        <v>0.44664758690927203</v>
      </c>
      <c r="G259" s="12">
        <f t="shared" si="11"/>
        <v>3.0795117429627137</v>
      </c>
    </row>
    <row r="260" spans="1:7" x14ac:dyDescent="0.25">
      <c r="A260" s="24">
        <v>12.761718999999999</v>
      </c>
      <c r="B260" s="23">
        <v>-12.68111</v>
      </c>
      <c r="C260" s="25">
        <v>4.7438067999999998</v>
      </c>
      <c r="D260" s="26">
        <v>-3.4201799000000001E-3</v>
      </c>
      <c r="E260" s="28">
        <f t="shared" si="9"/>
        <v>9.7400933333333304E-5</v>
      </c>
      <c r="F260" s="18">
        <f t="shared" si="10"/>
        <v>0.44850252008712554</v>
      </c>
      <c r="G260" s="12">
        <f t="shared" si="11"/>
        <v>3.0923009948718958</v>
      </c>
    </row>
    <row r="261" spans="1:7" x14ac:dyDescent="0.25">
      <c r="A261" s="24">
        <v>12.811522999999999</v>
      </c>
      <c r="B261" s="23">
        <v>-12.733587</v>
      </c>
      <c r="C261" s="25">
        <v>4.7436762000000003</v>
      </c>
      <c r="D261" s="26">
        <v>-3.4210561E-3</v>
      </c>
      <c r="E261" s="28">
        <f t="shared" ref="E261:E324" si="12" xml:space="preserve"> (delta_0 - D261) / L</f>
        <v>9.7546966666666639E-5</v>
      </c>
      <c r="F261" s="18">
        <f t="shared" ref="F261:F324" si="13" xml:space="preserve"> -B261 / A_6x12_in2</f>
        <v>0.45035851429793294</v>
      </c>
      <c r="G261" s="12">
        <f t="shared" ref="G261:G324" si="14" xml:space="preserve"> -B261 * kip_to_N / A_6x12_mm2</f>
        <v>3.1050975623102262</v>
      </c>
    </row>
    <row r="262" spans="1:7" x14ac:dyDescent="0.25">
      <c r="A262" s="24">
        <v>12.861328</v>
      </c>
      <c r="B262" s="23">
        <v>-12.768789</v>
      </c>
      <c r="C262" s="25">
        <v>4.7436389999999999</v>
      </c>
      <c r="D262" s="26">
        <v>-3.4234106999999998E-3</v>
      </c>
      <c r="E262" s="28">
        <f t="shared" si="12"/>
        <v>9.7939399999999932E-5</v>
      </c>
      <c r="F262" s="18">
        <f t="shared" si="13"/>
        <v>0.45160353036609319</v>
      </c>
      <c r="G262" s="12">
        <f t="shared" si="14"/>
        <v>3.1136816042136153</v>
      </c>
    </row>
    <row r="263" spans="1:7" x14ac:dyDescent="0.25">
      <c r="A263" s="24">
        <v>12.911133</v>
      </c>
      <c r="B263" s="23">
        <v>-12.822096</v>
      </c>
      <c r="C263" s="25">
        <v>4.7435298000000001</v>
      </c>
      <c r="D263" s="26">
        <v>-3.4265277999999998E-3</v>
      </c>
      <c r="E263" s="28">
        <f t="shared" si="12"/>
        <v>9.8458916666666603E-5</v>
      </c>
      <c r="F263" s="18">
        <f t="shared" si="13"/>
        <v>0.45348887982195973</v>
      </c>
      <c r="G263" s="12">
        <f t="shared" si="14"/>
        <v>3.1266805679584007</v>
      </c>
    </row>
    <row r="264" spans="1:7" x14ac:dyDescent="0.25">
      <c r="A264" s="24">
        <v>12.960938000000001</v>
      </c>
      <c r="B264" s="23">
        <v>-12.874777999999999</v>
      </c>
      <c r="C264" s="25">
        <v>4.743474</v>
      </c>
      <c r="D264" s="26">
        <v>-3.4279465E-3</v>
      </c>
      <c r="E264" s="28">
        <f t="shared" si="12"/>
        <v>9.8695366666666636E-5</v>
      </c>
      <c r="F264" s="18">
        <f t="shared" si="13"/>
        <v>0.45535212442461909</v>
      </c>
      <c r="G264" s="12">
        <f t="shared" si="14"/>
        <v>3.1395271248459156</v>
      </c>
    </row>
    <row r="265" spans="1:7" x14ac:dyDescent="0.25">
      <c r="A265" s="24">
        <v>13.010742</v>
      </c>
      <c r="B265" s="23">
        <v>-12.930813000000001</v>
      </c>
      <c r="C265" s="25">
        <v>4.7434092000000003</v>
      </c>
      <c r="D265" s="26">
        <v>-3.4313618999999998E-3</v>
      </c>
      <c r="E265" s="28">
        <f t="shared" si="12"/>
        <v>9.9264599999999937E-5</v>
      </c>
      <c r="F265" s="18">
        <f t="shared" si="13"/>
        <v>0.45733395714376457</v>
      </c>
      <c r="G265" s="12">
        <f t="shared" si="14"/>
        <v>3.1531913140413135</v>
      </c>
    </row>
    <row r="266" spans="1:7" x14ac:dyDescent="0.25">
      <c r="A266" s="24">
        <v>13.060547</v>
      </c>
      <c r="B266" s="23">
        <v>-12.967283999999999</v>
      </c>
      <c r="C266" s="25">
        <v>4.7433395000000003</v>
      </c>
      <c r="D266" s="26">
        <v>-3.4332391999999999E-3</v>
      </c>
      <c r="E266" s="28">
        <f t="shared" si="12"/>
        <v>9.9577483333333276E-5</v>
      </c>
      <c r="F266" s="18">
        <f t="shared" si="13"/>
        <v>0.45862385490587665</v>
      </c>
      <c r="G266" s="12">
        <f t="shared" si="14"/>
        <v>3.1620848028277027</v>
      </c>
    </row>
    <row r="267" spans="1:7" x14ac:dyDescent="0.25">
      <c r="A267" s="24">
        <v>13.110352000000001</v>
      </c>
      <c r="B267" s="23">
        <v>-13.023367</v>
      </c>
      <c r="C267" s="25">
        <v>4.7433081000000001</v>
      </c>
      <c r="D267" s="26">
        <v>-3.4333707000000001E-3</v>
      </c>
      <c r="E267" s="28">
        <f t="shared" si="12"/>
        <v>9.959939999999998E-5</v>
      </c>
      <c r="F267" s="18">
        <f t="shared" si="13"/>
        <v>0.46060738527774842</v>
      </c>
      <c r="G267" s="12">
        <f t="shared" si="14"/>
        <v>3.1757606968697392</v>
      </c>
    </row>
    <row r="268" spans="1:7" x14ac:dyDescent="0.25">
      <c r="A268" s="24">
        <v>13.160156000000001</v>
      </c>
      <c r="B268" s="23">
        <v>-13.085443</v>
      </c>
      <c r="C268" s="25">
        <v>4.7431488000000002</v>
      </c>
      <c r="D268" s="26">
        <v>-3.4377693999999999E-3</v>
      </c>
      <c r="E268" s="28">
        <f t="shared" si="12"/>
        <v>1.0033251666666662E-4</v>
      </c>
      <c r="F268" s="18">
        <f t="shared" si="13"/>
        <v>0.46280287466605335</v>
      </c>
      <c r="G268" s="12">
        <f t="shared" si="14"/>
        <v>3.1908979897847649</v>
      </c>
    </row>
    <row r="269" spans="1:7" x14ac:dyDescent="0.25">
      <c r="A269" s="24">
        <v>13.209961</v>
      </c>
      <c r="B269" s="23">
        <v>-13.132279</v>
      </c>
      <c r="C269" s="25">
        <v>4.7431340000000004</v>
      </c>
      <c r="D269" s="26">
        <v>-3.4408688E-3</v>
      </c>
      <c r="E269" s="28">
        <f t="shared" si="12"/>
        <v>1.008490833333333E-4</v>
      </c>
      <c r="F269" s="18">
        <f t="shared" si="13"/>
        <v>0.46445935931375387</v>
      </c>
      <c r="G269" s="12">
        <f t="shared" si="14"/>
        <v>3.2023189938921202</v>
      </c>
    </row>
    <row r="270" spans="1:7" x14ac:dyDescent="0.25">
      <c r="A270" s="24">
        <v>13.259766000000001</v>
      </c>
      <c r="B270" s="23">
        <v>-13.192411</v>
      </c>
      <c r="C270" s="25">
        <v>4.7430700999999997</v>
      </c>
      <c r="D270" s="26">
        <v>-3.4408809000000002E-3</v>
      </c>
      <c r="E270" s="28">
        <f t="shared" si="12"/>
        <v>1.0085109999999999E-4</v>
      </c>
      <c r="F270" s="18">
        <f t="shared" si="13"/>
        <v>0.46658609376664312</v>
      </c>
      <c r="G270" s="12">
        <f t="shared" si="14"/>
        <v>3.216982240518294</v>
      </c>
    </row>
    <row r="271" spans="1:7" x14ac:dyDescent="0.25">
      <c r="A271" s="24">
        <v>13.309570000000001</v>
      </c>
      <c r="B271" s="23">
        <v>-13.228254</v>
      </c>
      <c r="C271" s="25">
        <v>4.7429395000000003</v>
      </c>
      <c r="D271" s="26">
        <v>-3.4433244999999999E-3</v>
      </c>
      <c r="E271" s="28">
        <f t="shared" si="12"/>
        <v>1.0125836666666662E-4</v>
      </c>
      <c r="F271" s="18">
        <f t="shared" si="13"/>
        <v>0.46785378057225263</v>
      </c>
      <c r="G271" s="12">
        <f t="shared" si="14"/>
        <v>3.2257225908944984</v>
      </c>
    </row>
    <row r="272" spans="1:7" x14ac:dyDescent="0.25">
      <c r="A272" s="24">
        <v>13.359375</v>
      </c>
      <c r="B272" s="23">
        <v>-13.268514</v>
      </c>
      <c r="C272" s="25">
        <v>4.7428274000000004</v>
      </c>
      <c r="D272" s="26">
        <v>-3.4451247000000002E-3</v>
      </c>
      <c r="E272" s="28">
        <f t="shared" si="12"/>
        <v>1.0155839999999999E-4</v>
      </c>
      <c r="F272" s="18">
        <f t="shared" si="13"/>
        <v>0.46927768679644816</v>
      </c>
      <c r="G272" s="12">
        <f t="shared" si="14"/>
        <v>3.2355400310124014</v>
      </c>
    </row>
    <row r="273" spans="1:7" x14ac:dyDescent="0.25">
      <c r="A273" s="24">
        <v>13.409179999999999</v>
      </c>
      <c r="B273" s="23">
        <v>-13.323967</v>
      </c>
      <c r="C273" s="25">
        <v>4.7427362999999998</v>
      </c>
      <c r="D273" s="26">
        <v>-3.4479319999999999E-3</v>
      </c>
      <c r="E273" s="28">
        <f t="shared" si="12"/>
        <v>1.0202628333333328E-4</v>
      </c>
      <c r="F273" s="18">
        <f t="shared" si="13"/>
        <v>0.47123893547628698</v>
      </c>
      <c r="G273" s="12">
        <f t="shared" si="14"/>
        <v>3.249062298942309</v>
      </c>
    </row>
    <row r="274" spans="1:7" x14ac:dyDescent="0.25">
      <c r="A274" s="24">
        <v>13.458983999999999</v>
      </c>
      <c r="B274" s="23">
        <v>-13.359791</v>
      </c>
      <c r="C274" s="25">
        <v>4.7427745000000003</v>
      </c>
      <c r="D274" s="26">
        <v>-3.4502265E-3</v>
      </c>
      <c r="E274" s="28">
        <f t="shared" si="12"/>
        <v>1.0240869999999997E-4</v>
      </c>
      <c r="F274" s="18">
        <f t="shared" si="13"/>
        <v>0.47250595029435899</v>
      </c>
      <c r="G274" s="12">
        <f t="shared" si="14"/>
        <v>3.2577980161500526</v>
      </c>
    </row>
    <row r="275" spans="1:7" x14ac:dyDescent="0.25">
      <c r="A275" s="24">
        <v>13.508789</v>
      </c>
      <c r="B275" s="23">
        <v>-13.419449</v>
      </c>
      <c r="C275" s="25">
        <v>4.7427305999999998</v>
      </c>
      <c r="D275" s="26">
        <v>-3.4511684999999999E-3</v>
      </c>
      <c r="E275" s="28">
        <f t="shared" si="12"/>
        <v>1.0256569999999995E-4</v>
      </c>
      <c r="F275" s="18">
        <f t="shared" si="13"/>
        <v>0.47461592042657597</v>
      </c>
      <c r="G275" s="12">
        <f t="shared" si="14"/>
        <v>3.2723456774156734</v>
      </c>
    </row>
    <row r="276" spans="1:7" x14ac:dyDescent="0.25">
      <c r="A276" s="24">
        <v>13.558593999999999</v>
      </c>
      <c r="B276" s="23">
        <v>-13.477040000000001</v>
      </c>
      <c r="C276" s="25">
        <v>4.7426572</v>
      </c>
      <c r="D276" s="26">
        <v>-3.4544347E-3</v>
      </c>
      <c r="E276" s="28">
        <f t="shared" si="12"/>
        <v>1.0311006666666662E-4</v>
      </c>
      <c r="F276" s="18">
        <f t="shared" si="13"/>
        <v>0.47665278538826605</v>
      </c>
      <c r="G276" s="12">
        <f t="shared" si="14"/>
        <v>3.2863892987229297</v>
      </c>
    </row>
    <row r="277" spans="1:7" x14ac:dyDescent="0.25">
      <c r="A277" s="24">
        <v>13.608397999999999</v>
      </c>
      <c r="B277" s="23">
        <v>-13.512335</v>
      </c>
      <c r="C277" s="25">
        <v>4.7426104999999996</v>
      </c>
      <c r="D277" s="26">
        <v>-3.4554898999999998E-3</v>
      </c>
      <c r="E277" s="28">
        <f t="shared" si="12"/>
        <v>1.0328593333333327E-4</v>
      </c>
      <c r="F277" s="18">
        <f t="shared" si="13"/>
        <v>0.47790109065858349</v>
      </c>
      <c r="G277" s="12">
        <f t="shared" si="14"/>
        <v>3.29499601876668</v>
      </c>
    </row>
    <row r="278" spans="1:7" x14ac:dyDescent="0.25">
      <c r="A278" s="24">
        <v>13.658203</v>
      </c>
      <c r="B278" s="23">
        <v>-13.579936999999999</v>
      </c>
      <c r="C278" s="25">
        <v>4.7424979</v>
      </c>
      <c r="D278" s="26">
        <v>-3.458011E-3</v>
      </c>
      <c r="E278" s="28">
        <f t="shared" si="12"/>
        <v>1.0370611666666663E-4</v>
      </c>
      <c r="F278" s="18">
        <f t="shared" si="13"/>
        <v>0.4802920223170053</v>
      </c>
      <c r="G278" s="12">
        <f t="shared" si="14"/>
        <v>3.3114808321509446</v>
      </c>
    </row>
    <row r="279" spans="1:7" x14ac:dyDescent="0.25">
      <c r="A279" s="24">
        <v>13.708008</v>
      </c>
      <c r="B279" s="23">
        <v>-13.628768000000001</v>
      </c>
      <c r="C279" s="25">
        <v>4.7424603000000003</v>
      </c>
      <c r="D279" s="26">
        <v>-3.4592629000000001E-3</v>
      </c>
      <c r="E279" s="28">
        <f t="shared" si="12"/>
        <v>1.0391476666666666E-4</v>
      </c>
      <c r="F279" s="18">
        <f t="shared" si="13"/>
        <v>0.48201906565614322</v>
      </c>
      <c r="G279" s="12">
        <f t="shared" si="14"/>
        <v>3.3233883189467055</v>
      </c>
    </row>
    <row r="280" spans="1:7" x14ac:dyDescent="0.25">
      <c r="A280" s="24">
        <v>13.757813000000001</v>
      </c>
      <c r="B280" s="23">
        <v>-13.673391000000001</v>
      </c>
      <c r="C280" s="25">
        <v>4.7423247999999996</v>
      </c>
      <c r="D280" s="26">
        <v>-3.4609494999999998E-3</v>
      </c>
      <c r="E280" s="28">
        <f t="shared" si="12"/>
        <v>1.041958666666666E-4</v>
      </c>
      <c r="F280" s="18">
        <f t="shared" si="13"/>
        <v>0.48359728143960756</v>
      </c>
      <c r="G280" s="12">
        <f t="shared" si="14"/>
        <v>3.334269680853839</v>
      </c>
    </row>
    <row r="281" spans="1:7" x14ac:dyDescent="0.25">
      <c r="A281" s="24">
        <v>13.807617</v>
      </c>
      <c r="B281" s="23">
        <v>-13.732919000000001</v>
      </c>
      <c r="C281" s="25">
        <v>4.7422675999999999</v>
      </c>
      <c r="D281" s="26">
        <v>-3.4659086E-3</v>
      </c>
      <c r="E281" s="28">
        <f t="shared" si="12"/>
        <v>1.050223833333333E-4</v>
      </c>
      <c r="F281" s="18">
        <f t="shared" si="13"/>
        <v>0.48570265376235744</v>
      </c>
      <c r="G281" s="12">
        <f t="shared" si="14"/>
        <v>3.3487856414931469</v>
      </c>
    </row>
    <row r="282" spans="1:7" x14ac:dyDescent="0.25">
      <c r="A282" s="24">
        <v>13.857422</v>
      </c>
      <c r="B282" s="23">
        <v>-13.765368</v>
      </c>
      <c r="C282" s="25">
        <v>4.7422446999999996</v>
      </c>
      <c r="D282" s="26">
        <v>-3.4670115E-3</v>
      </c>
      <c r="E282" s="28">
        <f t="shared" si="12"/>
        <v>1.0520619999999997E-4</v>
      </c>
      <c r="F282" s="18">
        <f t="shared" si="13"/>
        <v>0.4868503023731105</v>
      </c>
      <c r="G282" s="12">
        <f t="shared" si="14"/>
        <v>3.3566983616716324</v>
      </c>
    </row>
    <row r="283" spans="1:7" x14ac:dyDescent="0.25">
      <c r="A283" s="24">
        <v>13.907227000000001</v>
      </c>
      <c r="B283" s="23">
        <v>-13.822642999999999</v>
      </c>
      <c r="C283" s="25">
        <v>4.7422380000000004</v>
      </c>
      <c r="D283" s="26">
        <v>-3.4680546000000001E-3</v>
      </c>
      <c r="E283" s="28">
        <f t="shared" si="12"/>
        <v>1.0538004999999999E-4</v>
      </c>
      <c r="F283" s="18">
        <f t="shared" si="13"/>
        <v>0.48887599112101898</v>
      </c>
      <c r="G283" s="12">
        <f t="shared" si="14"/>
        <v>3.3706649260718531</v>
      </c>
    </row>
    <row r="284" spans="1:7" x14ac:dyDescent="0.25">
      <c r="A284" s="24">
        <v>13.957031000000001</v>
      </c>
      <c r="B284" s="23">
        <v>-13.851274</v>
      </c>
      <c r="C284" s="25">
        <v>4.7420568000000003</v>
      </c>
      <c r="D284" s="26">
        <v>-3.4669041999999999E-3</v>
      </c>
      <c r="E284" s="28">
        <f t="shared" si="12"/>
        <v>1.0518831666666661E-4</v>
      </c>
      <c r="F284" s="18">
        <f t="shared" si="13"/>
        <v>0.48988860560449993</v>
      </c>
      <c r="G284" s="12">
        <f t="shared" si="14"/>
        <v>3.3776466232406483</v>
      </c>
    </row>
    <row r="285" spans="1:7" x14ac:dyDescent="0.25">
      <c r="A285" s="24">
        <v>14.006836</v>
      </c>
      <c r="B285" s="23">
        <v>-13.913697000000001</v>
      </c>
      <c r="C285" s="25">
        <v>4.7419767000000004</v>
      </c>
      <c r="D285" s="26">
        <v>-3.4722385000000001E-3</v>
      </c>
      <c r="E285" s="28">
        <f t="shared" si="12"/>
        <v>1.0607736666666664E-4</v>
      </c>
      <c r="F285" s="18">
        <f t="shared" si="13"/>
        <v>0.49209636760730557</v>
      </c>
      <c r="G285" s="12">
        <f t="shared" si="14"/>
        <v>3.3928685324428312</v>
      </c>
    </row>
    <row r="286" spans="1:7" x14ac:dyDescent="0.25">
      <c r="A286" s="24">
        <v>14.056641000000001</v>
      </c>
      <c r="B286" s="23">
        <v>-13.969404000000001</v>
      </c>
      <c r="C286" s="25">
        <v>4.7419491000000003</v>
      </c>
      <c r="D286" s="26">
        <v>-3.4735024E-3</v>
      </c>
      <c r="E286" s="28">
        <f t="shared" si="12"/>
        <v>1.0628801666666663E-4</v>
      </c>
      <c r="F286" s="18">
        <f t="shared" si="13"/>
        <v>0.49406659969948785</v>
      </c>
      <c r="G286" s="12">
        <f t="shared" si="14"/>
        <v>3.4064527385195333</v>
      </c>
    </row>
    <row r="287" spans="1:7" x14ac:dyDescent="0.25">
      <c r="A287" s="24">
        <v>14.106445000000001</v>
      </c>
      <c r="B287" s="23">
        <v>-14.005355</v>
      </c>
      <c r="C287" s="25">
        <v>4.7418528000000002</v>
      </c>
      <c r="D287" s="26">
        <v>-3.4758507000000002E-3</v>
      </c>
      <c r="E287" s="28">
        <f t="shared" si="12"/>
        <v>1.066794E-4</v>
      </c>
      <c r="F287" s="18">
        <f t="shared" si="13"/>
        <v>0.49533810622373153</v>
      </c>
      <c r="G287" s="12">
        <f t="shared" si="14"/>
        <v>3.4152194248006742</v>
      </c>
    </row>
    <row r="288" spans="1:7" x14ac:dyDescent="0.25">
      <c r="A288" s="24">
        <v>14.15625</v>
      </c>
      <c r="B288" s="23">
        <v>-14.05794</v>
      </c>
      <c r="C288" s="25">
        <v>4.7418022000000004</v>
      </c>
      <c r="D288" s="26">
        <v>-3.4774423E-3</v>
      </c>
      <c r="E288" s="28">
        <f t="shared" si="12"/>
        <v>1.0694466666666663E-4</v>
      </c>
      <c r="F288" s="18">
        <f t="shared" si="13"/>
        <v>0.49719792015317316</v>
      </c>
      <c r="G288" s="12">
        <f t="shared" si="14"/>
        <v>3.4280423281439414</v>
      </c>
    </row>
    <row r="289" spans="1:7" x14ac:dyDescent="0.25">
      <c r="A289" s="24">
        <v>14.206054999999999</v>
      </c>
      <c r="B289" s="23">
        <v>-14.111135000000001</v>
      </c>
      <c r="C289" s="25">
        <v>4.7417889000000004</v>
      </c>
      <c r="D289" s="26">
        <v>-3.4801958E-3</v>
      </c>
      <c r="E289" s="28">
        <f t="shared" si="12"/>
        <v>1.074035833333333E-4</v>
      </c>
      <c r="F289" s="18">
        <f t="shared" si="13"/>
        <v>0.49907930841934506</v>
      </c>
      <c r="G289" s="12">
        <f t="shared" si="14"/>
        <v>3.4410139805799043</v>
      </c>
    </row>
    <row r="290" spans="1:7" x14ac:dyDescent="0.25">
      <c r="A290" s="24">
        <v>14.255858999999999</v>
      </c>
      <c r="B290" s="23">
        <v>-14.148315999999999</v>
      </c>
      <c r="C290" s="25">
        <v>4.7417631</v>
      </c>
      <c r="D290" s="26">
        <v>-3.4827768999999998E-3</v>
      </c>
      <c r="E290" s="28">
        <f t="shared" si="12"/>
        <v>1.078337666666666E-4</v>
      </c>
      <c r="F290" s="18">
        <f t="shared" si="13"/>
        <v>0.50039431729470052</v>
      </c>
      <c r="G290" s="12">
        <f t="shared" si="14"/>
        <v>3.4500806035561524</v>
      </c>
    </row>
    <row r="291" spans="1:7" x14ac:dyDescent="0.25">
      <c r="A291" s="24">
        <v>14.305664</v>
      </c>
      <c r="B291" s="23">
        <v>-14.215933</v>
      </c>
      <c r="C291" s="25">
        <v>4.7415561999999998</v>
      </c>
      <c r="D291" s="26">
        <v>-3.4857870000000002E-3</v>
      </c>
      <c r="E291" s="28">
        <f t="shared" si="12"/>
        <v>1.0833544999999999E-4</v>
      </c>
      <c r="F291" s="18">
        <f t="shared" si="13"/>
        <v>0.50278577946959935</v>
      </c>
      <c r="G291" s="12">
        <f t="shared" si="14"/>
        <v>3.4665690747049913</v>
      </c>
    </row>
    <row r="292" spans="1:7" x14ac:dyDescent="0.25">
      <c r="A292" s="24">
        <v>14.355468999999999</v>
      </c>
      <c r="B292" s="23">
        <v>-14.251265999999999</v>
      </c>
      <c r="C292" s="25">
        <v>4.7416143000000002</v>
      </c>
      <c r="D292" s="26">
        <v>-3.4851432000000001E-3</v>
      </c>
      <c r="E292" s="28">
        <f t="shared" si="12"/>
        <v>1.0822814999999998E-4</v>
      </c>
      <c r="F292" s="18">
        <f t="shared" si="13"/>
        <v>0.50403542871499174</v>
      </c>
      <c r="G292" s="12">
        <f t="shared" si="14"/>
        <v>3.4751850610856634</v>
      </c>
    </row>
    <row r="293" spans="1:7" x14ac:dyDescent="0.25">
      <c r="A293" s="24">
        <v>14.405272999999999</v>
      </c>
      <c r="B293" s="23">
        <v>-14.312015000000001</v>
      </c>
      <c r="C293" s="25">
        <v>4.7414904</v>
      </c>
      <c r="D293" s="26">
        <v>-3.4901616000000001E-3</v>
      </c>
      <c r="E293" s="28">
        <f t="shared" si="12"/>
        <v>1.0906454999999998E-4</v>
      </c>
      <c r="F293" s="18">
        <f t="shared" si="13"/>
        <v>0.50618398507896722</v>
      </c>
      <c r="G293" s="12">
        <f t="shared" si="14"/>
        <v>3.4899987637613346</v>
      </c>
    </row>
    <row r="294" spans="1:7" x14ac:dyDescent="0.25">
      <c r="A294" s="24">
        <v>14.455078</v>
      </c>
      <c r="B294" s="23">
        <v>-14.359009</v>
      </c>
      <c r="C294" s="25">
        <v>4.7412963000000001</v>
      </c>
      <c r="D294" s="26">
        <v>-3.49133E-3</v>
      </c>
      <c r="E294" s="28">
        <f t="shared" si="12"/>
        <v>1.092592833333333E-4</v>
      </c>
      <c r="F294" s="18">
        <f t="shared" si="13"/>
        <v>0.50784605783355852</v>
      </c>
      <c r="G294" s="12">
        <f t="shared" si="14"/>
        <v>3.5014582963222072</v>
      </c>
    </row>
    <row r="295" spans="1:7" x14ac:dyDescent="0.25">
      <c r="A295" s="24">
        <v>14.504883</v>
      </c>
      <c r="B295" s="23">
        <v>-14.409257999999999</v>
      </c>
      <c r="C295" s="25">
        <v>4.7412995999999996</v>
      </c>
      <c r="D295" s="26">
        <v>-3.4952759999999999E-3</v>
      </c>
      <c r="E295" s="28">
        <f t="shared" si="12"/>
        <v>1.0991694999999994E-4</v>
      </c>
      <c r="F295" s="18">
        <f t="shared" si="13"/>
        <v>0.50962325266365283</v>
      </c>
      <c r="G295" s="12">
        <f t="shared" si="14"/>
        <v>3.5137115637957419</v>
      </c>
    </row>
    <row r="296" spans="1:7" x14ac:dyDescent="0.25">
      <c r="A296" s="24">
        <v>14.554688000000001</v>
      </c>
      <c r="B296" s="23">
        <v>-14.457708999999999</v>
      </c>
      <c r="C296" s="25">
        <v>4.7412194999999997</v>
      </c>
      <c r="D296" s="26">
        <v>-3.4954605999999999E-3</v>
      </c>
      <c r="E296" s="28">
        <f t="shared" si="12"/>
        <v>1.0994771666666661E-4</v>
      </c>
      <c r="F296" s="18">
        <f t="shared" si="13"/>
        <v>0.51133685625204073</v>
      </c>
      <c r="G296" s="12">
        <f t="shared" si="14"/>
        <v>3.5255263872222824</v>
      </c>
    </row>
    <row r="297" spans="1:7" x14ac:dyDescent="0.25">
      <c r="A297" s="24">
        <v>14.604492</v>
      </c>
      <c r="B297" s="23">
        <v>-14.508557</v>
      </c>
      <c r="C297" s="25">
        <v>4.7412314000000002</v>
      </c>
      <c r="D297" s="26">
        <v>-3.4981130000000002E-3</v>
      </c>
      <c r="E297" s="28">
        <f t="shared" si="12"/>
        <v>1.1038978333333333E-4</v>
      </c>
      <c r="F297" s="18">
        <f t="shared" si="13"/>
        <v>0.51313523637344882</v>
      </c>
      <c r="G297" s="12">
        <f t="shared" si="14"/>
        <v>3.537925721427825</v>
      </c>
    </row>
    <row r="298" spans="1:7" x14ac:dyDescent="0.25">
      <c r="A298" s="24">
        <v>14.654297</v>
      </c>
      <c r="B298" s="23">
        <v>-14.550988</v>
      </c>
      <c r="C298" s="25">
        <v>4.7410569000000002</v>
      </c>
      <c r="D298" s="26">
        <v>-3.5009920000000001E-3</v>
      </c>
      <c r="E298" s="28">
        <f t="shared" si="12"/>
        <v>1.1086961666666665E-4</v>
      </c>
      <c r="F298" s="18">
        <f t="shared" si="13"/>
        <v>0.51463592601574493</v>
      </c>
      <c r="G298" s="12">
        <f t="shared" si="14"/>
        <v>3.548272562005141</v>
      </c>
    </row>
    <row r="299" spans="1:7" x14ac:dyDescent="0.25">
      <c r="A299" s="24">
        <v>14.704102000000001</v>
      </c>
      <c r="B299" s="23">
        <v>-14.608798</v>
      </c>
      <c r="C299" s="25">
        <v>4.7410702999999996</v>
      </c>
      <c r="D299" s="26">
        <v>-3.5020350000000001E-3</v>
      </c>
      <c r="E299" s="28">
        <f t="shared" si="12"/>
        <v>1.1104344999999999E-4</v>
      </c>
      <c r="F299" s="18">
        <f t="shared" si="13"/>
        <v>0.51668053651799883</v>
      </c>
      <c r="G299" s="12">
        <f t="shared" si="14"/>
        <v>3.5623695866751852</v>
      </c>
    </row>
    <row r="300" spans="1:7" x14ac:dyDescent="0.25">
      <c r="A300" s="24">
        <v>14.753906000000001</v>
      </c>
      <c r="B300" s="23">
        <v>-14.642636</v>
      </c>
      <c r="C300" s="25">
        <v>4.7410522000000004</v>
      </c>
      <c r="D300" s="26">
        <v>-3.5057186999999999E-3</v>
      </c>
      <c r="E300" s="28">
        <f t="shared" si="12"/>
        <v>1.1165739999999995E-4</v>
      </c>
      <c r="F300" s="18">
        <f t="shared" si="13"/>
        <v>0.5178773109545195</v>
      </c>
      <c r="G300" s="12">
        <f t="shared" si="14"/>
        <v>3.5706210158532676</v>
      </c>
    </row>
    <row r="301" spans="1:7" x14ac:dyDescent="0.25">
      <c r="A301" s="24">
        <v>14.803711</v>
      </c>
      <c r="B301" s="23">
        <v>-14.697717000000001</v>
      </c>
      <c r="C301" s="25">
        <v>4.7409325000000004</v>
      </c>
      <c r="D301" s="26">
        <v>-3.5076381E-3</v>
      </c>
      <c r="E301" s="28">
        <f t="shared" si="12"/>
        <v>1.1197729999999997E-4</v>
      </c>
      <c r="F301" s="18">
        <f t="shared" si="13"/>
        <v>0.51982540282572953</v>
      </c>
      <c r="G301" s="12">
        <f t="shared" si="14"/>
        <v>3.5840525712217288</v>
      </c>
    </row>
    <row r="302" spans="1:7" x14ac:dyDescent="0.25">
      <c r="A302" s="24">
        <v>14.853516000000001</v>
      </c>
      <c r="B302" s="23">
        <v>-14.752594999999999</v>
      </c>
      <c r="C302" s="25">
        <v>4.7408938000000003</v>
      </c>
      <c r="D302" s="26">
        <v>-3.5093186999999998E-3</v>
      </c>
      <c r="E302" s="28">
        <f t="shared" si="12"/>
        <v>1.1225739999999993E-4</v>
      </c>
      <c r="F302" s="18">
        <f t="shared" si="13"/>
        <v>0.52176631504061766</v>
      </c>
      <c r="G302" s="12">
        <f t="shared" si="14"/>
        <v>3.5974346248429474</v>
      </c>
    </row>
    <row r="303" spans="1:7" x14ac:dyDescent="0.25">
      <c r="A303" s="24">
        <v>14.903320000000001</v>
      </c>
      <c r="B303" s="23">
        <v>-14.798598</v>
      </c>
      <c r="C303" s="25">
        <v>4.7408972</v>
      </c>
      <c r="D303" s="26">
        <v>-3.5128056000000001E-3</v>
      </c>
      <c r="E303" s="28">
        <f t="shared" si="12"/>
        <v>1.1283854999999999E-4</v>
      </c>
      <c r="F303" s="18">
        <f t="shared" si="13"/>
        <v>0.5233933383399636</v>
      </c>
      <c r="G303" s="12">
        <f t="shared" si="14"/>
        <v>3.6086525010909334</v>
      </c>
    </row>
    <row r="304" spans="1:7" x14ac:dyDescent="0.25">
      <c r="A304" s="24">
        <v>14.953125</v>
      </c>
      <c r="B304" s="23">
        <v>-14.853916999999999</v>
      </c>
      <c r="C304" s="25">
        <v>4.7407351000000002</v>
      </c>
      <c r="D304" s="26">
        <v>-3.5162924E-3</v>
      </c>
      <c r="E304" s="28">
        <f t="shared" si="12"/>
        <v>1.134196833333333E-4</v>
      </c>
      <c r="F304" s="18">
        <f t="shared" si="13"/>
        <v>0.52534984773927484</v>
      </c>
      <c r="G304" s="12">
        <f t="shared" si="14"/>
        <v>3.622142092990642</v>
      </c>
    </row>
    <row r="305" spans="1:7" x14ac:dyDescent="0.25">
      <c r="A305" s="24">
        <v>15.002929999999999</v>
      </c>
      <c r="B305" s="23">
        <v>-14.891329000000001</v>
      </c>
      <c r="C305" s="25">
        <v>4.7407203000000004</v>
      </c>
      <c r="D305" s="26">
        <v>-3.5194751999999998E-3</v>
      </c>
      <c r="E305" s="28">
        <f t="shared" si="12"/>
        <v>1.1395014999999993E-4</v>
      </c>
      <c r="F305" s="18">
        <f t="shared" si="13"/>
        <v>0.52667302656837578</v>
      </c>
      <c r="G305" s="12">
        <f t="shared" si="14"/>
        <v>3.6312650455413378</v>
      </c>
    </row>
    <row r="306" spans="1:7" x14ac:dyDescent="0.25">
      <c r="A306" s="24">
        <v>15.052733999999999</v>
      </c>
      <c r="B306" s="23">
        <v>-14.950122</v>
      </c>
      <c r="C306" s="25">
        <v>4.7405415</v>
      </c>
      <c r="D306" s="26">
        <v>-3.5187243000000001E-3</v>
      </c>
      <c r="E306" s="28">
        <f t="shared" si="12"/>
        <v>1.1382499999999997E-4</v>
      </c>
      <c r="F306" s="18">
        <f t="shared" si="13"/>
        <v>0.52875240358375397</v>
      </c>
      <c r="G306" s="12">
        <f t="shared" si="14"/>
        <v>3.645601775716496</v>
      </c>
    </row>
    <row r="307" spans="1:7" x14ac:dyDescent="0.25">
      <c r="A307" s="24">
        <v>15.102539</v>
      </c>
      <c r="B307" s="23">
        <v>-15.003434</v>
      </c>
      <c r="C307" s="25">
        <v>4.7404660999999999</v>
      </c>
      <c r="D307" s="26">
        <v>-3.5226344999999999E-3</v>
      </c>
      <c r="E307" s="28">
        <f t="shared" si="12"/>
        <v>1.1447669999999995E-4</v>
      </c>
      <c r="F307" s="18">
        <f t="shared" si="13"/>
        <v>0.53063792987844616</v>
      </c>
      <c r="G307" s="12">
        <f t="shared" si="14"/>
        <v>3.6586019587161394</v>
      </c>
    </row>
    <row r="308" spans="1:7" x14ac:dyDescent="0.25">
      <c r="A308" s="24">
        <v>15.152343999999999</v>
      </c>
      <c r="B308" s="23">
        <v>-15.047708</v>
      </c>
      <c r="C308" s="25">
        <v>4.7404961999999999</v>
      </c>
      <c r="D308" s="26">
        <v>-3.5260080000000002E-3</v>
      </c>
      <c r="E308" s="28">
        <f t="shared" si="12"/>
        <v>1.1503894999999999E-4</v>
      </c>
      <c r="F308" s="18">
        <f t="shared" si="13"/>
        <v>0.53220380231187958</v>
      </c>
      <c r="G308" s="12">
        <f t="shared" si="14"/>
        <v>3.6693982166341739</v>
      </c>
    </row>
    <row r="309" spans="1:7" x14ac:dyDescent="0.25">
      <c r="A309" s="24">
        <v>15.202147999999999</v>
      </c>
      <c r="B309" s="23">
        <v>-15.086565999999999</v>
      </c>
      <c r="C309" s="25">
        <v>4.7404351</v>
      </c>
      <c r="D309" s="26">
        <v>-3.5286902000000002E-3</v>
      </c>
      <c r="E309" s="28">
        <f t="shared" si="12"/>
        <v>1.1548598333333334E-4</v>
      </c>
      <c r="F309" s="18">
        <f t="shared" si="13"/>
        <v>0.53357812292936069</v>
      </c>
      <c r="G309" s="12">
        <f t="shared" si="14"/>
        <v>3.6788737776898484</v>
      </c>
    </row>
    <row r="310" spans="1:7" x14ac:dyDescent="0.25">
      <c r="A310" s="24">
        <v>15.251953</v>
      </c>
      <c r="B310" s="23">
        <v>-15.152964000000001</v>
      </c>
      <c r="C310" s="25">
        <v>4.7403535999999997</v>
      </c>
      <c r="D310" s="26">
        <v>-3.5317359000000001E-3</v>
      </c>
      <c r="E310" s="28">
        <f t="shared" si="12"/>
        <v>1.1599359999999999E-4</v>
      </c>
      <c r="F310" s="18">
        <f t="shared" si="13"/>
        <v>0.53592647179856423</v>
      </c>
      <c r="G310" s="12">
        <f t="shared" si="14"/>
        <v>3.6950649945042686</v>
      </c>
    </row>
    <row r="311" spans="1:7" x14ac:dyDescent="0.25">
      <c r="A311" s="24">
        <v>15.301758</v>
      </c>
      <c r="B311" s="23">
        <v>-15.183631999999999</v>
      </c>
      <c r="C311" s="25">
        <v>4.7403149999999998</v>
      </c>
      <c r="D311" s="26">
        <v>-3.5324333999999999E-3</v>
      </c>
      <c r="E311" s="28">
        <f t="shared" si="12"/>
        <v>1.1610984999999995E-4</v>
      </c>
      <c r="F311" s="18">
        <f t="shared" si="13"/>
        <v>0.53701113041961801</v>
      </c>
      <c r="G311" s="12">
        <f t="shared" si="14"/>
        <v>3.702543416102277</v>
      </c>
    </row>
    <row r="312" spans="1:7" x14ac:dyDescent="0.25">
      <c r="A312" s="24">
        <v>15.351563000000001</v>
      </c>
      <c r="B312" s="23">
        <v>-15.254182</v>
      </c>
      <c r="C312" s="25">
        <v>4.7402376999999998</v>
      </c>
      <c r="D312" s="26">
        <v>-3.5368381000000001E-3</v>
      </c>
      <c r="E312" s="28">
        <f t="shared" si="12"/>
        <v>1.1684396666666664E-4</v>
      </c>
      <c r="F312" s="18">
        <f t="shared" si="13"/>
        <v>0.53950632624964767</v>
      </c>
      <c r="G312" s="12">
        <f t="shared" si="14"/>
        <v>3.719747102150913</v>
      </c>
    </row>
    <row r="313" spans="1:7" x14ac:dyDescent="0.25">
      <c r="A313" s="24">
        <v>15.401367</v>
      </c>
      <c r="B313" s="23">
        <v>-15.289876</v>
      </c>
      <c r="C313" s="25">
        <v>4.7401470999999997</v>
      </c>
      <c r="D313" s="26">
        <v>-3.5377385000000001E-3</v>
      </c>
      <c r="E313" s="28">
        <f t="shared" si="12"/>
        <v>1.1699403333333331E-4</v>
      </c>
      <c r="F313" s="18">
        <f t="shared" si="13"/>
        <v>0.54076874325825253</v>
      </c>
      <c r="G313" s="12">
        <f t="shared" si="14"/>
        <v>3.7284511187323446</v>
      </c>
    </row>
    <row r="314" spans="1:7" x14ac:dyDescent="0.25">
      <c r="A314" s="24">
        <v>15.451172</v>
      </c>
      <c r="B314" s="23">
        <v>-15.343794000000001</v>
      </c>
      <c r="C314" s="25">
        <v>4.7401228</v>
      </c>
      <c r="D314" s="26">
        <v>-3.5424052999999999E-3</v>
      </c>
      <c r="E314" s="28">
        <f t="shared" si="12"/>
        <v>1.1777183333333328E-4</v>
      </c>
      <c r="F314" s="18">
        <f t="shared" si="13"/>
        <v>0.54267570241861451</v>
      </c>
      <c r="G314" s="12">
        <f t="shared" si="14"/>
        <v>3.7415990754207971</v>
      </c>
    </row>
    <row r="315" spans="1:7" x14ac:dyDescent="0.25">
      <c r="A315" s="24">
        <v>15.500977000000001</v>
      </c>
      <c r="B315" s="23">
        <v>-15.396212999999999</v>
      </c>
      <c r="C315" s="25">
        <v>4.7400793999999999</v>
      </c>
      <c r="D315" s="26">
        <v>-3.5416721000000001E-3</v>
      </c>
      <c r="E315" s="28">
        <f t="shared" si="12"/>
        <v>1.1764963333333331E-4</v>
      </c>
      <c r="F315" s="18">
        <f t="shared" si="13"/>
        <v>0.54452964529904424</v>
      </c>
      <c r="G315" s="12">
        <f t="shared" si="14"/>
        <v>3.7543814995027729</v>
      </c>
    </row>
    <row r="316" spans="1:7" x14ac:dyDescent="0.25">
      <c r="A316" s="24">
        <v>15.550781000000001</v>
      </c>
      <c r="B316" s="23">
        <v>-15.445620999999999</v>
      </c>
      <c r="C316" s="25">
        <v>4.7399348999999997</v>
      </c>
      <c r="D316" s="26">
        <v>-3.5447298999999998E-3</v>
      </c>
      <c r="E316" s="28">
        <f t="shared" si="12"/>
        <v>1.181592666666666E-4</v>
      </c>
      <c r="F316" s="18">
        <f t="shared" si="13"/>
        <v>0.54627709583866302</v>
      </c>
      <c r="G316" s="12">
        <f t="shared" si="14"/>
        <v>3.7664296883091652</v>
      </c>
    </row>
    <row r="317" spans="1:7" x14ac:dyDescent="0.25">
      <c r="A317" s="24">
        <v>15.600586</v>
      </c>
      <c r="B317" s="23">
        <v>-15.481152</v>
      </c>
      <c r="C317" s="25">
        <v>4.7398113999999998</v>
      </c>
      <c r="D317" s="26">
        <v>-3.5499988999999998E-3</v>
      </c>
      <c r="E317" s="28">
        <f t="shared" si="12"/>
        <v>1.1903743333333327E-4</v>
      </c>
      <c r="F317" s="18">
        <f t="shared" si="13"/>
        <v>0.54753374790155152</v>
      </c>
      <c r="G317" s="12">
        <f t="shared" si="14"/>
        <v>3.7750939571822206</v>
      </c>
    </row>
    <row r="318" spans="1:7" x14ac:dyDescent="0.25">
      <c r="A318" s="24">
        <v>15.650391000000001</v>
      </c>
      <c r="B318" s="23">
        <v>-15.536118</v>
      </c>
      <c r="C318" s="25">
        <v>4.7398766999999999</v>
      </c>
      <c r="D318" s="26">
        <v>-3.5499095000000001E-3</v>
      </c>
      <c r="E318" s="28">
        <f t="shared" si="12"/>
        <v>1.1902253333333332E-4</v>
      </c>
      <c r="F318" s="18">
        <f t="shared" si="13"/>
        <v>0.54947777247977136</v>
      </c>
      <c r="G318" s="12">
        <f t="shared" si="14"/>
        <v>3.7884974696889437</v>
      </c>
    </row>
    <row r="319" spans="1:7" x14ac:dyDescent="0.25">
      <c r="A319" s="24">
        <v>15.700195000000001</v>
      </c>
      <c r="B319" s="23">
        <v>-15.592139</v>
      </c>
      <c r="C319" s="25">
        <v>4.7397175000000002</v>
      </c>
      <c r="D319" s="26">
        <v>-3.5514651999999998E-3</v>
      </c>
      <c r="E319" s="28">
        <f t="shared" si="12"/>
        <v>1.192818166666666E-4</v>
      </c>
      <c r="F319" s="18">
        <f t="shared" si="13"/>
        <v>0.55145911005020487</v>
      </c>
      <c r="G319" s="12">
        <f t="shared" si="14"/>
        <v>3.8021582449707383</v>
      </c>
    </row>
    <row r="320" spans="1:7" x14ac:dyDescent="0.25">
      <c r="A320" s="24">
        <v>15.75</v>
      </c>
      <c r="B320" s="23">
        <v>-15.622968</v>
      </c>
      <c r="C320" s="25">
        <v>4.7396773999999997</v>
      </c>
      <c r="D320" s="26">
        <v>-3.5558402999999999E-3</v>
      </c>
      <c r="E320" s="28">
        <f t="shared" si="12"/>
        <v>1.2001099999999995E-4</v>
      </c>
      <c r="F320" s="18">
        <f t="shared" si="13"/>
        <v>0.55254946288144491</v>
      </c>
      <c r="G320" s="12">
        <f t="shared" si="14"/>
        <v>3.8096759265751805</v>
      </c>
    </row>
    <row r="321" spans="1:7" x14ac:dyDescent="0.25">
      <c r="A321" s="24">
        <v>15.799804999999999</v>
      </c>
      <c r="B321" s="23">
        <v>-15.677738</v>
      </c>
      <c r="C321" s="25">
        <v>4.7396383000000002</v>
      </c>
      <c r="D321" s="26">
        <v>-3.5569547E-3</v>
      </c>
      <c r="E321" s="28">
        <f t="shared" si="12"/>
        <v>1.2019673333333329E-4</v>
      </c>
      <c r="F321" s="18">
        <f t="shared" si="13"/>
        <v>0.55448655537769886</v>
      </c>
      <c r="G321" s="12">
        <f t="shared" si="14"/>
        <v>3.8230316442914631</v>
      </c>
    </row>
    <row r="322" spans="1:7" x14ac:dyDescent="0.25">
      <c r="A322" s="24">
        <v>15.849608999999999</v>
      </c>
      <c r="B322" s="23">
        <v>-15.731916</v>
      </c>
      <c r="C322" s="25">
        <v>4.7396039999999999</v>
      </c>
      <c r="D322" s="26">
        <v>-3.5596009999999999E-3</v>
      </c>
      <c r="E322" s="28">
        <f t="shared" si="12"/>
        <v>1.2063778333333329E-4</v>
      </c>
      <c r="F322" s="18">
        <f t="shared" si="13"/>
        <v>0.55640271015699505</v>
      </c>
      <c r="G322" s="12">
        <f t="shared" si="14"/>
        <v>3.8362430022325409</v>
      </c>
    </row>
    <row r="323" spans="1:7" x14ac:dyDescent="0.25">
      <c r="A323" s="24">
        <v>15.899414</v>
      </c>
      <c r="B323" s="23">
        <v>-15.779244</v>
      </c>
      <c r="C323" s="25">
        <v>4.7395133999999999</v>
      </c>
      <c r="D323" s="26">
        <v>-3.5608411E-3</v>
      </c>
      <c r="E323" s="28">
        <f t="shared" si="12"/>
        <v>1.2084446666666662E-4</v>
      </c>
      <c r="F323" s="18">
        <f t="shared" si="13"/>
        <v>0.55807659574514024</v>
      </c>
      <c r="G323" s="12">
        <f t="shared" si="14"/>
        <v>3.8477839810179382</v>
      </c>
    </row>
    <row r="324" spans="1:7" x14ac:dyDescent="0.25">
      <c r="A324" s="24">
        <v>15.949218999999999</v>
      </c>
      <c r="B324" s="23">
        <v>-15.831517</v>
      </c>
      <c r="C324" s="25">
        <v>4.7395338999999996</v>
      </c>
      <c r="D324" s="26">
        <v>-3.5618185000000002E-3</v>
      </c>
      <c r="E324" s="28">
        <f t="shared" si="12"/>
        <v>1.2100736666666666E-4</v>
      </c>
      <c r="F324" s="18">
        <f t="shared" si="13"/>
        <v>0.55992537493186079</v>
      </c>
      <c r="G324" s="12">
        <f t="shared" si="14"/>
        <v>3.8605308028580567</v>
      </c>
    </row>
    <row r="325" spans="1:7" x14ac:dyDescent="0.25">
      <c r="A325" s="24">
        <v>15.999022999999999</v>
      </c>
      <c r="B325" s="23">
        <v>-15.871358000000001</v>
      </c>
      <c r="C325" s="25">
        <v>4.7394246999999998</v>
      </c>
      <c r="D325" s="26">
        <v>-3.5659552000000001E-3</v>
      </c>
      <c r="E325" s="28">
        <f t="shared" ref="E325:E388" si="15" xml:space="preserve"> (delta_0 - D325) / L</f>
        <v>1.2169681666666665E-4</v>
      </c>
      <c r="F325" s="18">
        <f t="shared" ref="F325:F388" si="16" xml:space="preserve"> -B325 / A_6x12_in2</f>
        <v>0.56133446206246618</v>
      </c>
      <c r="G325" s="12">
        <f t="shared" ref="G325:G388" si="17" xml:space="preserve"> -B325 * kip_to_N / A_6x12_mm2</f>
        <v>3.8702460694188461</v>
      </c>
    </row>
    <row r="326" spans="1:7" x14ac:dyDescent="0.25">
      <c r="A326" s="24">
        <v>16.048828</v>
      </c>
      <c r="B326" s="23">
        <v>-15.931101</v>
      </c>
      <c r="C326" s="25">
        <v>4.7393451000000004</v>
      </c>
      <c r="D326" s="26">
        <v>-3.5686374000000001E-3</v>
      </c>
      <c r="E326" s="28">
        <f t="shared" si="15"/>
        <v>1.2214384999999998E-4</v>
      </c>
      <c r="F326" s="18">
        <f t="shared" si="16"/>
        <v>0.56344743845471934</v>
      </c>
      <c r="G326" s="12">
        <f t="shared" si="17"/>
        <v>3.8848144580170545</v>
      </c>
    </row>
    <row r="327" spans="1:7" x14ac:dyDescent="0.25">
      <c r="A327" s="24">
        <v>16.098633</v>
      </c>
      <c r="B327" s="23">
        <v>-15.965168999999999</v>
      </c>
      <c r="C327" s="25">
        <v>4.7392697000000004</v>
      </c>
      <c r="D327" s="26">
        <v>-3.5683333E-3</v>
      </c>
      <c r="E327" s="28">
        <f t="shared" si="15"/>
        <v>1.2209316666666664E-4</v>
      </c>
      <c r="F327" s="18">
        <f t="shared" si="16"/>
        <v>0.56465234747722037</v>
      </c>
      <c r="G327" s="12">
        <f t="shared" si="17"/>
        <v>3.8931219729186126</v>
      </c>
    </row>
    <row r="328" spans="1:7" x14ac:dyDescent="0.25">
      <c r="A328" s="24">
        <v>16.148437999999999</v>
      </c>
      <c r="B328" s="23">
        <v>-16.027746</v>
      </c>
      <c r="C328" s="25">
        <v>4.7392278000000001</v>
      </c>
      <c r="D328" s="26">
        <v>-3.5725892999999998E-3</v>
      </c>
      <c r="E328" s="28">
        <f t="shared" si="15"/>
        <v>1.2280249999999993E-4</v>
      </c>
      <c r="F328" s="18">
        <f t="shared" si="16"/>
        <v>0.56686555611585632</v>
      </c>
      <c r="G328" s="12">
        <f t="shared" si="17"/>
        <v>3.9083814351704262</v>
      </c>
    </row>
    <row r="329" spans="1:7" x14ac:dyDescent="0.25">
      <c r="A329" s="24">
        <v>16.198242</v>
      </c>
      <c r="B329" s="23">
        <v>-16.077850000000002</v>
      </c>
      <c r="C329" s="25">
        <v>4.7391367000000004</v>
      </c>
      <c r="D329" s="26">
        <v>-3.5749315000000001E-3</v>
      </c>
      <c r="E329" s="28">
        <f t="shared" si="15"/>
        <v>1.2319286666666665E-4</v>
      </c>
      <c r="F329" s="18">
        <f t="shared" si="16"/>
        <v>0.56863762262000661</v>
      </c>
      <c r="G329" s="12">
        <f t="shared" si="17"/>
        <v>3.9205993442530751</v>
      </c>
    </row>
    <row r="330" spans="1:7" x14ac:dyDescent="0.25">
      <c r="A330" s="24">
        <v>16.248047</v>
      </c>
      <c r="B330" s="23">
        <v>-16.143405999999999</v>
      </c>
      <c r="C330" s="25">
        <v>4.7390369999999997</v>
      </c>
      <c r="D330" s="26">
        <v>-3.5788414999999999E-3</v>
      </c>
      <c r="E330" s="28">
        <f t="shared" si="15"/>
        <v>1.2384453333333327E-4</v>
      </c>
      <c r="F330" s="18">
        <f t="shared" si="16"/>
        <v>0.57095619183096924</v>
      </c>
      <c r="G330" s="12">
        <f t="shared" si="17"/>
        <v>3.9365852385493798</v>
      </c>
    </row>
    <row r="331" spans="1:7" x14ac:dyDescent="0.25">
      <c r="A331" s="24">
        <v>16.297851999999999</v>
      </c>
      <c r="B331" s="23">
        <v>-16.169623999999999</v>
      </c>
      <c r="C331" s="25">
        <v>4.7389716999999996</v>
      </c>
      <c r="D331" s="26">
        <v>-3.5813567000000002E-3</v>
      </c>
      <c r="E331" s="28">
        <f t="shared" si="15"/>
        <v>1.2426373333333332E-4</v>
      </c>
      <c r="F331" s="18">
        <f t="shared" si="16"/>
        <v>0.5718834638971878</v>
      </c>
      <c r="G331" s="12">
        <f t="shared" si="17"/>
        <v>3.9429785233236272</v>
      </c>
    </row>
    <row r="332" spans="1:7" x14ac:dyDescent="0.25">
      <c r="A332" s="24">
        <v>16.347656000000001</v>
      </c>
      <c r="B332" s="23">
        <v>-16.221043000000002</v>
      </c>
      <c r="C332" s="25">
        <v>4.7389425999999997</v>
      </c>
      <c r="D332" s="26">
        <v>-3.5838304999999998E-3</v>
      </c>
      <c r="E332" s="28">
        <f t="shared" si="15"/>
        <v>1.2467603333333327E-4</v>
      </c>
      <c r="F332" s="18">
        <f t="shared" si="16"/>
        <v>0.57370203901248618</v>
      </c>
      <c r="G332" s="12">
        <f t="shared" si="17"/>
        <v>3.9555170964339719</v>
      </c>
    </row>
    <row r="333" spans="1:7" x14ac:dyDescent="0.25">
      <c r="A333" s="24">
        <v>16.397461</v>
      </c>
      <c r="B333" s="23">
        <v>-16.263866</v>
      </c>
      <c r="C333" s="25">
        <v>4.738842</v>
      </c>
      <c r="D333" s="26">
        <v>-3.5842894999999998E-3</v>
      </c>
      <c r="E333" s="28">
        <f t="shared" si="15"/>
        <v>1.2475253333333325E-4</v>
      </c>
      <c r="F333" s="18">
        <f t="shared" si="16"/>
        <v>0.57521659281871362</v>
      </c>
      <c r="G333" s="12">
        <f t="shared" si="17"/>
        <v>3.9659595265921674</v>
      </c>
    </row>
    <row r="334" spans="1:7" x14ac:dyDescent="0.25">
      <c r="A334" s="24">
        <v>16.447265999999999</v>
      </c>
      <c r="B334" s="23">
        <v>-16.310354</v>
      </c>
      <c r="C334" s="25">
        <v>4.7387747999999998</v>
      </c>
      <c r="D334" s="26">
        <v>-3.5884201000000002E-3</v>
      </c>
      <c r="E334" s="28">
        <f t="shared" si="15"/>
        <v>1.2544096666666665E-4</v>
      </c>
      <c r="F334" s="18">
        <f t="shared" si="16"/>
        <v>0.57686076948414833</v>
      </c>
      <c r="G334" s="12">
        <f t="shared" si="17"/>
        <v>3.9772956705613942</v>
      </c>
    </row>
    <row r="335" spans="1:7" x14ac:dyDescent="0.25">
      <c r="A335" s="24">
        <v>16.497070000000001</v>
      </c>
      <c r="B335" s="23">
        <v>-16.356950999999999</v>
      </c>
      <c r="C335" s="25">
        <v>4.7387772000000004</v>
      </c>
      <c r="D335" s="26">
        <v>-3.5913227999999999E-3</v>
      </c>
      <c r="E335" s="28">
        <f t="shared" si="15"/>
        <v>1.2592474999999995E-4</v>
      </c>
      <c r="F335" s="18">
        <f t="shared" si="16"/>
        <v>0.57850880123598236</v>
      </c>
      <c r="G335" s="12">
        <f t="shared" si="17"/>
        <v>3.9886583942865288</v>
      </c>
    </row>
    <row r="336" spans="1:7" x14ac:dyDescent="0.25">
      <c r="A336" s="24">
        <v>16.546875</v>
      </c>
      <c r="B336" s="23">
        <v>-16.419702999999998</v>
      </c>
      <c r="C336" s="25">
        <v>4.7387214000000002</v>
      </c>
      <c r="D336" s="26">
        <v>-3.5907268000000001E-3</v>
      </c>
      <c r="E336" s="28">
        <f t="shared" si="15"/>
        <v>1.2582541666666665E-4</v>
      </c>
      <c r="F336" s="18">
        <f t="shared" si="16"/>
        <v>0.58072819923351626</v>
      </c>
      <c r="G336" s="12">
        <f t="shared" si="17"/>
        <v>4.0039605304583779</v>
      </c>
    </row>
    <row r="337" spans="1:7" x14ac:dyDescent="0.25">
      <c r="A337" s="24">
        <v>16.596679999999999</v>
      </c>
      <c r="B337" s="23">
        <v>-16.460577000000001</v>
      </c>
      <c r="C337" s="25">
        <v>4.7385963999999996</v>
      </c>
      <c r="D337" s="26">
        <v>-3.5949706000000001E-3</v>
      </c>
      <c r="E337" s="28">
        <f t="shared" si="15"/>
        <v>1.2653271666666663E-4</v>
      </c>
      <c r="F337" s="18">
        <f t="shared" si="16"/>
        <v>0.58217382126550254</v>
      </c>
      <c r="G337" s="12">
        <f t="shared" si="17"/>
        <v>4.013927695072864</v>
      </c>
    </row>
    <row r="338" spans="1:7" x14ac:dyDescent="0.25">
      <c r="A338" s="24">
        <v>16.646484000000001</v>
      </c>
      <c r="B338" s="23">
        <v>-16.518142999999998</v>
      </c>
      <c r="C338" s="25">
        <v>4.7385248999999998</v>
      </c>
      <c r="D338" s="26">
        <v>-3.5948216E-3</v>
      </c>
      <c r="E338" s="28">
        <f t="shared" si="15"/>
        <v>1.265078833333333E-4</v>
      </c>
      <c r="F338" s="18">
        <f t="shared" si="16"/>
        <v>0.58420980203306427</v>
      </c>
      <c r="G338" s="12">
        <f t="shared" si="17"/>
        <v>4.0279652201058296</v>
      </c>
    </row>
    <row r="339" spans="1:7" x14ac:dyDescent="0.25">
      <c r="A339" s="24">
        <v>16.696289</v>
      </c>
      <c r="B339" s="23">
        <v>-16.554296000000001</v>
      </c>
      <c r="C339" s="25">
        <v>4.7385377999999996</v>
      </c>
      <c r="D339" s="26">
        <v>-3.5969852000000001E-3</v>
      </c>
      <c r="E339" s="28">
        <f t="shared" si="15"/>
        <v>1.2686848333333332E-4</v>
      </c>
      <c r="F339" s="18">
        <f t="shared" si="16"/>
        <v>0.58548845284586459</v>
      </c>
      <c r="G339" s="12">
        <f t="shared" si="17"/>
        <v>4.0367811642832399</v>
      </c>
    </row>
    <row r="340" spans="1:7" x14ac:dyDescent="0.25">
      <c r="A340" s="24">
        <v>16.746093999999999</v>
      </c>
      <c r="B340" s="23">
        <v>-16.607492000000001</v>
      </c>
      <c r="C340" s="25">
        <v>4.7383946999999997</v>
      </c>
      <c r="D340" s="26">
        <v>-3.6001679999999999E-3</v>
      </c>
      <c r="E340" s="28">
        <f t="shared" si="15"/>
        <v>1.2739894999999995E-4</v>
      </c>
      <c r="F340" s="18">
        <f t="shared" si="16"/>
        <v>0.58736987647980166</v>
      </c>
      <c r="G340" s="12">
        <f t="shared" si="17"/>
        <v>4.0497530605701746</v>
      </c>
    </row>
    <row r="341" spans="1:7" x14ac:dyDescent="0.25">
      <c r="A341" s="24">
        <v>16.795898000000001</v>
      </c>
      <c r="B341" s="23">
        <v>-16.645807000000001</v>
      </c>
      <c r="C341" s="25">
        <v>4.7383952000000003</v>
      </c>
      <c r="D341" s="26">
        <v>-3.6006807E-3</v>
      </c>
      <c r="E341" s="28">
        <f t="shared" si="15"/>
        <v>1.2748439999999997E-4</v>
      </c>
      <c r="F341" s="18">
        <f t="shared" si="16"/>
        <v>0.58872499240081633</v>
      </c>
      <c r="G341" s="12">
        <f t="shared" si="17"/>
        <v>4.0590962105482538</v>
      </c>
    </row>
    <row r="342" spans="1:7" x14ac:dyDescent="0.25">
      <c r="A342" s="24">
        <v>16.845703</v>
      </c>
      <c r="B342" s="23">
        <v>-16.702406</v>
      </c>
      <c r="C342" s="25">
        <v>4.7382287999999999</v>
      </c>
      <c r="D342" s="26">
        <v>-3.6056159999999999E-3</v>
      </c>
      <c r="E342" s="28">
        <f t="shared" si="15"/>
        <v>1.2830694999999993E-4</v>
      </c>
      <c r="F342" s="18">
        <f t="shared" si="16"/>
        <v>0.59072677253949579</v>
      </c>
      <c r="G342" s="12">
        <f t="shared" si="17"/>
        <v>4.0728979316916512</v>
      </c>
    </row>
    <row r="343" spans="1:7" x14ac:dyDescent="0.25">
      <c r="A343" s="24">
        <v>16.895508</v>
      </c>
      <c r="B343" s="23">
        <v>-16.737331000000001</v>
      </c>
      <c r="C343" s="25">
        <v>4.7382369000000004</v>
      </c>
      <c r="D343" s="26">
        <v>-3.6079467000000001E-3</v>
      </c>
      <c r="E343" s="28">
        <f t="shared" si="15"/>
        <v>1.2869539999999999E-4</v>
      </c>
      <c r="F343" s="18">
        <f t="shared" si="16"/>
        <v>0.5919619917367146</v>
      </c>
      <c r="G343" s="12">
        <f t="shared" si="17"/>
        <v>4.0814144268758987</v>
      </c>
    </row>
    <row r="344" spans="1:7" x14ac:dyDescent="0.25">
      <c r="A344" s="24">
        <v>16.945312999999999</v>
      </c>
      <c r="B344" s="23">
        <v>-16.799811999999999</v>
      </c>
      <c r="C344" s="25">
        <v>4.7381247999999996</v>
      </c>
      <c r="D344" s="26">
        <v>-3.6079288000000001E-3</v>
      </c>
      <c r="E344" s="28">
        <f t="shared" si="15"/>
        <v>1.2869241666666666E-4</v>
      </c>
      <c r="F344" s="18">
        <f t="shared" si="16"/>
        <v>0.59417180506989786</v>
      </c>
      <c r="G344" s="12">
        <f t="shared" si="17"/>
        <v>4.0966504794344356</v>
      </c>
    </row>
    <row r="345" spans="1:7" x14ac:dyDescent="0.25">
      <c r="A345" s="24">
        <v>16.995117</v>
      </c>
      <c r="B345" s="23">
        <v>-16.865964999999999</v>
      </c>
      <c r="C345" s="25">
        <v>4.7381821000000004</v>
      </c>
      <c r="D345" s="26">
        <v>-3.6116957000000001E-3</v>
      </c>
      <c r="E345" s="28">
        <f t="shared" si="15"/>
        <v>1.293202333333333E-4</v>
      </c>
      <c r="F345" s="18">
        <f t="shared" si="16"/>
        <v>0.59651148883664407</v>
      </c>
      <c r="G345" s="12">
        <f t="shared" si="17"/>
        <v>4.1127819527608045</v>
      </c>
    </row>
    <row r="346" spans="1:7" x14ac:dyDescent="0.25">
      <c r="A346" s="24">
        <v>17.044922</v>
      </c>
      <c r="B346" s="23">
        <v>-16.911363999999999</v>
      </c>
      <c r="C346" s="25">
        <v>4.7380833999999998</v>
      </c>
      <c r="D346" s="26">
        <v>-3.6169946999999999E-3</v>
      </c>
      <c r="E346" s="28">
        <f t="shared" si="15"/>
        <v>1.3020339999999996E-4</v>
      </c>
      <c r="F346" s="18">
        <f t="shared" si="16"/>
        <v>0.59811715000585053</v>
      </c>
      <c r="G346" s="12">
        <f t="shared" si="17"/>
        <v>4.1238525430219246</v>
      </c>
    </row>
    <row r="347" spans="1:7" x14ac:dyDescent="0.25">
      <c r="A347" s="24">
        <v>17.094726999999999</v>
      </c>
      <c r="B347" s="23">
        <v>-16.96809</v>
      </c>
      <c r="C347" s="25">
        <v>4.7379655999999999</v>
      </c>
      <c r="D347" s="26">
        <v>-3.6212502E-3</v>
      </c>
      <c r="E347" s="28">
        <f t="shared" si="15"/>
        <v>1.3091264999999996E-4</v>
      </c>
      <c r="F347" s="18">
        <f t="shared" si="16"/>
        <v>0.60012342185070189</v>
      </c>
      <c r="G347" s="12">
        <f t="shared" si="17"/>
        <v>4.1376852332387193</v>
      </c>
    </row>
    <row r="348" spans="1:7" x14ac:dyDescent="0.25">
      <c r="A348" s="24">
        <v>17.144531000000001</v>
      </c>
      <c r="B348" s="23">
        <v>-16.998842</v>
      </c>
      <c r="C348" s="25">
        <v>4.7378777999999997</v>
      </c>
      <c r="D348" s="26">
        <v>-3.6195158000000001E-3</v>
      </c>
      <c r="E348" s="28">
        <f t="shared" si="15"/>
        <v>1.3062358333333331E-4</v>
      </c>
      <c r="F348" s="18">
        <f t="shared" si="16"/>
        <v>0.60121105136402675</v>
      </c>
      <c r="G348" s="12">
        <f t="shared" si="17"/>
        <v>4.1451841383183456</v>
      </c>
    </row>
    <row r="349" spans="1:7" x14ac:dyDescent="0.25">
      <c r="A349" s="24">
        <v>17.194336</v>
      </c>
      <c r="B349" s="23">
        <v>-17.060815999999999</v>
      </c>
      <c r="C349" s="25">
        <v>4.7379413000000001</v>
      </c>
      <c r="D349" s="26">
        <v>-3.6244927999999998E-3</v>
      </c>
      <c r="E349" s="28">
        <f t="shared" si="15"/>
        <v>1.3145308333333328E-4</v>
      </c>
      <c r="F349" s="18">
        <f t="shared" si="16"/>
        <v>0.60340293324028826</v>
      </c>
      <c r="G349" s="12">
        <f t="shared" si="17"/>
        <v>4.1602965584342657</v>
      </c>
    </row>
    <row r="350" spans="1:7" x14ac:dyDescent="0.25">
      <c r="A350" s="24">
        <v>17.244140999999999</v>
      </c>
      <c r="B350" s="23">
        <v>-17.112093000000002</v>
      </c>
      <c r="C350" s="25">
        <v>4.7379078999999997</v>
      </c>
      <c r="D350" s="26">
        <v>-3.6249103E-3</v>
      </c>
      <c r="E350" s="28">
        <f t="shared" si="15"/>
        <v>1.3152266666666663E-4</v>
      </c>
      <c r="F350" s="18">
        <f t="shared" si="16"/>
        <v>0.60521648613293799</v>
      </c>
      <c r="G350" s="12">
        <f t="shared" si="17"/>
        <v>4.1728005047066388</v>
      </c>
    </row>
    <row r="351" spans="1:7" x14ac:dyDescent="0.25">
      <c r="A351" s="24">
        <v>17.293945000000001</v>
      </c>
      <c r="B351" s="23">
        <v>-17.166695000000001</v>
      </c>
      <c r="C351" s="25">
        <v>4.7377238000000004</v>
      </c>
      <c r="D351" s="26">
        <v>-3.6287127999999999E-3</v>
      </c>
      <c r="E351" s="28">
        <f t="shared" si="15"/>
        <v>1.3215641666666661E-4</v>
      </c>
      <c r="F351" s="18">
        <f t="shared" si="16"/>
        <v>0.6071476368446499</v>
      </c>
      <c r="G351" s="12">
        <f t="shared" si="17"/>
        <v>4.1861152554596881</v>
      </c>
    </row>
    <row r="352" spans="1:7" x14ac:dyDescent="0.25">
      <c r="A352" s="24">
        <v>17.34375</v>
      </c>
      <c r="B352" s="23">
        <v>-17.229317000000002</v>
      </c>
      <c r="C352" s="25">
        <v>4.7377253000000001</v>
      </c>
      <c r="D352" s="26">
        <v>-3.6328078999999999E-3</v>
      </c>
      <c r="E352" s="28">
        <f t="shared" si="15"/>
        <v>1.3283893333333329E-4</v>
      </c>
      <c r="F352" s="18">
        <f t="shared" si="16"/>
        <v>0.60936243703271675</v>
      </c>
      <c r="G352" s="12">
        <f t="shared" si="17"/>
        <v>4.2013856910052247</v>
      </c>
    </row>
    <row r="353" spans="1:7" x14ac:dyDescent="0.25">
      <c r="A353" s="24">
        <v>17.393554999999999</v>
      </c>
      <c r="B353" s="23">
        <v>-17.272217000000001</v>
      </c>
      <c r="C353" s="25">
        <v>4.7376370000000003</v>
      </c>
      <c r="D353" s="26">
        <v>-3.6334574999999998E-3</v>
      </c>
      <c r="E353" s="28">
        <f t="shared" si="15"/>
        <v>1.3294719999999995E-4</v>
      </c>
      <c r="F353" s="18">
        <f t="shared" si="16"/>
        <v>0.61087971415685949</v>
      </c>
      <c r="G353" s="12">
        <f t="shared" si="17"/>
        <v>4.2118468976882371</v>
      </c>
    </row>
    <row r="354" spans="1:7" x14ac:dyDescent="0.25">
      <c r="A354" s="24">
        <v>17.443359000000001</v>
      </c>
      <c r="B354" s="23">
        <v>-17.320034</v>
      </c>
      <c r="C354" s="25">
        <v>4.7375525999999999</v>
      </c>
      <c r="D354" s="26">
        <v>-3.6330162999999999E-3</v>
      </c>
      <c r="E354" s="28">
        <f t="shared" si="15"/>
        <v>1.328736666666666E-4</v>
      </c>
      <c r="F354" s="18">
        <f t="shared" si="16"/>
        <v>0.61257089458215386</v>
      </c>
      <c r="G354" s="12">
        <f t="shared" si="17"/>
        <v>4.2235071195987617</v>
      </c>
    </row>
    <row r="355" spans="1:7" x14ac:dyDescent="0.25">
      <c r="A355" s="24">
        <v>17.493164</v>
      </c>
      <c r="B355" s="23">
        <v>-17.367612999999999</v>
      </c>
      <c r="C355" s="25">
        <v>4.7373856999999999</v>
      </c>
      <c r="D355" s="26">
        <v>-3.6350251000000001E-3</v>
      </c>
      <c r="E355" s="28">
        <f t="shared" si="15"/>
        <v>1.3320846666666666E-4</v>
      </c>
      <c r="F355" s="18">
        <f t="shared" si="16"/>
        <v>0.61425365747934701</v>
      </c>
      <c r="G355" s="12">
        <f t="shared" si="17"/>
        <v>4.2351093049780388</v>
      </c>
    </row>
    <row r="356" spans="1:7" x14ac:dyDescent="0.25">
      <c r="A356" s="24">
        <v>17.542968999999999</v>
      </c>
      <c r="B356" s="23">
        <v>-17.405961999999999</v>
      </c>
      <c r="C356" s="25">
        <v>4.7374039000000003</v>
      </c>
      <c r="D356" s="26">
        <v>-3.6389648E-3</v>
      </c>
      <c r="E356" s="28">
        <f t="shared" si="15"/>
        <v>1.3386508333333331E-4</v>
      </c>
      <c r="F356" s="18">
        <f t="shared" si="16"/>
        <v>0.61560997590437616</v>
      </c>
      <c r="G356" s="12">
        <f t="shared" si="17"/>
        <v>4.2444607458891541</v>
      </c>
    </row>
    <row r="357" spans="1:7" x14ac:dyDescent="0.25">
      <c r="A357" s="24">
        <v>17.592773000000001</v>
      </c>
      <c r="B357" s="23">
        <v>-17.460844000000002</v>
      </c>
      <c r="C357" s="25">
        <v>4.7373281</v>
      </c>
      <c r="D357" s="26">
        <v>-3.6418616999999999E-3</v>
      </c>
      <c r="E357" s="28">
        <f t="shared" si="15"/>
        <v>1.3434789999999995E-4</v>
      </c>
      <c r="F357" s="18">
        <f t="shared" si="16"/>
        <v>0.61755102959032504</v>
      </c>
      <c r="G357" s="12">
        <f t="shared" si="17"/>
        <v>4.2578437749142601</v>
      </c>
    </row>
    <row r="358" spans="1:7" x14ac:dyDescent="0.25">
      <c r="A358" s="24">
        <v>17.642578</v>
      </c>
      <c r="B358" s="23">
        <v>-17.519995000000002</v>
      </c>
      <c r="C358" s="25">
        <v>4.7373447000000004</v>
      </c>
      <c r="D358" s="26">
        <v>-3.6440311999999999E-3</v>
      </c>
      <c r="E358" s="28">
        <f t="shared" si="15"/>
        <v>1.3470948333333329E-4</v>
      </c>
      <c r="F358" s="18">
        <f t="shared" si="16"/>
        <v>0.61964306826562021</v>
      </c>
      <c r="G358" s="12">
        <f t="shared" si="17"/>
        <v>4.2722678037372628</v>
      </c>
    </row>
    <row r="359" spans="1:7" x14ac:dyDescent="0.25">
      <c r="A359" s="24">
        <v>17.692383</v>
      </c>
      <c r="B359" s="23">
        <v>-17.566488</v>
      </c>
      <c r="C359" s="25">
        <v>4.7372503000000004</v>
      </c>
      <c r="D359" s="26">
        <v>-3.6480606E-3</v>
      </c>
      <c r="E359" s="28">
        <f t="shared" si="15"/>
        <v>1.3538104999999997E-4</v>
      </c>
      <c r="F359" s="18">
        <f t="shared" si="16"/>
        <v>0.6212874217698805</v>
      </c>
      <c r="G359" s="12">
        <f t="shared" si="17"/>
        <v>4.2836051669613475</v>
      </c>
    </row>
    <row r="360" spans="1:7" x14ac:dyDescent="0.25">
      <c r="A360" s="24">
        <v>17.742187999999999</v>
      </c>
      <c r="B360" s="23">
        <v>-17.610997999999999</v>
      </c>
      <c r="C360" s="25">
        <v>4.7372584</v>
      </c>
      <c r="D360" s="26">
        <v>-3.6497652000000002E-3</v>
      </c>
      <c r="E360" s="28">
        <f t="shared" si="15"/>
        <v>1.3566515000000001E-4</v>
      </c>
      <c r="F360" s="18">
        <f t="shared" si="16"/>
        <v>0.62286164099588504</v>
      </c>
      <c r="G360" s="12">
        <f t="shared" si="17"/>
        <v>4.2944589737086867</v>
      </c>
    </row>
    <row r="361" spans="1:7" x14ac:dyDescent="0.25">
      <c r="A361" s="24">
        <v>17.791992</v>
      </c>
      <c r="B361" s="23">
        <v>-17.662272999999999</v>
      </c>
      <c r="C361" s="25">
        <v>4.7371100999999998</v>
      </c>
      <c r="D361" s="26">
        <v>-3.6512194E-3</v>
      </c>
      <c r="E361" s="28">
        <f t="shared" si="15"/>
        <v>1.3590751666666662E-4</v>
      </c>
      <c r="F361" s="18">
        <f t="shared" si="16"/>
        <v>0.62467512315300433</v>
      </c>
      <c r="G361" s="12">
        <f t="shared" si="17"/>
        <v>4.306962432279116</v>
      </c>
    </row>
    <row r="362" spans="1:7" x14ac:dyDescent="0.25">
      <c r="A362" s="24">
        <v>17.841797</v>
      </c>
      <c r="B362" s="23">
        <v>-17.704798</v>
      </c>
      <c r="C362" s="25">
        <v>4.7371439999999998</v>
      </c>
      <c r="D362" s="26">
        <v>-3.6546110999999999E-3</v>
      </c>
      <c r="E362" s="28">
        <f t="shared" si="15"/>
        <v>1.3647279999999995E-4</v>
      </c>
      <c r="F362" s="18">
        <f t="shared" si="16"/>
        <v>0.62617913736522279</v>
      </c>
      <c r="G362" s="12">
        <f t="shared" si="17"/>
        <v>4.3173321948477659</v>
      </c>
    </row>
    <row r="363" spans="1:7" x14ac:dyDescent="0.25">
      <c r="A363" s="24">
        <v>17.891601999999999</v>
      </c>
      <c r="B363" s="23">
        <v>-17.770899</v>
      </c>
      <c r="C363" s="25">
        <v>4.7371135000000004</v>
      </c>
      <c r="D363" s="26">
        <v>-3.6567449999999999E-3</v>
      </c>
      <c r="E363" s="28">
        <f t="shared" si="15"/>
        <v>1.3682844999999994E-4</v>
      </c>
      <c r="F363" s="18">
        <f t="shared" si="16"/>
        <v>0.62851698200818218</v>
      </c>
      <c r="G363" s="12">
        <f t="shared" si="17"/>
        <v>4.3334509879236105</v>
      </c>
    </row>
    <row r="364" spans="1:7" x14ac:dyDescent="0.25">
      <c r="A364" s="24">
        <v>17.941406000000001</v>
      </c>
      <c r="B364" s="23">
        <v>-17.812065</v>
      </c>
      <c r="C364" s="25">
        <v>4.7369781</v>
      </c>
      <c r="D364" s="26">
        <v>-3.658718E-3</v>
      </c>
      <c r="E364" s="28">
        <f t="shared" si="15"/>
        <v>1.3715728333333331E-4</v>
      </c>
      <c r="F364" s="18">
        <f t="shared" si="16"/>
        <v>0.62997293142758681</v>
      </c>
      <c r="G364" s="12">
        <f t="shared" si="17"/>
        <v>4.343489357021812</v>
      </c>
    </row>
    <row r="365" spans="1:7" x14ac:dyDescent="0.25">
      <c r="A365" s="24">
        <v>17.991211</v>
      </c>
      <c r="B365" s="23">
        <v>-17.867010000000001</v>
      </c>
      <c r="C365" s="25">
        <v>4.7369614000000002</v>
      </c>
      <c r="D365" s="26">
        <v>-3.6618767999999999E-3</v>
      </c>
      <c r="E365" s="28">
        <f t="shared" si="15"/>
        <v>1.3768374999999995E-4</v>
      </c>
      <c r="F365" s="18">
        <f t="shared" si="16"/>
        <v>0.63191621328273895</v>
      </c>
      <c r="G365" s="12">
        <f t="shared" si="17"/>
        <v>4.3568877486581314</v>
      </c>
    </row>
    <row r="366" spans="1:7" x14ac:dyDescent="0.25">
      <c r="A366" s="24">
        <v>18.041015999999999</v>
      </c>
      <c r="B366" s="23">
        <v>-17.914673000000001</v>
      </c>
      <c r="C366" s="25">
        <v>4.7369212999999997</v>
      </c>
      <c r="D366" s="26">
        <v>-3.6651969000000002E-3</v>
      </c>
      <c r="E366" s="28">
        <f t="shared" si="15"/>
        <v>1.3823709999999999E-4</v>
      </c>
      <c r="F366" s="18">
        <f t="shared" si="16"/>
        <v>0.63360194707220308</v>
      </c>
      <c r="G366" s="12">
        <f t="shared" si="17"/>
        <v>4.3685104175190252</v>
      </c>
    </row>
    <row r="367" spans="1:7" x14ac:dyDescent="0.25">
      <c r="A367" s="24">
        <v>18.090820000000001</v>
      </c>
      <c r="B367" s="23">
        <v>-17.953175000000002</v>
      </c>
      <c r="C367" s="25">
        <v>4.7368236000000001</v>
      </c>
      <c r="D367" s="26">
        <v>-3.6669431999999998E-3</v>
      </c>
      <c r="E367" s="28">
        <f t="shared" si="15"/>
        <v>1.3852814999999993E-4</v>
      </c>
      <c r="F367" s="18">
        <f t="shared" si="16"/>
        <v>0.63496367676529741</v>
      </c>
      <c r="G367" s="12">
        <f t="shared" si="17"/>
        <v>4.3778991676287999</v>
      </c>
    </row>
    <row r="368" spans="1:7" x14ac:dyDescent="0.25">
      <c r="A368" s="24">
        <v>18.140625</v>
      </c>
      <c r="B368" s="23">
        <v>-17.996545999999999</v>
      </c>
      <c r="C368" s="25">
        <v>4.7367090999999997</v>
      </c>
      <c r="D368" s="26">
        <v>-3.6679625E-3</v>
      </c>
      <c r="E368" s="28">
        <f t="shared" si="15"/>
        <v>1.3869803333333331E-4</v>
      </c>
      <c r="F368" s="18">
        <f t="shared" si="16"/>
        <v>0.63649761210681699</v>
      </c>
      <c r="G368" s="12">
        <f t="shared" si="17"/>
        <v>4.3884752281194492</v>
      </c>
    </row>
    <row r="369" spans="1:7" x14ac:dyDescent="0.25">
      <c r="A369" s="24">
        <v>18.190429999999999</v>
      </c>
      <c r="B369" s="23">
        <v>-18.063797000000001</v>
      </c>
      <c r="C369" s="25">
        <v>4.7365513000000004</v>
      </c>
      <c r="D369" s="26">
        <v>-3.6692559E-3</v>
      </c>
      <c r="E369" s="28">
        <f t="shared" si="15"/>
        <v>1.3891359999999996E-4</v>
      </c>
      <c r="F369" s="18">
        <f t="shared" si="16"/>
        <v>0.63887612967967777</v>
      </c>
      <c r="G369" s="12">
        <f t="shared" si="17"/>
        <v>4.404874449812672</v>
      </c>
    </row>
    <row r="370" spans="1:7" x14ac:dyDescent="0.25">
      <c r="A370" s="24">
        <v>18.240234000000001</v>
      </c>
      <c r="B370" s="23">
        <v>-18.104025</v>
      </c>
      <c r="C370" s="25">
        <v>4.7365665000000003</v>
      </c>
      <c r="D370" s="26">
        <v>-3.6743578999999999E-3</v>
      </c>
      <c r="E370" s="28">
        <f t="shared" si="15"/>
        <v>1.3976393333333328E-4</v>
      </c>
      <c r="F370" s="18">
        <f t="shared" si="16"/>
        <v>0.64029890413538904</v>
      </c>
      <c r="G370" s="12">
        <f t="shared" si="17"/>
        <v>4.4146840866994825</v>
      </c>
    </row>
    <row r="371" spans="1:7" x14ac:dyDescent="0.25">
      <c r="A371" s="24">
        <v>18.290039</v>
      </c>
      <c r="B371" s="23">
        <v>-18.152032999999999</v>
      </c>
      <c r="C371" s="25">
        <v>4.7365750999999996</v>
      </c>
      <c r="D371" s="26">
        <v>-3.6757348999999998E-3</v>
      </c>
      <c r="E371" s="28">
        <f t="shared" si="15"/>
        <v>1.3999343333333326E-4</v>
      </c>
      <c r="F371" s="18">
        <f t="shared" si="16"/>
        <v>0.6419968398038236</v>
      </c>
      <c r="G371" s="12">
        <f t="shared" si="17"/>
        <v>4.4263908841455892</v>
      </c>
    </row>
    <row r="372" spans="1:7" x14ac:dyDescent="0.25">
      <c r="A372" s="24">
        <v>18.339843999999999</v>
      </c>
      <c r="B372" s="23">
        <v>-18.209814000000001</v>
      </c>
      <c r="C372" s="25">
        <v>4.7364892999999997</v>
      </c>
      <c r="D372" s="26">
        <v>-3.6780119E-3</v>
      </c>
      <c r="E372" s="28">
        <f t="shared" si="15"/>
        <v>1.403729333333333E-4</v>
      </c>
      <c r="F372" s="18">
        <f t="shared" si="16"/>
        <v>0.64404042464088873</v>
      </c>
      <c r="G372" s="12">
        <f t="shared" si="17"/>
        <v>4.4404808371374571</v>
      </c>
    </row>
    <row r="373" spans="1:7" x14ac:dyDescent="0.25">
      <c r="A373" s="24">
        <v>18.389648000000001</v>
      </c>
      <c r="B373" s="23">
        <v>-18.252298</v>
      </c>
      <c r="C373" s="25">
        <v>4.7364902000000004</v>
      </c>
      <c r="D373" s="26">
        <v>-3.6774037999999999E-3</v>
      </c>
      <c r="E373" s="28">
        <f t="shared" si="15"/>
        <v>1.402715833333333E-4</v>
      </c>
      <c r="F373" s="18">
        <f t="shared" si="16"/>
        <v>0.6455429887747367</v>
      </c>
      <c r="G373" s="12">
        <f t="shared" si="17"/>
        <v>4.4508406018162692</v>
      </c>
    </row>
    <row r="374" spans="1:7" x14ac:dyDescent="0.25">
      <c r="A374" s="24">
        <v>18.439453</v>
      </c>
      <c r="B374" s="23">
        <v>-18.291108999999999</v>
      </c>
      <c r="C374" s="25">
        <v>4.7364139999999999</v>
      </c>
      <c r="D374" s="26">
        <v>-3.6747337000000001E-3</v>
      </c>
      <c r="E374" s="28">
        <f t="shared" si="15"/>
        <v>1.3982656666666665E-4</v>
      </c>
      <c r="F374" s="18">
        <f t="shared" si="16"/>
        <v>0.64691564710725658</v>
      </c>
      <c r="G374" s="12">
        <f t="shared" si="17"/>
        <v>4.4603047018762769</v>
      </c>
    </row>
    <row r="375" spans="1:7" x14ac:dyDescent="0.25">
      <c r="A375" s="24">
        <v>18.489258</v>
      </c>
      <c r="B375" s="23">
        <v>-18.351165999999999</v>
      </c>
      <c r="C375" s="25">
        <v>4.7364119999999996</v>
      </c>
      <c r="D375" s="26">
        <v>-3.6787806999999998E-3</v>
      </c>
      <c r="E375" s="28">
        <f t="shared" si="15"/>
        <v>1.4050106666666659E-4</v>
      </c>
      <c r="F375" s="18">
        <f t="shared" si="16"/>
        <v>0.64903972897776097</v>
      </c>
      <c r="G375" s="12">
        <f t="shared" si="17"/>
        <v>4.474949659679579</v>
      </c>
    </row>
    <row r="376" spans="1:7" x14ac:dyDescent="0.25">
      <c r="A376" s="24">
        <v>18.539062999999999</v>
      </c>
      <c r="B376" s="23">
        <v>-18.392530000000001</v>
      </c>
      <c r="C376" s="25">
        <v>4.7363318999999997</v>
      </c>
      <c r="D376" s="26">
        <v>-3.6814033999999999E-3</v>
      </c>
      <c r="E376" s="28">
        <f t="shared" si="15"/>
        <v>1.4093818333333328E-4</v>
      </c>
      <c r="F376" s="18">
        <f t="shared" si="16"/>
        <v>0.65050268121466182</v>
      </c>
      <c r="G376" s="12">
        <f t="shared" si="17"/>
        <v>4.4850363112701634</v>
      </c>
    </row>
    <row r="377" spans="1:7" x14ac:dyDescent="0.25">
      <c r="A377" s="24">
        <v>18.588867</v>
      </c>
      <c r="B377" s="23">
        <v>-18.438564</v>
      </c>
      <c r="C377" s="25">
        <v>4.7362051000000003</v>
      </c>
      <c r="D377" s="26">
        <v>-3.6840378000000001E-3</v>
      </c>
      <c r="E377" s="28">
        <f t="shared" si="15"/>
        <v>1.4137724999999999E-4</v>
      </c>
      <c r="F377" s="18">
        <f t="shared" si="16"/>
        <v>0.65213080091472664</v>
      </c>
      <c r="G377" s="12">
        <f t="shared" si="17"/>
        <v>4.4962617468982691</v>
      </c>
    </row>
    <row r="378" spans="1:7" x14ac:dyDescent="0.25">
      <c r="A378" s="24">
        <v>18.638672</v>
      </c>
      <c r="B378" s="23">
        <v>-18.499844</v>
      </c>
      <c r="C378" s="25">
        <v>4.7362527999999999</v>
      </c>
      <c r="D378" s="26">
        <v>-3.6874887999999999E-3</v>
      </c>
      <c r="E378" s="28">
        <f t="shared" si="15"/>
        <v>1.4195241666666662E-4</v>
      </c>
      <c r="F378" s="18">
        <f t="shared" si="16"/>
        <v>0.65429813756198696</v>
      </c>
      <c r="G378" s="12">
        <f t="shared" si="17"/>
        <v>4.5112049344398768</v>
      </c>
    </row>
    <row r="379" spans="1:7" x14ac:dyDescent="0.25">
      <c r="A379" s="24">
        <v>18.688476999999999</v>
      </c>
      <c r="B379" s="23">
        <v>-18.548207999999999</v>
      </c>
      <c r="C379" s="25">
        <v>4.7360802</v>
      </c>
      <c r="D379" s="26">
        <v>-3.6896049999999999E-3</v>
      </c>
      <c r="E379" s="28">
        <f t="shared" si="15"/>
        <v>1.423051166666666E-4</v>
      </c>
      <c r="F379" s="18">
        <f t="shared" si="16"/>
        <v>0.65600866415480841</v>
      </c>
      <c r="G379" s="12">
        <f t="shared" si="17"/>
        <v>4.5229985428318855</v>
      </c>
    </row>
    <row r="380" spans="1:7" x14ac:dyDescent="0.25">
      <c r="A380" s="24">
        <v>18.738281000000001</v>
      </c>
      <c r="B380" s="23">
        <v>-18.589811000000001</v>
      </c>
      <c r="C380" s="25">
        <v>4.7360973</v>
      </c>
      <c r="D380" s="26">
        <v>-3.6907017E-3</v>
      </c>
      <c r="E380" s="28">
        <f t="shared" si="15"/>
        <v>1.4248789999999996E-4</v>
      </c>
      <c r="F380" s="18">
        <f t="shared" si="16"/>
        <v>0.65748006928757563</v>
      </c>
      <c r="G380" s="12">
        <f t="shared" si="17"/>
        <v>4.5331434748046906</v>
      </c>
    </row>
    <row r="381" spans="1:7" x14ac:dyDescent="0.25">
      <c r="A381" s="24">
        <v>18.788086</v>
      </c>
      <c r="B381" s="23">
        <v>-18.651028</v>
      </c>
      <c r="C381" s="25">
        <v>4.7359881000000001</v>
      </c>
      <c r="D381" s="26">
        <v>-3.6972582000000002E-3</v>
      </c>
      <c r="E381" s="28">
        <f t="shared" si="15"/>
        <v>1.4358065000000001E-4</v>
      </c>
      <c r="F381" s="18">
        <f t="shared" si="16"/>
        <v>0.65964517776563258</v>
      </c>
      <c r="G381" s="12">
        <f t="shared" si="17"/>
        <v>4.5480712997350849</v>
      </c>
    </row>
    <row r="382" spans="1:7" x14ac:dyDescent="0.25">
      <c r="A382" s="24">
        <v>18.837890999999999</v>
      </c>
      <c r="B382" s="23">
        <v>-18.696348</v>
      </c>
      <c r="C382" s="25">
        <v>4.7358279000000003</v>
      </c>
      <c r="D382" s="26">
        <v>-3.6995292000000001E-3</v>
      </c>
      <c r="E382" s="28">
        <f t="shared" si="15"/>
        <v>1.4395914999999998E-4</v>
      </c>
      <c r="F382" s="18">
        <f t="shared" si="16"/>
        <v>0.66124804488139366</v>
      </c>
      <c r="G382" s="12">
        <f t="shared" si="17"/>
        <v>4.5591226257694455</v>
      </c>
    </row>
    <row r="383" spans="1:7" x14ac:dyDescent="0.25">
      <c r="A383" s="24">
        <v>18.887695000000001</v>
      </c>
      <c r="B383" s="23">
        <v>-18.741879999999998</v>
      </c>
      <c r="C383" s="25">
        <v>4.7358545999999997</v>
      </c>
      <c r="D383" s="26">
        <v>-3.6979017000000002E-3</v>
      </c>
      <c r="E383" s="28">
        <f t="shared" si="15"/>
        <v>1.4368789999999999E-4</v>
      </c>
      <c r="F383" s="18">
        <f t="shared" si="16"/>
        <v>0.66285840996336254</v>
      </c>
      <c r="G383" s="12">
        <f t="shared" si="17"/>
        <v>4.5702256482097923</v>
      </c>
    </row>
    <row r="384" spans="1:7" x14ac:dyDescent="0.25">
      <c r="A384" s="24">
        <v>18.9375</v>
      </c>
      <c r="B384" s="23">
        <v>-18.771616000000002</v>
      </c>
      <c r="C384" s="25">
        <v>4.7358631999999998</v>
      </c>
      <c r="D384" s="26">
        <v>-3.7005902000000002E-3</v>
      </c>
      <c r="E384" s="28">
        <f t="shared" si="15"/>
        <v>1.4413598333333334E-4</v>
      </c>
      <c r="F384" s="18">
        <f t="shared" si="16"/>
        <v>0.6639101058273138</v>
      </c>
      <c r="G384" s="12">
        <f t="shared" si="17"/>
        <v>4.5774768007022413</v>
      </c>
    </row>
    <row r="385" spans="1:7" x14ac:dyDescent="0.25">
      <c r="A385" s="24">
        <v>18.987304999999999</v>
      </c>
      <c r="B385" s="23">
        <v>-18.846149</v>
      </c>
      <c r="C385" s="25">
        <v>4.7357855000000004</v>
      </c>
      <c r="D385" s="26">
        <v>-3.704387E-3</v>
      </c>
      <c r="E385" s="28">
        <f t="shared" si="15"/>
        <v>1.4476878333333329E-4</v>
      </c>
      <c r="F385" s="18">
        <f t="shared" si="16"/>
        <v>0.66654617146586226</v>
      </c>
      <c r="G385" s="12">
        <f t="shared" si="17"/>
        <v>4.595651745170886</v>
      </c>
    </row>
    <row r="386" spans="1:7" x14ac:dyDescent="0.25">
      <c r="A386" s="24">
        <v>19.037109000000001</v>
      </c>
      <c r="B386" s="23">
        <v>-18.890965999999999</v>
      </c>
      <c r="C386" s="25">
        <v>4.7357044000000004</v>
      </c>
      <c r="D386" s="26">
        <v>-3.7085771999999999E-3</v>
      </c>
      <c r="E386" s="28">
        <f t="shared" si="15"/>
        <v>1.4546714999999995E-4</v>
      </c>
      <c r="F386" s="18">
        <f t="shared" si="16"/>
        <v>0.66813124859576212</v>
      </c>
      <c r="G386" s="12">
        <f t="shared" si="17"/>
        <v>4.6065804141665163</v>
      </c>
    </row>
    <row r="387" spans="1:7" x14ac:dyDescent="0.25">
      <c r="A387" s="24">
        <v>19.086914</v>
      </c>
      <c r="B387" s="23">
        <v>-18.936083</v>
      </c>
      <c r="C387" s="25">
        <v>4.7356062000000003</v>
      </c>
      <c r="D387" s="26">
        <v>-3.7113666E-3</v>
      </c>
      <c r="E387" s="28">
        <f t="shared" si="15"/>
        <v>1.4593204999999997E-4</v>
      </c>
      <c r="F387" s="18">
        <f t="shared" si="16"/>
        <v>0.6697269360552015</v>
      </c>
      <c r="G387" s="12">
        <f t="shared" si="17"/>
        <v>4.617582238453636</v>
      </c>
    </row>
    <row r="388" spans="1:7" x14ac:dyDescent="0.25">
      <c r="A388" s="24">
        <v>19.136718999999999</v>
      </c>
      <c r="B388" s="23">
        <v>-18.991506999999999</v>
      </c>
      <c r="C388" s="25">
        <v>4.7355999999999998</v>
      </c>
      <c r="D388" s="26">
        <v>-3.7131427999999998E-3</v>
      </c>
      <c r="E388" s="28">
        <f t="shared" si="15"/>
        <v>1.4622808333333327E-4</v>
      </c>
      <c r="F388" s="18">
        <f t="shared" si="16"/>
        <v>0.67168715906985155</v>
      </c>
      <c r="G388" s="12">
        <f t="shared" si="17"/>
        <v>4.6310974347053664</v>
      </c>
    </row>
    <row r="389" spans="1:7" x14ac:dyDescent="0.25">
      <c r="A389" s="24">
        <v>19.186523000000001</v>
      </c>
      <c r="B389" s="23">
        <v>-19.037966000000001</v>
      </c>
      <c r="C389" s="25">
        <v>4.7354368999999998</v>
      </c>
      <c r="D389" s="26">
        <v>-3.7172732000000002E-3</v>
      </c>
      <c r="E389" s="28">
        <f t="shared" ref="E389:E452" si="18" xml:space="preserve"> (delta_0 - D389) / L</f>
        <v>1.4691648333333332E-4</v>
      </c>
      <c r="F389" s="18">
        <f t="shared" ref="F389:F452" si="19" xml:space="preserve"> -B389 / A_6x12_in2</f>
        <v>0.67333031007009747</v>
      </c>
      <c r="G389" s="12">
        <f t="shared" ref="G389:G452" si="20" xml:space="preserve"> -B389 * kip_to_N / A_6x12_mm2</f>
        <v>4.6424265069964159</v>
      </c>
    </row>
    <row r="390" spans="1:7" x14ac:dyDescent="0.25">
      <c r="A390" s="24">
        <v>19.236328</v>
      </c>
      <c r="B390" s="23">
        <v>-19.097031000000001</v>
      </c>
      <c r="C390" s="25">
        <v>4.7354969999999996</v>
      </c>
      <c r="D390" s="26">
        <v>-3.7186622999999999E-3</v>
      </c>
      <c r="E390" s="28">
        <f t="shared" si="18"/>
        <v>1.4714799999999994E-4</v>
      </c>
      <c r="F390" s="18">
        <f t="shared" si="19"/>
        <v>0.67541930711759146</v>
      </c>
      <c r="G390" s="12">
        <f t="shared" si="20"/>
        <v>4.6568295646358591</v>
      </c>
    </row>
    <row r="391" spans="1:7" x14ac:dyDescent="0.25">
      <c r="A391" s="24">
        <v>19.286133</v>
      </c>
      <c r="B391" s="23">
        <v>-19.159689</v>
      </c>
      <c r="C391" s="25">
        <v>4.7353787000000001</v>
      </c>
      <c r="D391" s="26">
        <v>-3.722745E-3</v>
      </c>
      <c r="E391" s="28">
        <f t="shared" si="18"/>
        <v>1.4782844999999996E-4</v>
      </c>
      <c r="F391" s="18">
        <f t="shared" si="19"/>
        <v>0.67763538054520289</v>
      </c>
      <c r="G391" s="12">
        <f t="shared" si="20"/>
        <v>4.6721087788163747</v>
      </c>
    </row>
    <row r="392" spans="1:7" x14ac:dyDescent="0.25">
      <c r="A392" s="24">
        <v>19.335937999999999</v>
      </c>
      <c r="B392" s="23">
        <v>-19.183112999999999</v>
      </c>
      <c r="C392" s="25">
        <v>4.7353749000000001</v>
      </c>
      <c r="D392" s="26">
        <v>-3.7231089E-3</v>
      </c>
      <c r="E392" s="28">
        <f t="shared" si="18"/>
        <v>1.4788909999999996E-4</v>
      </c>
      <c r="F392" s="18">
        <f t="shared" si="19"/>
        <v>0.6784638350756439</v>
      </c>
      <c r="G392" s="12">
        <f t="shared" si="20"/>
        <v>4.6778207439758814</v>
      </c>
    </row>
    <row r="393" spans="1:7" x14ac:dyDescent="0.25">
      <c r="A393" s="24">
        <v>19.385742</v>
      </c>
      <c r="B393" s="23">
        <v>-19.236507</v>
      </c>
      <c r="C393" s="25">
        <v>4.7353034000000003</v>
      </c>
      <c r="D393" s="26">
        <v>-3.7253499000000001E-3</v>
      </c>
      <c r="E393" s="28">
        <f t="shared" si="18"/>
        <v>1.4826259999999999E-4</v>
      </c>
      <c r="F393" s="18">
        <f t="shared" si="19"/>
        <v>0.68035226152707695</v>
      </c>
      <c r="G393" s="12">
        <f t="shared" si="20"/>
        <v>4.690840922755199</v>
      </c>
    </row>
    <row r="394" spans="1:7" x14ac:dyDescent="0.25">
      <c r="A394" s="24">
        <v>19.435547</v>
      </c>
      <c r="B394" s="23">
        <v>-19.284996</v>
      </c>
      <c r="C394" s="25">
        <v>4.7352189999999998</v>
      </c>
      <c r="D394" s="26">
        <v>-3.7249147E-3</v>
      </c>
      <c r="E394" s="28">
        <f t="shared" si="18"/>
        <v>1.4819006666666663E-4</v>
      </c>
      <c r="F394" s="18">
        <f t="shared" si="19"/>
        <v>0.68206720909053986</v>
      </c>
      <c r="G394" s="12">
        <f t="shared" si="20"/>
        <v>4.7026650125186613</v>
      </c>
    </row>
    <row r="395" spans="1:7" x14ac:dyDescent="0.25">
      <c r="A395" s="24">
        <v>19.485351999999999</v>
      </c>
      <c r="B395" s="23">
        <v>-19.324853999999998</v>
      </c>
      <c r="C395" s="25">
        <v>4.7351007000000003</v>
      </c>
      <c r="D395" s="26">
        <v>-3.7291824999999999E-3</v>
      </c>
      <c r="E395" s="28">
        <f t="shared" si="18"/>
        <v>1.4890136666666662E-4</v>
      </c>
      <c r="F395" s="18">
        <f t="shared" si="19"/>
        <v>0.68347689747315243</v>
      </c>
      <c r="G395" s="12">
        <f t="shared" si="20"/>
        <v>4.7123844245459692</v>
      </c>
    </row>
    <row r="396" spans="1:7" x14ac:dyDescent="0.25">
      <c r="A396" s="24">
        <v>19.535156000000001</v>
      </c>
      <c r="B396" s="23">
        <v>-19.377400999999999</v>
      </c>
      <c r="C396" s="25">
        <v>4.7350706999999996</v>
      </c>
      <c r="D396" s="26">
        <v>-3.7302135000000002E-3</v>
      </c>
      <c r="E396" s="28">
        <f t="shared" si="18"/>
        <v>1.4907319999999999E-4</v>
      </c>
      <c r="F396" s="18">
        <f t="shared" si="19"/>
        <v>0.6853353674275191</v>
      </c>
      <c r="G396" s="12">
        <f t="shared" si="20"/>
        <v>4.7251980615523141</v>
      </c>
    </row>
    <row r="397" spans="1:7" x14ac:dyDescent="0.25">
      <c r="A397" s="24">
        <v>19.584961</v>
      </c>
      <c r="B397" s="23">
        <v>-19.423893</v>
      </c>
      <c r="C397" s="25">
        <v>4.7351011999999999</v>
      </c>
      <c r="D397" s="26">
        <v>-3.7335872000000001E-3</v>
      </c>
      <c r="E397" s="28">
        <f t="shared" si="18"/>
        <v>1.496354833333333E-4</v>
      </c>
      <c r="F397" s="18">
        <f t="shared" si="19"/>
        <v>0.68697968556401423</v>
      </c>
      <c r="G397" s="12">
        <f t="shared" si="20"/>
        <v>4.7365351809254275</v>
      </c>
    </row>
    <row r="398" spans="1:7" x14ac:dyDescent="0.25">
      <c r="A398" s="24">
        <v>19.634765999999999</v>
      </c>
      <c r="B398" s="23">
        <v>-19.481171</v>
      </c>
      <c r="C398" s="25">
        <v>4.7350788000000001</v>
      </c>
      <c r="D398" s="26">
        <v>-3.7344217000000002E-3</v>
      </c>
      <c r="E398" s="28">
        <f t="shared" si="18"/>
        <v>1.4977456666666667E-4</v>
      </c>
      <c r="F398" s="18">
        <f t="shared" si="19"/>
        <v>0.68900548041521814</v>
      </c>
      <c r="G398" s="12">
        <f t="shared" si="20"/>
        <v>4.7505024768785633</v>
      </c>
    </row>
    <row r="399" spans="1:7" x14ac:dyDescent="0.25">
      <c r="A399" s="24">
        <v>19.684570000000001</v>
      </c>
      <c r="B399" s="23">
        <v>-19.538429000000001</v>
      </c>
      <c r="C399" s="25">
        <v>4.7349018999999997</v>
      </c>
      <c r="D399" s="26">
        <v>-3.7393332000000001E-3</v>
      </c>
      <c r="E399" s="28">
        <f t="shared" si="18"/>
        <v>1.5059315E-4</v>
      </c>
      <c r="F399" s="18">
        <f t="shared" si="19"/>
        <v>0.6910305679111195</v>
      </c>
      <c r="G399" s="12">
        <f t="shared" si="20"/>
        <v>4.7644648958122673</v>
      </c>
    </row>
    <row r="400" spans="1:7" x14ac:dyDescent="0.25">
      <c r="A400" s="24">
        <v>19.734375</v>
      </c>
      <c r="B400" s="23">
        <v>-19.578565999999999</v>
      </c>
      <c r="C400" s="25">
        <v>4.7349557999999998</v>
      </c>
      <c r="D400" s="26">
        <v>-3.7400008000000001E-3</v>
      </c>
      <c r="E400" s="28">
        <f t="shared" si="18"/>
        <v>1.5070441666666665E-4</v>
      </c>
      <c r="F400" s="18">
        <f t="shared" si="19"/>
        <v>0.69245012390020377</v>
      </c>
      <c r="G400" s="12">
        <f t="shared" si="20"/>
        <v>4.7742523422606595</v>
      </c>
    </row>
    <row r="401" spans="1:7" x14ac:dyDescent="0.25">
      <c r="A401" s="24">
        <v>19.784179999999999</v>
      </c>
      <c r="B401" s="23">
        <v>-19.6234</v>
      </c>
      <c r="C401" s="25">
        <v>4.7347951000000004</v>
      </c>
      <c r="D401" s="26">
        <v>-3.7438510999999999E-3</v>
      </c>
      <c r="E401" s="28">
        <f t="shared" si="18"/>
        <v>1.5134613333333329E-4</v>
      </c>
      <c r="F401" s="18">
        <f t="shared" si="19"/>
        <v>0.69403580228211093</v>
      </c>
      <c r="G401" s="12">
        <f t="shared" si="20"/>
        <v>4.7851851567228065</v>
      </c>
    </row>
    <row r="402" spans="1:7" x14ac:dyDescent="0.25">
      <c r="A402" s="24">
        <v>19.833984000000001</v>
      </c>
      <c r="B402" s="23">
        <v>-19.672895</v>
      </c>
      <c r="C402" s="25">
        <v>4.7347646000000001</v>
      </c>
      <c r="D402" s="26">
        <v>-3.7446496999999999E-3</v>
      </c>
      <c r="E402" s="28">
        <f t="shared" si="18"/>
        <v>1.5147923333333328E-4</v>
      </c>
      <c r="F402" s="18">
        <f t="shared" si="19"/>
        <v>0.69578632981729616</v>
      </c>
      <c r="G402" s="12">
        <f t="shared" si="20"/>
        <v>4.797254560563732</v>
      </c>
    </row>
    <row r="403" spans="1:7" x14ac:dyDescent="0.25">
      <c r="A403" s="24">
        <v>19.883789</v>
      </c>
      <c r="B403" s="23">
        <v>-19.728729000000001</v>
      </c>
      <c r="C403" s="25">
        <v>4.7347083000000003</v>
      </c>
      <c r="D403" s="26">
        <v>-3.748721E-3</v>
      </c>
      <c r="E403" s="28">
        <f t="shared" si="18"/>
        <v>1.521577833333333E-4</v>
      </c>
      <c r="F403" s="18">
        <f t="shared" si="19"/>
        <v>0.69776105361565011</v>
      </c>
      <c r="G403" s="12">
        <f t="shared" si="20"/>
        <v>4.8108697357138315</v>
      </c>
    </row>
    <row r="404" spans="1:7" x14ac:dyDescent="0.25">
      <c r="A404" s="24">
        <v>19.933593999999999</v>
      </c>
      <c r="B404" s="23">
        <v>-19.779972000000001</v>
      </c>
      <c r="C404" s="25">
        <v>4.7346672999999999</v>
      </c>
      <c r="D404" s="26">
        <v>-3.7505745000000002E-3</v>
      </c>
      <c r="E404" s="28">
        <f t="shared" si="18"/>
        <v>1.5246669999999999E-4</v>
      </c>
      <c r="F404" s="18">
        <f t="shared" si="19"/>
        <v>0.69957340400428525</v>
      </c>
      <c r="G404" s="12">
        <f t="shared" si="20"/>
        <v>4.8233653910531684</v>
      </c>
    </row>
    <row r="405" spans="1:7" x14ac:dyDescent="0.25">
      <c r="A405" s="24">
        <v>19.983398000000001</v>
      </c>
      <c r="B405" s="23">
        <v>-19.836227000000001</v>
      </c>
      <c r="C405" s="25">
        <v>4.7345705000000002</v>
      </c>
      <c r="D405" s="26">
        <v>-3.7546813999999999E-3</v>
      </c>
      <c r="E405" s="28">
        <f t="shared" si="18"/>
        <v>1.5315118333333327E-4</v>
      </c>
      <c r="F405" s="18">
        <f t="shared" si="19"/>
        <v>0.70156301763175954</v>
      </c>
      <c r="G405" s="12">
        <f t="shared" si="20"/>
        <v>4.8370832274623243</v>
      </c>
    </row>
    <row r="406" spans="1:7" x14ac:dyDescent="0.25">
      <c r="A406" s="24">
        <v>20.033203</v>
      </c>
      <c r="B406" s="23">
        <v>-19.880507999999999</v>
      </c>
      <c r="C406" s="25">
        <v>4.7345324</v>
      </c>
      <c r="D406" s="26">
        <v>-3.7537215E-3</v>
      </c>
      <c r="E406" s="28">
        <f t="shared" si="18"/>
        <v>1.5299119999999996E-4</v>
      </c>
      <c r="F406" s="18">
        <f t="shared" si="19"/>
        <v>0.70312913763954887</v>
      </c>
      <c r="G406" s="12">
        <f t="shared" si="20"/>
        <v>4.8478811923371596</v>
      </c>
    </row>
    <row r="407" spans="1:7" x14ac:dyDescent="0.25">
      <c r="A407" s="24">
        <v>20.083008</v>
      </c>
      <c r="B407" s="23">
        <v>-19.912566999999999</v>
      </c>
      <c r="C407" s="25">
        <v>4.7345103999999996</v>
      </c>
      <c r="D407" s="26">
        <v>-3.7566006999999999E-3</v>
      </c>
      <c r="E407" s="28">
        <f t="shared" si="18"/>
        <v>1.5347106666666662E-4</v>
      </c>
      <c r="F407" s="18">
        <f t="shared" si="19"/>
        <v>0.70426299282190064</v>
      </c>
      <c r="G407" s="12">
        <f t="shared" si="20"/>
        <v>4.8556988106367083</v>
      </c>
    </row>
    <row r="408" spans="1:7" x14ac:dyDescent="0.25">
      <c r="A408" s="24">
        <v>20.132812999999999</v>
      </c>
      <c r="B408" s="23">
        <v>-19.971155</v>
      </c>
      <c r="C408" s="25">
        <v>4.7344337000000003</v>
      </c>
      <c r="D408" s="26">
        <v>-3.7596642999999999E-3</v>
      </c>
      <c r="E408" s="28">
        <f t="shared" si="18"/>
        <v>1.5398166666666662E-4</v>
      </c>
      <c r="F408" s="18">
        <f t="shared" si="19"/>
        <v>0.70633511944542693</v>
      </c>
      <c r="G408" s="12">
        <f t="shared" si="20"/>
        <v>4.8699855513626824</v>
      </c>
    </row>
    <row r="409" spans="1:7" x14ac:dyDescent="0.25">
      <c r="A409" s="24">
        <v>20.182617</v>
      </c>
      <c r="B409" s="23">
        <v>-20.018329999999999</v>
      </c>
      <c r="C409" s="25">
        <v>4.7343903000000003</v>
      </c>
      <c r="D409" s="26">
        <v>-3.7610231000000001E-3</v>
      </c>
      <c r="E409" s="28">
        <f t="shared" si="18"/>
        <v>1.542081333333333E-4</v>
      </c>
      <c r="F409" s="18">
        <f t="shared" si="19"/>
        <v>0.70800359376550692</v>
      </c>
      <c r="G409" s="12">
        <f t="shared" si="20"/>
        <v>4.8814892209494207</v>
      </c>
    </row>
    <row r="410" spans="1:7" x14ac:dyDescent="0.25">
      <c r="A410" s="24">
        <v>20.232422</v>
      </c>
      <c r="B410" s="23">
        <v>-20.072989</v>
      </c>
      <c r="C410" s="25">
        <v>4.7343593000000004</v>
      </c>
      <c r="D410" s="26">
        <v>-3.7640450000000002E-3</v>
      </c>
      <c r="E410" s="28">
        <f t="shared" si="18"/>
        <v>1.5471178333333331E-4</v>
      </c>
      <c r="F410" s="18">
        <f t="shared" si="19"/>
        <v>0.70993676043983134</v>
      </c>
      <c r="G410" s="12">
        <f t="shared" si="20"/>
        <v>4.8948178712078532</v>
      </c>
    </row>
    <row r="411" spans="1:7" x14ac:dyDescent="0.25">
      <c r="A411" s="24">
        <v>20.282226999999999</v>
      </c>
      <c r="B411" s="23">
        <v>-20.118784000000002</v>
      </c>
      <c r="C411" s="25">
        <v>4.7342548000000004</v>
      </c>
      <c r="D411" s="26">
        <v>-3.7649632000000001E-3</v>
      </c>
      <c r="E411" s="28">
        <f t="shared" si="18"/>
        <v>1.5486481666666666E-4</v>
      </c>
      <c r="F411" s="18">
        <f t="shared" si="19"/>
        <v>0.7115564272440299</v>
      </c>
      <c r="G411" s="12">
        <f t="shared" si="20"/>
        <v>4.905985026453739</v>
      </c>
    </row>
    <row r="412" spans="1:7" x14ac:dyDescent="0.25">
      <c r="A412" s="24">
        <v>20.332031000000001</v>
      </c>
      <c r="B412" s="23">
        <v>-20.165915999999999</v>
      </c>
      <c r="C412" s="25">
        <v>4.7343025000000001</v>
      </c>
      <c r="D412" s="26">
        <v>-3.7703931E-3</v>
      </c>
      <c r="E412" s="28">
        <f t="shared" si="18"/>
        <v>1.5576979999999997E-4</v>
      </c>
      <c r="F412" s="18">
        <f t="shared" si="19"/>
        <v>0.7132233807502093</v>
      </c>
      <c r="G412" s="12">
        <f t="shared" si="20"/>
        <v>4.9174782104486967</v>
      </c>
    </row>
    <row r="413" spans="1:7" x14ac:dyDescent="0.25">
      <c r="A413" s="24">
        <v>20.381836</v>
      </c>
      <c r="B413" s="23">
        <v>-20.219835</v>
      </c>
      <c r="C413" s="25">
        <v>4.7341151000000004</v>
      </c>
      <c r="D413" s="26">
        <v>-3.7722167999999999E-3</v>
      </c>
      <c r="E413" s="28">
        <f t="shared" si="18"/>
        <v>1.5607374999999997E-4</v>
      </c>
      <c r="F413" s="18">
        <f t="shared" si="19"/>
        <v>0.71513037527833634</v>
      </c>
      <c r="G413" s="12">
        <f t="shared" si="20"/>
        <v>4.930626410988121</v>
      </c>
    </row>
    <row r="414" spans="1:7" x14ac:dyDescent="0.25">
      <c r="A414" s="24">
        <v>20.431640999999999</v>
      </c>
      <c r="B414" s="23">
        <v>-20.259485000000002</v>
      </c>
      <c r="C414" s="25">
        <v>4.7340859999999996</v>
      </c>
      <c r="D414" s="26">
        <v>-3.7727833000000001E-3</v>
      </c>
      <c r="E414" s="28">
        <f t="shared" si="18"/>
        <v>1.5616816666666665E-4</v>
      </c>
      <c r="F414" s="18">
        <f t="shared" si="19"/>
        <v>0.71653270716580164</v>
      </c>
      <c r="G414" s="12">
        <f t="shared" si="20"/>
        <v>4.9402951020133292</v>
      </c>
    </row>
    <row r="415" spans="1:7" x14ac:dyDescent="0.25">
      <c r="A415" s="24">
        <v>20.481445000000001</v>
      </c>
      <c r="B415" s="23">
        <v>-20.317511</v>
      </c>
      <c r="C415" s="25">
        <v>4.7340302000000003</v>
      </c>
      <c r="D415" s="26">
        <v>-3.7770688E-3</v>
      </c>
      <c r="E415" s="28">
        <f t="shared" si="18"/>
        <v>1.5688241666666664E-4</v>
      </c>
      <c r="F415" s="18">
        <f t="shared" si="19"/>
        <v>0.71858495710532388</v>
      </c>
      <c r="G415" s="12">
        <f t="shared" si="20"/>
        <v>4.9544447984932463</v>
      </c>
    </row>
    <row r="416" spans="1:7" x14ac:dyDescent="0.25">
      <c r="A416" s="24">
        <v>20.53125</v>
      </c>
      <c r="B416" s="23">
        <v>-20.366678</v>
      </c>
      <c r="C416" s="25">
        <v>4.7339482000000004</v>
      </c>
      <c r="D416" s="26">
        <v>-3.7780583E-3</v>
      </c>
      <c r="E416" s="28">
        <f t="shared" si="18"/>
        <v>1.570473333333333E-4</v>
      </c>
      <c r="F416" s="18">
        <f t="shared" si="19"/>
        <v>0.72032388401354597</v>
      </c>
      <c r="G416" s="12">
        <f t="shared" si="20"/>
        <v>4.9664342192154747</v>
      </c>
    </row>
    <row r="417" spans="1:7" x14ac:dyDescent="0.25">
      <c r="A417" s="24">
        <v>20.581054999999999</v>
      </c>
      <c r="B417" s="23">
        <v>-20.402297999999998</v>
      </c>
      <c r="C417" s="25">
        <v>4.7339381999999999</v>
      </c>
      <c r="D417" s="26">
        <v>-3.7804662999999998E-3</v>
      </c>
      <c r="E417" s="28">
        <f t="shared" si="18"/>
        <v>1.5744866666666659E-4</v>
      </c>
      <c r="F417" s="18">
        <f t="shared" si="19"/>
        <v>0.72158368380753113</v>
      </c>
      <c r="G417" s="12">
        <f t="shared" si="20"/>
        <v>4.9751201908250051</v>
      </c>
    </row>
    <row r="418" spans="1:7" x14ac:dyDescent="0.25">
      <c r="A418" s="24">
        <v>20.630859000000001</v>
      </c>
      <c r="B418" s="23">
        <v>-20.456917000000001</v>
      </c>
      <c r="C418" s="25">
        <v>4.7338214000000001</v>
      </c>
      <c r="D418" s="26">
        <v>-3.7862957000000001E-3</v>
      </c>
      <c r="E418" s="28">
        <f t="shared" si="18"/>
        <v>1.584202333333333E-4</v>
      </c>
      <c r="F418" s="18">
        <f t="shared" si="19"/>
        <v>0.72351543577125033</v>
      </c>
      <c r="G418" s="12">
        <f t="shared" si="20"/>
        <v>4.988439087044573</v>
      </c>
    </row>
    <row r="419" spans="1:7" x14ac:dyDescent="0.25">
      <c r="A419" s="24">
        <v>20.680664</v>
      </c>
      <c r="B419" s="23">
        <v>-20.510168</v>
      </c>
      <c r="C419" s="25">
        <v>4.7338051999999999</v>
      </c>
      <c r="D419" s="26">
        <v>-3.7876486E-3</v>
      </c>
      <c r="E419" s="28">
        <f t="shared" si="18"/>
        <v>1.5864571666666664E-4</v>
      </c>
      <c r="F419" s="18">
        <f t="shared" si="19"/>
        <v>0.72539880463226958</v>
      </c>
      <c r="G419" s="12">
        <f t="shared" si="20"/>
        <v>5.0014243951349462</v>
      </c>
    </row>
    <row r="420" spans="1:7" x14ac:dyDescent="0.25">
      <c r="A420" s="24">
        <v>20.730468999999999</v>
      </c>
      <c r="B420" s="23">
        <v>-20.558992</v>
      </c>
      <c r="C420" s="25">
        <v>4.7337822999999997</v>
      </c>
      <c r="D420" s="26">
        <v>-3.7896929000000002E-3</v>
      </c>
      <c r="E420" s="28">
        <f t="shared" si="18"/>
        <v>1.5898643333333334E-4</v>
      </c>
      <c r="F420" s="18">
        <f t="shared" si="19"/>
        <v>0.72712560039705143</v>
      </c>
      <c r="G420" s="12">
        <f t="shared" si="20"/>
        <v>5.0133301749739054</v>
      </c>
    </row>
    <row r="421" spans="1:7" x14ac:dyDescent="0.25">
      <c r="A421" s="24">
        <v>20.780273000000001</v>
      </c>
      <c r="B421" s="23">
        <v>-20.614460000000001</v>
      </c>
      <c r="C421" s="25">
        <v>4.7336730999999999</v>
      </c>
      <c r="D421" s="26">
        <v>-3.7936806E-3</v>
      </c>
      <c r="E421" s="28">
        <f t="shared" si="18"/>
        <v>1.5965104999999996E-4</v>
      </c>
      <c r="F421" s="18">
        <f t="shared" si="19"/>
        <v>0.72908737959336734</v>
      </c>
      <c r="G421" s="12">
        <f t="shared" si="20"/>
        <v>5.0268561006683878</v>
      </c>
    </row>
    <row r="422" spans="1:7" x14ac:dyDescent="0.25">
      <c r="A422" s="24">
        <v>20.830078</v>
      </c>
      <c r="B422" s="23">
        <v>-20.663782000000001</v>
      </c>
      <c r="C422" s="25">
        <v>4.7336463999999996</v>
      </c>
      <c r="D422" s="26">
        <v>-3.7929416E-3</v>
      </c>
      <c r="E422" s="28">
        <f t="shared" si="18"/>
        <v>1.5952788333333328E-4</v>
      </c>
      <c r="F422" s="18">
        <f t="shared" si="19"/>
        <v>0.73083178850518482</v>
      </c>
      <c r="G422" s="12">
        <f t="shared" si="20"/>
        <v>5.0388833182912203</v>
      </c>
    </row>
    <row r="423" spans="1:7" x14ac:dyDescent="0.25">
      <c r="A423" s="24">
        <v>20.879883</v>
      </c>
      <c r="B423" s="23">
        <v>-20.715758999999998</v>
      </c>
      <c r="C423" s="25">
        <v>4.7336511999999997</v>
      </c>
      <c r="D423" s="26">
        <v>-3.7983117999999998E-3</v>
      </c>
      <c r="E423" s="28">
        <f t="shared" si="18"/>
        <v>1.6042291666666661E-4</v>
      </c>
      <c r="F423" s="18">
        <f t="shared" si="19"/>
        <v>0.73267009883342638</v>
      </c>
      <c r="G423" s="12">
        <f t="shared" si="20"/>
        <v>5.0515579602437342</v>
      </c>
    </row>
    <row r="424" spans="1:7" x14ac:dyDescent="0.25">
      <c r="A424" s="24">
        <v>20.929687999999999</v>
      </c>
      <c r="B424" s="23">
        <v>-20.782104</v>
      </c>
      <c r="C424" s="25">
        <v>4.7335738999999997</v>
      </c>
      <c r="D424" s="26">
        <v>-3.7991820999999999E-3</v>
      </c>
      <c r="E424" s="28">
        <f t="shared" si="18"/>
        <v>1.6056796666666663E-4</v>
      </c>
      <c r="F424" s="18">
        <f t="shared" si="19"/>
        <v>0.73501657321107794</v>
      </c>
      <c r="G424" s="12">
        <f t="shared" si="20"/>
        <v>5.0677362529566574</v>
      </c>
    </row>
    <row r="425" spans="1:7" x14ac:dyDescent="0.25">
      <c r="A425" s="24">
        <v>20.979492</v>
      </c>
      <c r="B425" s="23">
        <v>-20.802116000000002</v>
      </c>
      <c r="C425" s="25">
        <v>4.7335700999999997</v>
      </c>
      <c r="D425" s="26">
        <v>-3.8008867000000001E-3</v>
      </c>
      <c r="E425" s="28">
        <f t="shared" si="18"/>
        <v>1.6085206666666664E-4</v>
      </c>
      <c r="F425" s="18">
        <f t="shared" si="19"/>
        <v>0.7357243529268902</v>
      </c>
      <c r="G425" s="12">
        <f t="shared" si="20"/>
        <v>5.072616198600957</v>
      </c>
    </row>
    <row r="426" spans="1:7" x14ac:dyDescent="0.25">
      <c r="A426" s="24">
        <v>21.029297</v>
      </c>
      <c r="B426" s="23">
        <v>-20.855689999999999</v>
      </c>
      <c r="C426" s="25">
        <v>4.7334385000000001</v>
      </c>
      <c r="D426" s="26">
        <v>-3.8034976000000001E-3</v>
      </c>
      <c r="E426" s="28">
        <f t="shared" si="18"/>
        <v>1.6128721666666665E-4</v>
      </c>
      <c r="F426" s="18">
        <f t="shared" si="19"/>
        <v>0.7376191455760468</v>
      </c>
      <c r="G426" s="12">
        <f t="shared" si="20"/>
        <v>5.0856802705551676</v>
      </c>
    </row>
    <row r="427" spans="1:7" x14ac:dyDescent="0.25">
      <c r="A427" s="24">
        <v>21.079101999999999</v>
      </c>
      <c r="B427" s="23">
        <v>-20.898909</v>
      </c>
      <c r="C427" s="25">
        <v>4.7333693999999999</v>
      </c>
      <c r="D427" s="26">
        <v>-3.8068533999999999E-3</v>
      </c>
      <c r="E427" s="28">
        <f t="shared" si="18"/>
        <v>1.6184651666666661E-4</v>
      </c>
      <c r="F427" s="18">
        <f t="shared" si="19"/>
        <v>0.73914770501726657</v>
      </c>
      <c r="G427" s="12">
        <f t="shared" si="20"/>
        <v>5.0962192656981298</v>
      </c>
    </row>
    <row r="428" spans="1:7" x14ac:dyDescent="0.25">
      <c r="A428" s="24">
        <v>21.128906000000001</v>
      </c>
      <c r="B428" s="23">
        <v>-20.951252</v>
      </c>
      <c r="C428" s="25">
        <v>4.7334328000000001</v>
      </c>
      <c r="D428" s="26">
        <v>-3.8091360999999999E-3</v>
      </c>
      <c r="E428" s="28">
        <f t="shared" si="18"/>
        <v>1.6222696666666662E-4</v>
      </c>
      <c r="F428" s="18">
        <f t="shared" si="19"/>
        <v>0.74099895994754639</v>
      </c>
      <c r="G428" s="12">
        <f t="shared" si="20"/>
        <v>5.1089831571062616</v>
      </c>
    </row>
    <row r="429" spans="1:7" x14ac:dyDescent="0.25">
      <c r="A429" s="24">
        <v>21.178711</v>
      </c>
      <c r="B429" s="23">
        <v>-20.999289000000001</v>
      </c>
      <c r="C429" s="25">
        <v>4.7331833999999997</v>
      </c>
      <c r="D429" s="26">
        <v>-3.8111447000000001E-3</v>
      </c>
      <c r="E429" s="28">
        <f t="shared" si="18"/>
        <v>1.625617333333333E-4</v>
      </c>
      <c r="F429" s="18">
        <f t="shared" si="19"/>
        <v>0.74269792128116974</v>
      </c>
      <c r="G429" s="12">
        <f t="shared" si="20"/>
        <v>5.1206970262305473</v>
      </c>
    </row>
    <row r="430" spans="1:7" x14ac:dyDescent="0.25">
      <c r="A430" s="24">
        <v>21.228515999999999</v>
      </c>
      <c r="B430" s="23">
        <v>-21.052879000000001</v>
      </c>
      <c r="C430" s="25">
        <v>4.7332063</v>
      </c>
      <c r="D430" s="26">
        <v>-3.8121163E-3</v>
      </c>
      <c r="E430" s="28">
        <f t="shared" si="18"/>
        <v>1.6272366666666665E-4</v>
      </c>
      <c r="F430" s="18">
        <f t="shared" si="19"/>
        <v>0.74459327981456858</v>
      </c>
      <c r="G430" s="12">
        <f t="shared" si="20"/>
        <v>5.133764999800305</v>
      </c>
    </row>
    <row r="431" spans="1:7" x14ac:dyDescent="0.25">
      <c r="A431" s="24">
        <v>21.278320000000001</v>
      </c>
      <c r="B431" s="23">
        <v>-21.085621</v>
      </c>
      <c r="C431" s="25">
        <v>4.7331089999999998</v>
      </c>
      <c r="D431" s="26">
        <v>-3.8152575E-3</v>
      </c>
      <c r="E431" s="28">
        <f t="shared" si="18"/>
        <v>1.6324719999999998E-4</v>
      </c>
      <c r="F431" s="18">
        <f t="shared" si="19"/>
        <v>0.7457512911805052</v>
      </c>
      <c r="G431" s="12">
        <f t="shared" si="20"/>
        <v>5.1417491683134777</v>
      </c>
    </row>
    <row r="432" spans="1:7" x14ac:dyDescent="0.25">
      <c r="A432" s="24">
        <v>21.328125</v>
      </c>
      <c r="B432" s="23">
        <v>-21.139578</v>
      </c>
      <c r="C432" s="25">
        <v>4.7331414000000001</v>
      </c>
      <c r="D432" s="26">
        <v>-3.8197099E-3</v>
      </c>
      <c r="E432" s="28">
        <f t="shared" si="18"/>
        <v>1.6398926666666663E-4</v>
      </c>
      <c r="F432" s="18">
        <f t="shared" si="19"/>
        <v>0.74765962968370725</v>
      </c>
      <c r="G432" s="12">
        <f t="shared" si="20"/>
        <v>5.1549066351898247</v>
      </c>
    </row>
    <row r="433" spans="1:7" x14ac:dyDescent="0.25">
      <c r="A433" s="24">
        <v>21.377929999999999</v>
      </c>
      <c r="B433" s="23">
        <v>-21.186851999999998</v>
      </c>
      <c r="C433" s="25">
        <v>4.7330040999999996</v>
      </c>
      <c r="D433" s="26">
        <v>-3.8197995000000002E-3</v>
      </c>
      <c r="E433" s="28">
        <f t="shared" si="18"/>
        <v>1.640042E-4</v>
      </c>
      <c r="F433" s="18">
        <f t="shared" si="19"/>
        <v>0.7493316054125353</v>
      </c>
      <c r="G433" s="12">
        <f t="shared" si="20"/>
        <v>5.1664344460227545</v>
      </c>
    </row>
    <row r="434" spans="1:7" x14ac:dyDescent="0.25">
      <c r="A434" s="24">
        <v>21.427734000000001</v>
      </c>
      <c r="B434" s="23">
        <v>-21.240549000000001</v>
      </c>
      <c r="C434" s="25">
        <v>4.7330322000000002</v>
      </c>
      <c r="D434" s="26">
        <v>-3.8221894999999999E-3</v>
      </c>
      <c r="E434" s="28">
        <f t="shared" si="18"/>
        <v>1.6440253333333327E-4</v>
      </c>
      <c r="F434" s="18">
        <f t="shared" si="19"/>
        <v>0.75123074829680325</v>
      </c>
      <c r="G434" s="12">
        <f t="shared" si="20"/>
        <v>5.1795285116464767</v>
      </c>
    </row>
    <row r="435" spans="1:7" x14ac:dyDescent="0.25">
      <c r="A435" s="24">
        <v>21.477539</v>
      </c>
      <c r="B435" s="23">
        <v>-21.299294</v>
      </c>
      <c r="C435" s="25">
        <v>4.7329458999999998</v>
      </c>
      <c r="D435" s="26">
        <v>-3.8229942000000002E-3</v>
      </c>
      <c r="E435" s="28">
        <f t="shared" si="18"/>
        <v>1.6453664999999999E-4</v>
      </c>
      <c r="F435" s="18">
        <f t="shared" si="19"/>
        <v>0.75330842765945505</v>
      </c>
      <c r="G435" s="12">
        <f t="shared" si="20"/>
        <v>5.1938535369749967</v>
      </c>
    </row>
    <row r="436" spans="1:7" x14ac:dyDescent="0.25">
      <c r="A436" s="24">
        <v>21.527343999999999</v>
      </c>
      <c r="B436" s="23">
        <v>-21.342656999999999</v>
      </c>
      <c r="C436" s="25">
        <v>4.7327713999999999</v>
      </c>
      <c r="D436" s="26">
        <v>-3.8275001999999998E-3</v>
      </c>
      <c r="E436" s="28">
        <f t="shared" si="18"/>
        <v>1.6528764999999994E-4</v>
      </c>
      <c r="F436" s="18">
        <f t="shared" si="19"/>
        <v>0.75484208005885367</v>
      </c>
      <c r="G436" s="12">
        <f t="shared" si="20"/>
        <v>5.2044276466578729</v>
      </c>
    </row>
    <row r="437" spans="1:7" x14ac:dyDescent="0.25">
      <c r="A437" s="24">
        <v>21.577148000000001</v>
      </c>
      <c r="B437" s="23">
        <v>-21.404140000000002</v>
      </c>
      <c r="C437" s="25">
        <v>4.7328396000000001</v>
      </c>
      <c r="D437" s="26">
        <v>-3.8308083999999999E-3</v>
      </c>
      <c r="E437" s="28">
        <f t="shared" si="18"/>
        <v>1.6583901666666662E-4</v>
      </c>
      <c r="F437" s="18">
        <f t="shared" si="19"/>
        <v>0.75701659636243579</v>
      </c>
      <c r="G437" s="12">
        <f t="shared" si="20"/>
        <v>5.2194203359467224</v>
      </c>
    </row>
    <row r="438" spans="1:7" x14ac:dyDescent="0.25">
      <c r="A438" s="24">
        <v>21.626953</v>
      </c>
      <c r="B438" s="23">
        <v>-21.457440999999999</v>
      </c>
      <c r="C438" s="25">
        <v>4.7327838</v>
      </c>
      <c r="D438" s="26">
        <v>-3.8348433999999998E-3</v>
      </c>
      <c r="E438" s="28">
        <f t="shared" si="18"/>
        <v>1.6651151666666661E-4</v>
      </c>
      <c r="F438" s="18">
        <f t="shared" si="19"/>
        <v>0.75890173361171154</v>
      </c>
      <c r="G438" s="12">
        <f t="shared" si="20"/>
        <v>5.2324178365856771</v>
      </c>
    </row>
    <row r="439" spans="1:7" x14ac:dyDescent="0.25">
      <c r="A439" s="24">
        <v>21.676758</v>
      </c>
      <c r="B439" s="23">
        <v>-21.520561000000001</v>
      </c>
      <c r="C439" s="25">
        <v>4.7326240999999998</v>
      </c>
      <c r="D439" s="26">
        <v>-3.8358331999999999E-3</v>
      </c>
      <c r="E439" s="28">
        <f t="shared" si="18"/>
        <v>1.6667648333333328E-4</v>
      </c>
      <c r="F439" s="18">
        <f t="shared" si="19"/>
        <v>0.76113414694681392</v>
      </c>
      <c r="G439" s="12">
        <f t="shared" si="20"/>
        <v>5.2478097099150878</v>
      </c>
    </row>
    <row r="440" spans="1:7" x14ac:dyDescent="0.25">
      <c r="A440" s="24">
        <v>21.726562999999999</v>
      </c>
      <c r="B440" s="23">
        <v>-21.554461</v>
      </c>
      <c r="C440" s="25">
        <v>4.7326565</v>
      </c>
      <c r="D440" s="26">
        <v>-3.8359462999999999E-3</v>
      </c>
      <c r="E440" s="28">
        <f t="shared" si="18"/>
        <v>1.6669533333333328E-4</v>
      </c>
      <c r="F440" s="18">
        <f t="shared" si="19"/>
        <v>0.76233311418477279</v>
      </c>
      <c r="G440" s="12">
        <f t="shared" si="20"/>
        <v>5.2560762578534117</v>
      </c>
    </row>
    <row r="441" spans="1:7" x14ac:dyDescent="0.25">
      <c r="A441" s="24">
        <v>21.776367</v>
      </c>
      <c r="B441" s="23">
        <v>-21.601427000000001</v>
      </c>
      <c r="C441" s="25">
        <v>4.7325339</v>
      </c>
      <c r="D441" s="26">
        <v>-3.8412392999999999E-3</v>
      </c>
      <c r="E441" s="28">
        <f t="shared" si="18"/>
        <v>1.6757749999999995E-4</v>
      </c>
      <c r="F441" s="18">
        <f t="shared" si="19"/>
        <v>0.76399419664194035</v>
      </c>
      <c r="G441" s="12">
        <f t="shared" si="20"/>
        <v>5.2675289625870789</v>
      </c>
    </row>
    <row r="442" spans="1:7" x14ac:dyDescent="0.25">
      <c r="A442" s="24">
        <v>21.826172</v>
      </c>
      <c r="B442" s="23">
        <v>-21.653829999999999</v>
      </c>
      <c r="C442" s="25">
        <v>4.7325477999999999</v>
      </c>
      <c r="D442" s="26">
        <v>-3.8414893000000001E-3</v>
      </c>
      <c r="E442" s="28">
        <f t="shared" si="18"/>
        <v>1.6761916666666664E-4</v>
      </c>
      <c r="F442" s="18">
        <f t="shared" si="19"/>
        <v>0.76584757363812794</v>
      </c>
      <c r="G442" s="12">
        <f t="shared" si="20"/>
        <v>5.2803074850535081</v>
      </c>
    </row>
    <row r="443" spans="1:7" x14ac:dyDescent="0.25">
      <c r="A443" s="24">
        <v>21.875976999999999</v>
      </c>
      <c r="B443" s="23">
        <v>-21.700503999999999</v>
      </c>
      <c r="C443" s="25">
        <v>4.7325697</v>
      </c>
      <c r="D443" s="26">
        <v>-3.8428126999999999E-3</v>
      </c>
      <c r="E443" s="28">
        <f t="shared" si="18"/>
        <v>1.678397333333333E-4</v>
      </c>
      <c r="F443" s="18">
        <f t="shared" si="19"/>
        <v>0.76749832870787715</v>
      </c>
      <c r="G443" s="12">
        <f t="shared" si="20"/>
        <v>5.291688985303459</v>
      </c>
    </row>
    <row r="444" spans="1:7" x14ac:dyDescent="0.25">
      <c r="A444" s="24">
        <v>21.925781000000001</v>
      </c>
      <c r="B444" s="23">
        <v>-21.745585999999999</v>
      </c>
      <c r="C444" s="25">
        <v>4.7324137999999998</v>
      </c>
      <c r="D444" s="26">
        <v>-3.8480163000000002E-3</v>
      </c>
      <c r="E444" s="28">
        <f t="shared" si="18"/>
        <v>1.6870700000000001E-4</v>
      </c>
      <c r="F444" s="18">
        <f t="shared" si="19"/>
        <v>0.76909277829553691</v>
      </c>
      <c r="G444" s="12">
        <f t="shared" si="20"/>
        <v>5.3026822748065712</v>
      </c>
    </row>
    <row r="445" spans="1:7" x14ac:dyDescent="0.25">
      <c r="A445" s="24">
        <v>21.975586</v>
      </c>
      <c r="B445" s="23">
        <v>-21.796658000000001</v>
      </c>
      <c r="C445" s="25">
        <v>4.7323556</v>
      </c>
      <c r="D445" s="26">
        <v>-3.8508177000000001E-3</v>
      </c>
      <c r="E445" s="28">
        <f t="shared" si="18"/>
        <v>1.6917389999999998E-4</v>
      </c>
      <c r="F445" s="18">
        <f t="shared" si="19"/>
        <v>0.77089908079633451</v>
      </c>
      <c r="G445" s="12">
        <f t="shared" si="20"/>
        <v>5.3151362316297597</v>
      </c>
    </row>
    <row r="446" spans="1:7" x14ac:dyDescent="0.25">
      <c r="A446" s="24">
        <v>22.025390999999999</v>
      </c>
      <c r="B446" s="23">
        <v>-21.849450999999998</v>
      </c>
      <c r="C446" s="25">
        <v>4.7322749999999996</v>
      </c>
      <c r="D446" s="26">
        <v>-3.8537858E-3</v>
      </c>
      <c r="E446" s="28">
        <f t="shared" si="18"/>
        <v>1.6966858333333331E-4</v>
      </c>
      <c r="F446" s="18">
        <f t="shared" si="19"/>
        <v>0.77276625122092346</v>
      </c>
      <c r="G446" s="12">
        <f t="shared" si="20"/>
        <v>5.3280098559751252</v>
      </c>
    </row>
    <row r="447" spans="1:7" x14ac:dyDescent="0.25">
      <c r="A447" s="24">
        <v>22.075195000000001</v>
      </c>
      <c r="B447" s="23">
        <v>-21.912506</v>
      </c>
      <c r="C447" s="25">
        <v>4.7322474000000003</v>
      </c>
      <c r="D447" s="26">
        <v>-3.8553177999999999E-3</v>
      </c>
      <c r="E447" s="28">
        <f t="shared" si="18"/>
        <v>1.6992391666666661E-4</v>
      </c>
      <c r="F447" s="18">
        <f t="shared" si="19"/>
        <v>0.77499636565129226</v>
      </c>
      <c r="G447" s="12">
        <f t="shared" si="20"/>
        <v>5.3433858789913806</v>
      </c>
    </row>
    <row r="448" spans="1:7" x14ac:dyDescent="0.25">
      <c r="A448" s="24">
        <v>22.125</v>
      </c>
      <c r="B448" s="23">
        <v>-21.95224</v>
      </c>
      <c r="C448" s="25">
        <v>4.7321686999999999</v>
      </c>
      <c r="D448" s="26">
        <v>-3.8576422000000002E-3</v>
      </c>
      <c r="E448" s="28">
        <f t="shared" si="18"/>
        <v>1.7031131666666666E-4</v>
      </c>
      <c r="F448" s="18">
        <f t="shared" si="19"/>
        <v>0.77640166843102854</v>
      </c>
      <c r="G448" s="12">
        <f t="shared" si="20"/>
        <v>5.3530750534982054</v>
      </c>
    </row>
    <row r="449" spans="1:7" x14ac:dyDescent="0.25">
      <c r="A449" s="24">
        <v>22.174804999999999</v>
      </c>
      <c r="B449" s="23">
        <v>-22.005295</v>
      </c>
      <c r="C449" s="25">
        <v>4.7321347999999999</v>
      </c>
      <c r="D449" s="26">
        <v>-3.8608788000000002E-3</v>
      </c>
      <c r="E449" s="28">
        <f t="shared" si="18"/>
        <v>1.7085074999999999E-4</v>
      </c>
      <c r="F449" s="18">
        <f t="shared" si="19"/>
        <v>0.77827810521008201</v>
      </c>
      <c r="G449" s="12">
        <f t="shared" si="20"/>
        <v>5.3660125667981395</v>
      </c>
    </row>
    <row r="450" spans="1:7" x14ac:dyDescent="0.25">
      <c r="A450" s="24">
        <v>22.224609000000001</v>
      </c>
      <c r="B450" s="23">
        <v>-22.058817000000001</v>
      </c>
      <c r="C450" s="25">
        <v>4.7320317999999997</v>
      </c>
      <c r="D450" s="26">
        <v>-3.8621483999999998E-3</v>
      </c>
      <c r="E450" s="28">
        <f t="shared" si="18"/>
        <v>1.7106234999999994E-4</v>
      </c>
      <c r="F450" s="18">
        <f t="shared" si="19"/>
        <v>0.78017105873545189</v>
      </c>
      <c r="G450" s="12">
        <f t="shared" si="20"/>
        <v>5.3790639585018258</v>
      </c>
    </row>
    <row r="451" spans="1:7" x14ac:dyDescent="0.25">
      <c r="A451" s="24">
        <v>22.274414</v>
      </c>
      <c r="B451" s="23">
        <v>-22.096758000000001</v>
      </c>
      <c r="C451" s="25">
        <v>4.7320732999999997</v>
      </c>
      <c r="D451" s="26">
        <v>-3.8640259E-3</v>
      </c>
      <c r="E451" s="28">
        <f t="shared" si="18"/>
        <v>1.7137526666666662E-4</v>
      </c>
      <c r="F451" s="18">
        <f t="shared" si="19"/>
        <v>0.78151294711230745</v>
      </c>
      <c r="G451" s="12">
        <f t="shared" si="20"/>
        <v>5.3883159082165148</v>
      </c>
    </row>
    <row r="452" spans="1:7" x14ac:dyDescent="0.25">
      <c r="A452" s="24">
        <v>22.324218999999999</v>
      </c>
      <c r="B452" s="23">
        <v>-22.143367999999999</v>
      </c>
      <c r="C452" s="25">
        <v>4.7319312</v>
      </c>
      <c r="D452" s="26">
        <v>-3.8677812999999999E-3</v>
      </c>
      <c r="E452" s="28">
        <f t="shared" si="18"/>
        <v>1.7200116666666663E-4</v>
      </c>
      <c r="F452" s="18">
        <f t="shared" si="19"/>
        <v>0.78316143864508803</v>
      </c>
      <c r="G452" s="12">
        <f t="shared" si="20"/>
        <v>5.3996818020042801</v>
      </c>
    </row>
    <row r="453" spans="1:7" x14ac:dyDescent="0.25">
      <c r="A453" s="24">
        <v>22.374023000000001</v>
      </c>
      <c r="B453" s="23">
        <v>-22.194447</v>
      </c>
      <c r="C453" s="25">
        <v>4.7319025999999997</v>
      </c>
      <c r="D453" s="26">
        <v>-3.8692472000000002E-3</v>
      </c>
      <c r="E453" s="28">
        <f t="shared" ref="E453:E516" si="21" xml:space="preserve"> (delta_0 - D453) / L</f>
        <v>1.7224548333333333E-4</v>
      </c>
      <c r="F453" s="18">
        <f t="shared" ref="F453:F516" si="22" xml:space="preserve"> -B453 / A_6x12_in2</f>
        <v>0.78496798872024165</v>
      </c>
      <c r="G453" s="12">
        <f t="shared" ref="G453:G516" si="23" xml:space="preserve"> -B453 * kip_to_N / A_6x12_mm2</f>
        <v>5.4121374657842694</v>
      </c>
    </row>
    <row r="454" spans="1:7" x14ac:dyDescent="0.25">
      <c r="A454" s="24">
        <v>22.423828</v>
      </c>
      <c r="B454" s="23">
        <v>-22.242373000000001</v>
      </c>
      <c r="C454" s="25">
        <v>4.7318616000000002</v>
      </c>
      <c r="D454" s="26">
        <v>-3.8739263999999999E-3</v>
      </c>
      <c r="E454" s="28">
        <f t="shared" si="21"/>
        <v>1.7302534999999995E-4</v>
      </c>
      <c r="F454" s="18">
        <f t="shared" si="22"/>
        <v>0.78666302423193546</v>
      </c>
      <c r="G454" s="12">
        <f t="shared" si="23"/>
        <v>5.4238242674507031</v>
      </c>
    </row>
    <row r="455" spans="1:7" x14ac:dyDescent="0.25">
      <c r="A455" s="24">
        <v>22.473633</v>
      </c>
      <c r="B455" s="23">
        <v>-22.288744000000001</v>
      </c>
      <c r="C455" s="25">
        <v>4.7318311</v>
      </c>
      <c r="D455" s="26">
        <v>-3.8746595000000001E-3</v>
      </c>
      <c r="E455" s="28">
        <f t="shared" si="21"/>
        <v>1.7314753333333332E-4</v>
      </c>
      <c r="F455" s="18">
        <f t="shared" si="22"/>
        <v>0.78830306286884977</v>
      </c>
      <c r="G455" s="12">
        <f t="shared" si="23"/>
        <v>5.4351318808562494</v>
      </c>
    </row>
    <row r="456" spans="1:7" x14ac:dyDescent="0.25">
      <c r="A456" s="24">
        <v>22.523437999999999</v>
      </c>
      <c r="B456" s="23">
        <v>-22.339281</v>
      </c>
      <c r="C456" s="25">
        <v>4.7317857999999999</v>
      </c>
      <c r="D456" s="26">
        <v>-3.8786770000000001E-3</v>
      </c>
      <c r="E456" s="28">
        <f t="shared" si="21"/>
        <v>1.7381711666666664E-4</v>
      </c>
      <c r="F456" s="18">
        <f t="shared" si="22"/>
        <v>0.79009044361530201</v>
      </c>
      <c r="G456" s="12">
        <f t="shared" si="23"/>
        <v>5.4474553774096144</v>
      </c>
    </row>
    <row r="457" spans="1:7" x14ac:dyDescent="0.25">
      <c r="A457" s="24">
        <v>22.573242</v>
      </c>
      <c r="B457" s="23">
        <v>-22.385853000000001</v>
      </c>
      <c r="C457" s="25">
        <v>4.7316446000000001</v>
      </c>
      <c r="D457" s="26">
        <v>-3.8778365000000001E-3</v>
      </c>
      <c r="E457" s="28">
        <f t="shared" si="21"/>
        <v>1.7367703333333331E-4</v>
      </c>
      <c r="F457" s="18">
        <f t="shared" si="22"/>
        <v>0.79173759117300768</v>
      </c>
      <c r="G457" s="12">
        <f t="shared" si="23"/>
        <v>5.4588120048604587</v>
      </c>
    </row>
    <row r="458" spans="1:7" x14ac:dyDescent="0.25">
      <c r="A458" s="24">
        <v>22.623047</v>
      </c>
      <c r="B458" s="23">
        <v>-22.456882</v>
      </c>
      <c r="C458" s="25">
        <v>4.7316418000000002</v>
      </c>
      <c r="D458" s="26">
        <v>-3.8827062000000002E-3</v>
      </c>
      <c r="E458" s="28">
        <f t="shared" si="21"/>
        <v>1.7448864999999999E-4</v>
      </c>
      <c r="F458" s="18">
        <f t="shared" si="22"/>
        <v>0.79424972816253536</v>
      </c>
      <c r="G458" s="12">
        <f t="shared" si="23"/>
        <v>5.4761324955245057</v>
      </c>
    </row>
    <row r="459" spans="1:7" x14ac:dyDescent="0.25">
      <c r="A459" s="24">
        <v>22.672851999999999</v>
      </c>
      <c r="B459" s="23">
        <v>-22.487349999999999</v>
      </c>
      <c r="C459" s="25">
        <v>4.7316976000000004</v>
      </c>
      <c r="D459" s="26">
        <v>-3.8847686E-3</v>
      </c>
      <c r="E459" s="28">
        <f t="shared" si="21"/>
        <v>1.7483238333333329E-4</v>
      </c>
      <c r="F459" s="18">
        <f t="shared" si="22"/>
        <v>0.79532731323056283</v>
      </c>
      <c r="G459" s="12">
        <f t="shared" si="23"/>
        <v>5.4835621469281879</v>
      </c>
    </row>
    <row r="460" spans="1:7" x14ac:dyDescent="0.25">
      <c r="A460" s="24">
        <v>22.722656000000001</v>
      </c>
      <c r="B460" s="23">
        <v>-22.547398000000001</v>
      </c>
      <c r="C460" s="25">
        <v>4.7314634</v>
      </c>
      <c r="D460" s="26">
        <v>-3.8872062999999999E-3</v>
      </c>
      <c r="E460" s="28">
        <f t="shared" si="21"/>
        <v>1.7523866666666662E-4</v>
      </c>
      <c r="F460" s="18">
        <f t="shared" si="22"/>
        <v>0.7974510767911811</v>
      </c>
      <c r="G460" s="12">
        <f t="shared" si="23"/>
        <v>5.4982049100727455</v>
      </c>
    </row>
    <row r="461" spans="1:7" x14ac:dyDescent="0.25">
      <c r="A461" s="24">
        <v>22.772461</v>
      </c>
      <c r="B461" s="23">
        <v>-22.590461999999999</v>
      </c>
      <c r="C461" s="25">
        <v>4.7315373000000003</v>
      </c>
      <c r="D461" s="26">
        <v>-3.8903176000000001E-3</v>
      </c>
      <c r="E461" s="28">
        <f t="shared" si="21"/>
        <v>1.7575721666666664E-4</v>
      </c>
      <c r="F461" s="18">
        <f t="shared" si="22"/>
        <v>0.79897415422880536</v>
      </c>
      <c r="G461" s="12">
        <f t="shared" si="23"/>
        <v>5.5087061083151045</v>
      </c>
    </row>
    <row r="462" spans="1:7" x14ac:dyDescent="0.25">
      <c r="A462" s="24">
        <v>22.822265999999999</v>
      </c>
      <c r="B462" s="23">
        <v>-22.643378999999999</v>
      </c>
      <c r="C462" s="25">
        <v>4.7314277000000002</v>
      </c>
      <c r="D462" s="26">
        <v>-3.8935603E-3</v>
      </c>
      <c r="E462" s="28">
        <f t="shared" si="21"/>
        <v>1.7629766666666662E-4</v>
      </c>
      <c r="F462" s="18">
        <f t="shared" si="22"/>
        <v>0.80084571025627072</v>
      </c>
      <c r="G462" s="12">
        <f t="shared" si="23"/>
        <v>5.5216099701809531</v>
      </c>
    </row>
    <row r="463" spans="1:7" x14ac:dyDescent="0.25">
      <c r="A463" s="24">
        <v>22.872070000000001</v>
      </c>
      <c r="B463" s="23">
        <v>-22.690424</v>
      </c>
      <c r="C463" s="25">
        <v>4.7313751999999996</v>
      </c>
      <c r="D463" s="26">
        <v>-3.8940073000000002E-3</v>
      </c>
      <c r="E463" s="28">
        <f t="shared" si="21"/>
        <v>1.7637216666666666E-4</v>
      </c>
      <c r="F463" s="18">
        <f t="shared" si="22"/>
        <v>0.80250958676688366</v>
      </c>
      <c r="G463" s="12">
        <f t="shared" si="23"/>
        <v>5.533081939141379</v>
      </c>
    </row>
    <row r="464" spans="1:7" x14ac:dyDescent="0.25">
      <c r="A464" s="24">
        <v>22.921875</v>
      </c>
      <c r="B464" s="23">
        <v>-22.732672000000001</v>
      </c>
      <c r="C464" s="25">
        <v>4.7312349999999999</v>
      </c>
      <c r="D464" s="26">
        <v>-3.8969632999999999E-3</v>
      </c>
      <c r="E464" s="28">
        <f t="shared" si="21"/>
        <v>1.7686483333333329E-4</v>
      </c>
      <c r="F464" s="18">
        <f t="shared" si="22"/>
        <v>0.80400380410816064</v>
      </c>
      <c r="G464" s="12">
        <f t="shared" si="23"/>
        <v>5.5433841549908873</v>
      </c>
    </row>
    <row r="465" spans="1:7" x14ac:dyDescent="0.25">
      <c r="A465" s="24">
        <v>22.971679999999999</v>
      </c>
      <c r="B465" s="23">
        <v>-22.784908000000001</v>
      </c>
      <c r="C465" s="25">
        <v>4.7312526999999998</v>
      </c>
      <c r="D465" s="26">
        <v>-3.8972972000000002E-3</v>
      </c>
      <c r="E465" s="28">
        <f t="shared" si="21"/>
        <v>1.7692048333333332E-4</v>
      </c>
      <c r="F465" s="18">
        <f t="shared" si="22"/>
        <v>0.80585127468757134</v>
      </c>
      <c r="G465" s="12">
        <f t="shared" si="23"/>
        <v>5.5561219543450546</v>
      </c>
    </row>
    <row r="466" spans="1:7" x14ac:dyDescent="0.25">
      <c r="A466" s="24">
        <v>23.021484000000001</v>
      </c>
      <c r="B466" s="23">
        <v>-22.82649</v>
      </c>
      <c r="C466" s="25">
        <v>4.7312054999999997</v>
      </c>
      <c r="D466" s="26">
        <v>-3.9006886E-3</v>
      </c>
      <c r="E466" s="28">
        <f t="shared" si="21"/>
        <v>1.7748571666666664E-4</v>
      </c>
      <c r="F466" s="18">
        <f t="shared" si="22"/>
        <v>0.80732193709727063</v>
      </c>
      <c r="G466" s="12">
        <f t="shared" si="23"/>
        <v>5.5662617654474555</v>
      </c>
    </row>
    <row r="467" spans="1:7" x14ac:dyDescent="0.25">
      <c r="A467" s="24">
        <v>23.071289</v>
      </c>
      <c r="B467" s="23">
        <v>-22.885437</v>
      </c>
      <c r="C467" s="25">
        <v>4.7311702000000002</v>
      </c>
      <c r="D467" s="26">
        <v>-3.9060176000000001E-3</v>
      </c>
      <c r="E467" s="28">
        <f t="shared" si="21"/>
        <v>1.7837388333333333E-4</v>
      </c>
      <c r="F467" s="18">
        <f t="shared" si="22"/>
        <v>0.80940676074847906</v>
      </c>
      <c r="G467" s="12">
        <f t="shared" si="23"/>
        <v>5.5806360486722451</v>
      </c>
    </row>
    <row r="468" spans="1:7" x14ac:dyDescent="0.25">
      <c r="A468" s="24">
        <v>23.121093999999999</v>
      </c>
      <c r="B468" s="23">
        <v>-22.936945000000001</v>
      </c>
      <c r="C468" s="25">
        <v>4.7311306000000002</v>
      </c>
      <c r="D468" s="26">
        <v>-3.9086281000000004E-3</v>
      </c>
      <c r="E468" s="28">
        <f t="shared" si="21"/>
        <v>1.7880896666666669E-4</v>
      </c>
      <c r="F468" s="18">
        <f t="shared" si="22"/>
        <v>0.81122848359487409</v>
      </c>
      <c r="G468" s="12">
        <f t="shared" si="23"/>
        <v>5.5931963245190648</v>
      </c>
    </row>
    <row r="469" spans="1:7" x14ac:dyDescent="0.25">
      <c r="A469" s="24">
        <v>23.170898000000001</v>
      </c>
      <c r="B469" s="23">
        <v>-22.964570999999999</v>
      </c>
      <c r="C469" s="25">
        <v>4.7309431999999996</v>
      </c>
      <c r="D469" s="26">
        <v>-3.9100586000000003E-3</v>
      </c>
      <c r="E469" s="28">
        <f t="shared" si="21"/>
        <v>1.7904738333333336E-4</v>
      </c>
      <c r="F469" s="18">
        <f t="shared" si="22"/>
        <v>0.81220555347439782</v>
      </c>
      <c r="G469" s="12">
        <f t="shared" si="23"/>
        <v>5.5999329514613692</v>
      </c>
    </row>
    <row r="470" spans="1:7" x14ac:dyDescent="0.25">
      <c r="A470" s="24">
        <v>23.220703</v>
      </c>
      <c r="B470" s="23">
        <v>-23.033456999999999</v>
      </c>
      <c r="C470" s="25">
        <v>4.7310762000000004</v>
      </c>
      <c r="D470" s="26">
        <v>-3.9130863999999998E-3</v>
      </c>
      <c r="E470" s="28">
        <f t="shared" si="21"/>
        <v>1.7955201666666659E-4</v>
      </c>
      <c r="F470" s="18">
        <f t="shared" si="22"/>
        <v>0.81464189734324843</v>
      </c>
      <c r="G470" s="12">
        <f t="shared" si="23"/>
        <v>5.6167308694932085</v>
      </c>
    </row>
    <row r="471" spans="1:7" x14ac:dyDescent="0.25">
      <c r="A471" s="24">
        <v>23.270508</v>
      </c>
      <c r="B471" s="23">
        <v>-23.089065999999999</v>
      </c>
      <c r="C471" s="25">
        <v>4.7309755999999998</v>
      </c>
      <c r="D471" s="26">
        <v>-3.9154467999999998E-3</v>
      </c>
      <c r="E471" s="28">
        <f t="shared" si="21"/>
        <v>1.799454166666666E-4</v>
      </c>
      <c r="F471" s="18">
        <f t="shared" si="22"/>
        <v>0.81660866339444793</v>
      </c>
      <c r="G471" s="12">
        <f t="shared" si="23"/>
        <v>5.6302911781746907</v>
      </c>
    </row>
    <row r="472" spans="1:7" x14ac:dyDescent="0.25">
      <c r="A472" s="24">
        <v>23.320312999999999</v>
      </c>
      <c r="B472" s="23">
        <v>-23.141715999999999</v>
      </c>
      <c r="C472" s="25">
        <v>4.7308592999999997</v>
      </c>
      <c r="D472" s="26">
        <v>-3.9172531000000003E-3</v>
      </c>
      <c r="E472" s="28">
        <f t="shared" si="21"/>
        <v>1.8024646666666669E-4</v>
      </c>
      <c r="F472" s="18">
        <f t="shared" si="22"/>
        <v>0.81847077622862308</v>
      </c>
      <c r="G472" s="12">
        <f t="shared" si="23"/>
        <v>5.6431299318311137</v>
      </c>
    </row>
    <row r="473" spans="1:7" x14ac:dyDescent="0.25">
      <c r="A473" s="24">
        <v>23.370117</v>
      </c>
      <c r="B473" s="23">
        <v>-23.179272000000001</v>
      </c>
      <c r="C473" s="25">
        <v>4.7308116</v>
      </c>
      <c r="D473" s="26">
        <v>-3.919858E-3</v>
      </c>
      <c r="E473" s="28">
        <f t="shared" si="21"/>
        <v>1.8068061666666664E-4</v>
      </c>
      <c r="F473" s="18">
        <f t="shared" si="22"/>
        <v>0.81979904801590298</v>
      </c>
      <c r="G473" s="12">
        <f t="shared" si="23"/>
        <v>5.6522879989217252</v>
      </c>
    </row>
    <row r="474" spans="1:7" x14ac:dyDescent="0.25">
      <c r="A474" s="24">
        <v>23.419922</v>
      </c>
      <c r="B474" s="23">
        <v>-23.237438000000001</v>
      </c>
      <c r="C474" s="25">
        <v>4.7306995000000001</v>
      </c>
      <c r="D474" s="26">
        <v>-3.9208172999999997E-3</v>
      </c>
      <c r="E474" s="28">
        <f t="shared" si="21"/>
        <v>1.8084049999999991E-4</v>
      </c>
      <c r="F474" s="18">
        <f t="shared" si="22"/>
        <v>0.82185624944254365</v>
      </c>
      <c r="G474" s="12">
        <f t="shared" si="23"/>
        <v>5.6664718345376706</v>
      </c>
    </row>
    <row r="475" spans="1:7" x14ac:dyDescent="0.25">
      <c r="A475" s="24">
        <v>23.469726999999999</v>
      </c>
      <c r="B475" s="23">
        <v>-23.281749999999999</v>
      </c>
      <c r="C475" s="25">
        <v>4.7307404999999996</v>
      </c>
      <c r="D475" s="26">
        <v>-3.9237737999999996E-3</v>
      </c>
      <c r="E475" s="28">
        <f t="shared" si="21"/>
        <v>1.8133324999999989E-4</v>
      </c>
      <c r="F475" s="18">
        <f t="shared" si="22"/>
        <v>0.82342346585105208</v>
      </c>
      <c r="G475" s="12">
        <f t="shared" si="23"/>
        <v>5.677277358792626</v>
      </c>
    </row>
    <row r="476" spans="1:7" x14ac:dyDescent="0.25">
      <c r="A476" s="24">
        <v>23.519531000000001</v>
      </c>
      <c r="B476" s="23">
        <v>-23.329142000000001</v>
      </c>
      <c r="C476" s="25">
        <v>4.7307591000000002</v>
      </c>
      <c r="D476" s="26">
        <v>-3.9273086000000002E-3</v>
      </c>
      <c r="E476" s="28">
        <f t="shared" si="21"/>
        <v>1.8192238333333333E-4</v>
      </c>
      <c r="F476" s="18">
        <f t="shared" si="22"/>
        <v>0.82509961497616569</v>
      </c>
      <c r="G476" s="12">
        <f t="shared" si="23"/>
        <v>5.6888339440402085</v>
      </c>
    </row>
    <row r="477" spans="1:7" x14ac:dyDescent="0.25">
      <c r="A477" s="24">
        <v>23.569336</v>
      </c>
      <c r="B477" s="23">
        <v>-23.371708000000002</v>
      </c>
      <c r="C477" s="25">
        <v>4.7306352</v>
      </c>
      <c r="D477" s="26">
        <v>-3.9303717E-3</v>
      </c>
      <c r="E477" s="28">
        <f t="shared" si="21"/>
        <v>1.8243289999999996E-4</v>
      </c>
      <c r="F477" s="18">
        <f t="shared" si="22"/>
        <v>0.82660507926675453</v>
      </c>
      <c r="G477" s="12">
        <f t="shared" si="23"/>
        <v>5.6992137044986952</v>
      </c>
    </row>
    <row r="478" spans="1:7" x14ac:dyDescent="0.25">
      <c r="A478" s="24">
        <v>23.619140999999999</v>
      </c>
      <c r="B478" s="23">
        <v>-23.430430999999999</v>
      </c>
      <c r="C478" s="25">
        <v>4.7305627000000001</v>
      </c>
      <c r="D478" s="26">
        <v>-3.9311405000000002E-3</v>
      </c>
      <c r="E478" s="28">
        <f t="shared" si="21"/>
        <v>1.8256103333333333E-4</v>
      </c>
      <c r="F478" s="18">
        <f t="shared" si="22"/>
        <v>0.82868198053857334</v>
      </c>
      <c r="G478" s="12">
        <f t="shared" si="23"/>
        <v>5.7135333651058389</v>
      </c>
    </row>
    <row r="479" spans="1:7" x14ac:dyDescent="0.25">
      <c r="A479" s="24">
        <v>23.668945000000001</v>
      </c>
      <c r="B479" s="23">
        <v>-23.465605</v>
      </c>
      <c r="C479" s="25">
        <v>4.7305235999999997</v>
      </c>
      <c r="D479" s="26">
        <v>-3.9333105000000004E-3</v>
      </c>
      <c r="E479" s="28">
        <f t="shared" si="21"/>
        <v>1.8292270000000002E-4</v>
      </c>
      <c r="F479" s="18">
        <f t="shared" si="22"/>
        <v>0.8299260063093099</v>
      </c>
      <c r="G479" s="12">
        <f t="shared" si="23"/>
        <v>5.7221105791820221</v>
      </c>
    </row>
    <row r="480" spans="1:7" x14ac:dyDescent="0.25">
      <c r="A480" s="24">
        <v>23.71875</v>
      </c>
      <c r="B480" s="23">
        <v>-23.510708000000001</v>
      </c>
      <c r="C480" s="25">
        <v>4.7304582999999996</v>
      </c>
      <c r="D480" s="26">
        <v>-3.9372206999999998E-3</v>
      </c>
      <c r="E480" s="28">
        <f t="shared" si="21"/>
        <v>1.8357439999999993E-4</v>
      </c>
      <c r="F480" s="18">
        <f t="shared" si="22"/>
        <v>0.83152119862003748</v>
      </c>
      <c r="G480" s="12">
        <f t="shared" si="23"/>
        <v>5.7331089895555385</v>
      </c>
    </row>
    <row r="481" spans="1:7" x14ac:dyDescent="0.25">
      <c r="A481" s="24">
        <v>23.768554999999999</v>
      </c>
      <c r="B481" s="23">
        <v>-23.556173000000001</v>
      </c>
      <c r="C481" s="25">
        <v>4.7304348999999997</v>
      </c>
      <c r="D481" s="26">
        <v>-3.9383470999999996E-3</v>
      </c>
      <c r="E481" s="28">
        <f t="shared" si="21"/>
        <v>1.8376213333333325E-4</v>
      </c>
      <c r="F481" s="18">
        <f t="shared" si="22"/>
        <v>0.83312919406174257</v>
      </c>
      <c r="G481" s="12">
        <f t="shared" si="23"/>
        <v>5.7441956739807862</v>
      </c>
    </row>
    <row r="482" spans="1:7" x14ac:dyDescent="0.25">
      <c r="A482" s="24">
        <v>23.818359000000001</v>
      </c>
      <c r="B482" s="23">
        <v>-23.620111000000001</v>
      </c>
      <c r="C482" s="25">
        <v>4.7303838999999996</v>
      </c>
      <c r="D482" s="26">
        <v>-3.9428235000000004E-3</v>
      </c>
      <c r="E482" s="28">
        <f t="shared" si="21"/>
        <v>1.8450820000000004E-4</v>
      </c>
      <c r="F482" s="18">
        <f t="shared" si="22"/>
        <v>0.83539053822872256</v>
      </c>
      <c r="G482" s="12">
        <f t="shared" si="23"/>
        <v>5.7597870174049914</v>
      </c>
    </row>
    <row r="483" spans="1:7" x14ac:dyDescent="0.25">
      <c r="A483" s="24">
        <v>23.868164</v>
      </c>
      <c r="B483" s="23">
        <v>-23.662953999999999</v>
      </c>
      <c r="C483" s="25">
        <v>4.7303267</v>
      </c>
      <c r="D483" s="26">
        <v>-3.9444383999999999E-3</v>
      </c>
      <c r="E483" s="28">
        <f t="shared" si="21"/>
        <v>1.8477734999999994E-4</v>
      </c>
      <c r="F483" s="18">
        <f t="shared" si="22"/>
        <v>0.83690579939025267</v>
      </c>
      <c r="G483" s="12">
        <f t="shared" si="23"/>
        <v>5.7702343245826198</v>
      </c>
    </row>
    <row r="484" spans="1:7" x14ac:dyDescent="0.25">
      <c r="A484" s="24">
        <v>23.917968999999999</v>
      </c>
      <c r="B484" s="23">
        <v>-23.718530999999999</v>
      </c>
      <c r="C484" s="25">
        <v>4.7303433000000004</v>
      </c>
      <c r="D484" s="26">
        <v>-3.9459467000000003E-3</v>
      </c>
      <c r="E484" s="28">
        <f t="shared" si="21"/>
        <v>1.8502873333333335E-4</v>
      </c>
      <c r="F484" s="18">
        <f t="shared" si="22"/>
        <v>0.83887143367296779</v>
      </c>
      <c r="G484" s="12">
        <f t="shared" si="23"/>
        <v>5.7837868300330086</v>
      </c>
    </row>
    <row r="485" spans="1:7" x14ac:dyDescent="0.25">
      <c r="A485" s="24">
        <v>23.967773000000001</v>
      </c>
      <c r="B485" s="23">
        <v>-23.770153000000001</v>
      </c>
      <c r="C485" s="25">
        <v>4.7301202</v>
      </c>
      <c r="D485" s="26">
        <v>-3.9481278999999999E-3</v>
      </c>
      <c r="E485" s="28">
        <f t="shared" si="21"/>
        <v>1.8539226666666663E-4</v>
      </c>
      <c r="F485" s="18">
        <f t="shared" si="22"/>
        <v>0.84069718844458785</v>
      </c>
      <c r="G485" s="12">
        <f t="shared" si="23"/>
        <v>5.7963749048905955</v>
      </c>
    </row>
    <row r="486" spans="1:7" x14ac:dyDescent="0.25">
      <c r="A486" s="24">
        <v>24.017578</v>
      </c>
      <c r="B486" s="23">
        <v>-23.811861</v>
      </c>
      <c r="C486" s="25">
        <v>4.7301463999999998</v>
      </c>
      <c r="D486" s="26">
        <v>-3.9526103000000002E-3</v>
      </c>
      <c r="E486" s="28">
        <f t="shared" si="21"/>
        <v>1.8613933333333334E-4</v>
      </c>
      <c r="F486" s="18">
        <f t="shared" si="22"/>
        <v>0.84217230719269387</v>
      </c>
      <c r="G486" s="12">
        <f t="shared" si="23"/>
        <v>5.8065454412154214</v>
      </c>
    </row>
    <row r="487" spans="1:7" x14ac:dyDescent="0.25">
      <c r="A487" s="24">
        <v>24.067383</v>
      </c>
      <c r="B487" s="23">
        <v>-23.865604000000001</v>
      </c>
      <c r="C487" s="25">
        <v>4.7301292000000004</v>
      </c>
      <c r="D487" s="26">
        <v>-3.9537725999999997E-3</v>
      </c>
      <c r="E487" s="28">
        <f t="shared" si="21"/>
        <v>1.8633304999999992E-4</v>
      </c>
      <c r="F487" s="18">
        <f t="shared" si="22"/>
        <v>0.84407307699415779</v>
      </c>
      <c r="G487" s="12">
        <f t="shared" si="23"/>
        <v>5.8196507239838384</v>
      </c>
    </row>
    <row r="488" spans="1:7" x14ac:dyDescent="0.25">
      <c r="A488" s="24">
        <v>24.117187999999999</v>
      </c>
      <c r="B488" s="23">
        <v>-23.914389</v>
      </c>
      <c r="C488" s="25">
        <v>4.7300047999999997</v>
      </c>
      <c r="D488" s="26">
        <v>-3.9596618E-3</v>
      </c>
      <c r="E488" s="28">
        <f t="shared" si="21"/>
        <v>1.873145833333333E-4</v>
      </c>
      <c r="F488" s="18">
        <f t="shared" si="22"/>
        <v>0.84579849341609958</v>
      </c>
      <c r="G488" s="12">
        <f t="shared" si="23"/>
        <v>5.8315469936349036</v>
      </c>
    </row>
    <row r="489" spans="1:7" x14ac:dyDescent="0.25">
      <c r="A489" s="24">
        <v>24.166992</v>
      </c>
      <c r="B489" s="23">
        <v>-23.986142999999998</v>
      </c>
      <c r="C489" s="25">
        <v>4.7298821999999996</v>
      </c>
      <c r="D489" s="26">
        <v>-3.9602099E-3</v>
      </c>
      <c r="E489" s="28">
        <f t="shared" si="21"/>
        <v>1.8740593333333331E-4</v>
      </c>
      <c r="F489" s="18">
        <f t="shared" si="22"/>
        <v>0.84833627203534745</v>
      </c>
      <c r="G489" s="12">
        <f t="shared" si="23"/>
        <v>5.8490442762533839</v>
      </c>
    </row>
    <row r="490" spans="1:7" x14ac:dyDescent="0.25">
      <c r="A490" s="24">
        <v>24.216797</v>
      </c>
      <c r="B490" s="23">
        <v>-24.008241999999999</v>
      </c>
      <c r="C490" s="25">
        <v>4.7298669999999996</v>
      </c>
      <c r="D490" s="26">
        <v>-3.963327E-3</v>
      </c>
      <c r="E490" s="28">
        <f t="shared" si="21"/>
        <v>1.8792544999999996E-4</v>
      </c>
      <c r="F490" s="18">
        <f t="shared" si="22"/>
        <v>0.84911786427698921</v>
      </c>
      <c r="G490" s="12">
        <f t="shared" si="23"/>
        <v>5.8544331388754793</v>
      </c>
    </row>
    <row r="491" spans="1:7" x14ac:dyDescent="0.25">
      <c r="A491" s="24">
        <v>24.266601999999999</v>
      </c>
      <c r="B491" s="23">
        <v>-24.063375000000001</v>
      </c>
      <c r="C491" s="25">
        <v>4.7298774999999997</v>
      </c>
      <c r="D491" s="26">
        <v>-3.9644181000000004E-3</v>
      </c>
      <c r="E491" s="28">
        <f t="shared" si="21"/>
        <v>1.8810730000000004E-4</v>
      </c>
      <c r="F491" s="18">
        <f t="shared" si="22"/>
        <v>0.85106779527198606</v>
      </c>
      <c r="G491" s="12">
        <f t="shared" si="23"/>
        <v>5.8678773744944648</v>
      </c>
    </row>
    <row r="492" spans="1:7" x14ac:dyDescent="0.25">
      <c r="A492" s="24">
        <v>24.316406000000001</v>
      </c>
      <c r="B492" s="23">
        <v>-24.114028999999999</v>
      </c>
      <c r="C492" s="25">
        <v>4.7298302999999997</v>
      </c>
      <c r="D492" s="26">
        <v>-3.9661764000000002E-3</v>
      </c>
      <c r="E492" s="28">
        <f t="shared" si="21"/>
        <v>1.8840035000000001E-4</v>
      </c>
      <c r="F492" s="18">
        <f t="shared" si="22"/>
        <v>0.85285931404695858</v>
      </c>
      <c r="G492" s="12">
        <f t="shared" si="23"/>
        <v>5.8802294016115102</v>
      </c>
    </row>
    <row r="493" spans="1:7" x14ac:dyDescent="0.25">
      <c r="A493" s="24">
        <v>24.366211</v>
      </c>
      <c r="B493" s="23">
        <v>-24.156739999999999</v>
      </c>
      <c r="C493" s="25">
        <v>4.7296852999999999</v>
      </c>
      <c r="D493" s="26">
        <v>-3.9700567999999999E-3</v>
      </c>
      <c r="E493" s="28">
        <f t="shared" si="21"/>
        <v>1.8904708333333328E-4</v>
      </c>
      <c r="F493" s="18">
        <f t="shared" si="22"/>
        <v>0.85436990666349155</v>
      </c>
      <c r="G493" s="12">
        <f t="shared" si="23"/>
        <v>5.8906445204608833</v>
      </c>
    </row>
    <row r="494" spans="1:7" x14ac:dyDescent="0.25">
      <c r="A494" s="24">
        <v>24.416015999999999</v>
      </c>
      <c r="B494" s="23">
        <v>-24.220745000000001</v>
      </c>
      <c r="C494" s="25">
        <v>4.7296981999999996</v>
      </c>
      <c r="D494" s="26">
        <v>-3.9700209000000002E-3</v>
      </c>
      <c r="E494" s="28">
        <f t="shared" si="21"/>
        <v>1.8904109999999999E-4</v>
      </c>
      <c r="F494" s="18">
        <f t="shared" si="22"/>
        <v>0.85663362047073532</v>
      </c>
      <c r="G494" s="12">
        <f t="shared" si="23"/>
        <v>5.9062522019001884</v>
      </c>
    </row>
    <row r="495" spans="1:7" x14ac:dyDescent="0.25">
      <c r="A495" s="24">
        <v>24.465820000000001</v>
      </c>
      <c r="B495" s="23">
        <v>-24.267068999999999</v>
      </c>
      <c r="C495" s="25">
        <v>4.7296351999999997</v>
      </c>
      <c r="D495" s="26">
        <v>-3.9712847000000001E-3</v>
      </c>
      <c r="E495" s="28">
        <f t="shared" si="21"/>
        <v>1.892517333333333E-4</v>
      </c>
      <c r="F495" s="18">
        <f t="shared" si="22"/>
        <v>0.85827199682268829</v>
      </c>
      <c r="G495" s="12">
        <f t="shared" si="23"/>
        <v>5.9175483543100666</v>
      </c>
    </row>
    <row r="496" spans="1:7" x14ac:dyDescent="0.25">
      <c r="A496" s="24">
        <v>24.515625</v>
      </c>
      <c r="B496" s="23">
        <v>-24.324777999999998</v>
      </c>
      <c r="C496" s="25">
        <v>4.7295566000000004</v>
      </c>
      <c r="D496" s="26">
        <v>-3.9737284999999999E-3</v>
      </c>
      <c r="E496" s="28">
        <f t="shared" si="21"/>
        <v>1.8965903333333328E-4</v>
      </c>
      <c r="F496" s="18">
        <f t="shared" si="22"/>
        <v>0.86031303518066393</v>
      </c>
      <c r="G496" s="12">
        <f t="shared" si="23"/>
        <v>5.9316207500319766</v>
      </c>
    </row>
    <row r="497" spans="1:7" x14ac:dyDescent="0.25">
      <c r="A497" s="24">
        <v>24.565429999999999</v>
      </c>
      <c r="B497" s="23">
        <v>-24.358402000000002</v>
      </c>
      <c r="C497" s="25">
        <v>4.7295965999999998</v>
      </c>
      <c r="D497" s="26">
        <v>-3.9769350999999996E-3</v>
      </c>
      <c r="E497" s="28">
        <f t="shared" si="21"/>
        <v>1.9019346666666656E-4</v>
      </c>
      <c r="F497" s="18">
        <f t="shared" si="22"/>
        <v>0.86150224091544669</v>
      </c>
      <c r="G497" s="12">
        <f t="shared" si="23"/>
        <v>5.9398199951021304</v>
      </c>
    </row>
    <row r="498" spans="1:7" x14ac:dyDescent="0.25">
      <c r="A498" s="24">
        <v>24.615234000000001</v>
      </c>
      <c r="B498" s="23">
        <v>-24.394766000000001</v>
      </c>
      <c r="C498" s="25">
        <v>4.7294197000000002</v>
      </c>
      <c r="D498" s="26">
        <v>-3.9778169999999998E-3</v>
      </c>
      <c r="E498" s="28">
        <f t="shared" si="21"/>
        <v>1.9034044999999993E-4</v>
      </c>
      <c r="F498" s="18">
        <f t="shared" si="22"/>
        <v>0.86278835432668965</v>
      </c>
      <c r="G498" s="12">
        <f t="shared" si="23"/>
        <v>5.9486873918345555</v>
      </c>
    </row>
    <row r="499" spans="1:7" x14ac:dyDescent="0.25">
      <c r="A499" s="24">
        <v>24.665039</v>
      </c>
      <c r="B499" s="23">
        <v>-24.444400999999999</v>
      </c>
      <c r="C499" s="25">
        <v>4.729444</v>
      </c>
      <c r="D499" s="26">
        <v>-3.9824843000000002E-3</v>
      </c>
      <c r="E499" s="28">
        <f t="shared" si="21"/>
        <v>1.9111833333333334E-4</v>
      </c>
      <c r="F499" s="18">
        <f t="shared" si="22"/>
        <v>0.86454383334899321</v>
      </c>
      <c r="G499" s="12">
        <f t="shared" si="23"/>
        <v>5.9607909348115076</v>
      </c>
    </row>
    <row r="500" spans="1:7" x14ac:dyDescent="0.25">
      <c r="A500" s="24">
        <v>24.714843999999999</v>
      </c>
      <c r="B500" s="23">
        <v>-24.507254</v>
      </c>
      <c r="C500" s="25">
        <v>4.7293567999999997</v>
      </c>
      <c r="D500" s="26">
        <v>-3.9822874000000003E-3</v>
      </c>
      <c r="E500" s="28">
        <f t="shared" si="21"/>
        <v>1.9108551666666669E-4</v>
      </c>
      <c r="F500" s="18">
        <f t="shared" si="22"/>
        <v>0.86676680349080548</v>
      </c>
      <c r="G500" s="12">
        <f t="shared" si="23"/>
        <v>5.9761176999314918</v>
      </c>
    </row>
    <row r="501" spans="1:7" x14ac:dyDescent="0.25">
      <c r="A501" s="24">
        <v>24.764648000000001</v>
      </c>
      <c r="B501" s="23">
        <v>-24.553518</v>
      </c>
      <c r="C501" s="25">
        <v>4.7293462999999996</v>
      </c>
      <c r="D501" s="26">
        <v>-3.9860191999999996E-3</v>
      </c>
      <c r="E501" s="28">
        <f t="shared" si="21"/>
        <v>1.9170748333333324E-4</v>
      </c>
      <c r="F501" s="18">
        <f t="shared" si="22"/>
        <v>0.86840305777685067</v>
      </c>
      <c r="G501" s="12">
        <f t="shared" si="23"/>
        <v>5.9873992212830736</v>
      </c>
    </row>
    <row r="502" spans="1:7" x14ac:dyDescent="0.25">
      <c r="A502" s="24">
        <v>24.814453</v>
      </c>
      <c r="B502" s="23">
        <v>-24.598372000000001</v>
      </c>
      <c r="C502" s="25">
        <v>4.7292519000000004</v>
      </c>
      <c r="D502" s="26">
        <v>-3.9890170999999997E-3</v>
      </c>
      <c r="E502" s="28">
        <f t="shared" si="21"/>
        <v>1.9220713333333324E-4</v>
      </c>
      <c r="F502" s="18">
        <f t="shared" si="22"/>
        <v>0.86998944351406049</v>
      </c>
      <c r="G502" s="12">
        <f t="shared" si="23"/>
        <v>5.9983369127646542</v>
      </c>
    </row>
    <row r="503" spans="1:7" x14ac:dyDescent="0.25">
      <c r="A503" s="24">
        <v>24.864258</v>
      </c>
      <c r="B503" s="23">
        <v>-24.654599999999999</v>
      </c>
      <c r="C503" s="25">
        <v>4.7292252000000001</v>
      </c>
      <c r="D503" s="26">
        <v>-3.9905844999999999E-3</v>
      </c>
      <c r="E503" s="28">
        <f t="shared" si="21"/>
        <v>1.9246836666666662E-4</v>
      </c>
      <c r="F503" s="18">
        <f t="shared" si="22"/>
        <v>0.8719781022118761</v>
      </c>
      <c r="G503" s="12">
        <f t="shared" si="23"/>
        <v>6.0120481651975757</v>
      </c>
    </row>
    <row r="504" spans="1:7" x14ac:dyDescent="0.25">
      <c r="A504" s="24">
        <v>24.914062999999999</v>
      </c>
      <c r="B504" s="23">
        <v>-24.708662</v>
      </c>
      <c r="C504" s="25">
        <v>4.7291732</v>
      </c>
      <c r="D504" s="26">
        <v>-3.9941547000000004E-3</v>
      </c>
      <c r="E504" s="28">
        <f t="shared" si="21"/>
        <v>1.9306340000000005E-4</v>
      </c>
      <c r="F504" s="18">
        <f t="shared" si="22"/>
        <v>0.87389015433041706</v>
      </c>
      <c r="G504" s="12">
        <f t="shared" si="23"/>
        <v>6.0252312364259444</v>
      </c>
    </row>
    <row r="505" spans="1:7" x14ac:dyDescent="0.25">
      <c r="A505" s="24">
        <v>24.963867</v>
      </c>
      <c r="B505" s="23">
        <v>-24.752880000000001</v>
      </c>
      <c r="C505" s="25">
        <v>4.7291017000000002</v>
      </c>
      <c r="D505" s="26">
        <v>-3.9965212000000003E-3</v>
      </c>
      <c r="E505" s="28">
        <f t="shared" si="21"/>
        <v>1.9345781666666668E-4</v>
      </c>
      <c r="F505" s="18">
        <f t="shared" si="22"/>
        <v>0.87545404616900324</v>
      </c>
      <c r="G505" s="12">
        <f t="shared" si="23"/>
        <v>6.0360138386895663</v>
      </c>
    </row>
    <row r="506" spans="1:7" x14ac:dyDescent="0.25">
      <c r="A506" s="24">
        <v>25.013672</v>
      </c>
      <c r="B506" s="23">
        <v>-24.808847</v>
      </c>
      <c r="C506" s="25">
        <v>4.7290397000000004</v>
      </c>
      <c r="D506" s="26">
        <v>-4.0012184000000001E-3</v>
      </c>
      <c r="E506" s="28">
        <f t="shared" si="21"/>
        <v>1.9424068333333331E-4</v>
      </c>
      <c r="F506" s="18">
        <f t="shared" si="22"/>
        <v>0.87743347388011972</v>
      </c>
      <c r="G506" s="12">
        <f t="shared" si="23"/>
        <v>6.0496614460188933</v>
      </c>
    </row>
    <row r="507" spans="1:7" x14ac:dyDescent="0.25">
      <c r="A507" s="24">
        <v>25.063476999999999</v>
      </c>
      <c r="B507" s="23">
        <v>-24.853075</v>
      </c>
      <c r="C507" s="25">
        <v>4.7289839000000002</v>
      </c>
      <c r="D507" s="26">
        <v>-4.0019275999999999E-3</v>
      </c>
      <c r="E507" s="28">
        <f t="shared" si="21"/>
        <v>1.9435888333333329E-4</v>
      </c>
      <c r="F507" s="18">
        <f t="shared" si="22"/>
        <v>0.87899771939635707</v>
      </c>
      <c r="G507" s="12">
        <f t="shared" si="23"/>
        <v>6.0604464867922321</v>
      </c>
    </row>
    <row r="508" spans="1:7" x14ac:dyDescent="0.25">
      <c r="A508" s="24">
        <v>25.113281000000001</v>
      </c>
      <c r="B508" s="23">
        <v>-24.899881000000001</v>
      </c>
      <c r="C508" s="25">
        <v>4.7288646999999999</v>
      </c>
      <c r="D508" s="26">
        <v>-4.0039537E-3</v>
      </c>
      <c r="E508" s="28">
        <f t="shared" si="21"/>
        <v>1.9469656666666664E-4</v>
      </c>
      <c r="F508" s="18">
        <f t="shared" si="22"/>
        <v>0.88065314301110365</v>
      </c>
      <c r="G508" s="12">
        <f t="shared" si="23"/>
        <v>6.0718601753704382</v>
      </c>
    </row>
    <row r="509" spans="1:7" x14ac:dyDescent="0.25">
      <c r="A509" s="24">
        <v>25.163086</v>
      </c>
      <c r="B509" s="23">
        <v>-24.945426999999999</v>
      </c>
      <c r="C509" s="25">
        <v>4.7287730999999997</v>
      </c>
      <c r="D509" s="26">
        <v>-4.0066601E-3</v>
      </c>
      <c r="E509" s="28">
        <f t="shared" si="21"/>
        <v>1.9514763333333329E-4</v>
      </c>
      <c r="F509" s="18">
        <f t="shared" si="22"/>
        <v>0.88226400324178433</v>
      </c>
      <c r="G509" s="12">
        <f t="shared" si="23"/>
        <v>6.0829666117243866</v>
      </c>
    </row>
    <row r="510" spans="1:7" x14ac:dyDescent="0.25">
      <c r="A510" s="24">
        <v>25.212890999999999</v>
      </c>
      <c r="B510" s="23">
        <v>-25.001176999999998</v>
      </c>
      <c r="C510" s="25">
        <v>4.7288313000000004</v>
      </c>
      <c r="D510" s="26">
        <v>-4.0096220999999996E-3</v>
      </c>
      <c r="E510" s="28">
        <f t="shared" si="21"/>
        <v>1.9564129999999989E-4</v>
      </c>
      <c r="F510" s="18">
        <f t="shared" si="22"/>
        <v>0.8842357561478672</v>
      </c>
      <c r="G510" s="12">
        <f t="shared" si="23"/>
        <v>6.0965613033928694</v>
      </c>
    </row>
    <row r="511" spans="1:7" x14ac:dyDescent="0.25">
      <c r="A511" s="24">
        <v>25.262695000000001</v>
      </c>
      <c r="B511" s="23">
        <v>-25.054532999999999</v>
      </c>
      <c r="C511" s="25">
        <v>4.7287220999999997</v>
      </c>
      <c r="D511" s="26">
        <v>-4.0106116999999997E-3</v>
      </c>
      <c r="E511" s="28">
        <f t="shared" si="21"/>
        <v>1.9580623333333323E-4</v>
      </c>
      <c r="F511" s="18">
        <f t="shared" si="22"/>
        <v>0.88612283862422525</v>
      </c>
      <c r="G511" s="12">
        <f t="shared" si="23"/>
        <v>6.1095722158352652</v>
      </c>
    </row>
    <row r="512" spans="1:7" x14ac:dyDescent="0.25">
      <c r="A512" s="24">
        <v>25.3125</v>
      </c>
      <c r="B512" s="23">
        <v>-25.089873999999998</v>
      </c>
      <c r="C512" s="25">
        <v>4.7286910999999998</v>
      </c>
      <c r="D512" s="26">
        <v>-4.0135262999999996E-3</v>
      </c>
      <c r="E512" s="28">
        <f t="shared" si="21"/>
        <v>1.962919999999999E-4</v>
      </c>
      <c r="F512" s="18">
        <f t="shared" si="22"/>
        <v>0.88737277081173871</v>
      </c>
      <c r="G512" s="12">
        <f t="shared" si="23"/>
        <v>6.1181901530237095</v>
      </c>
    </row>
    <row r="513" spans="1:7" x14ac:dyDescent="0.25">
      <c r="A513" s="24">
        <v>25.362304999999999</v>
      </c>
      <c r="B513" s="23">
        <v>-25.148478000000001</v>
      </c>
      <c r="C513" s="25">
        <v>4.7286147999999999</v>
      </c>
      <c r="D513" s="26">
        <v>-4.0157018000000003E-3</v>
      </c>
      <c r="E513" s="28">
        <f t="shared" si="21"/>
        <v>1.9665458333333334E-4</v>
      </c>
      <c r="F513" s="18">
        <f t="shared" si="22"/>
        <v>0.88944546331950713</v>
      </c>
      <c r="G513" s="12">
        <f t="shared" si="23"/>
        <v>6.1324807953652307</v>
      </c>
    </row>
    <row r="514" spans="1:7" x14ac:dyDescent="0.25">
      <c r="A514" s="24">
        <v>25.412109000000001</v>
      </c>
      <c r="B514" s="23">
        <v>-25.184920999999999</v>
      </c>
      <c r="C514" s="25">
        <v>4.7286549000000004</v>
      </c>
      <c r="D514" s="26">
        <v>-4.0149152999999996E-3</v>
      </c>
      <c r="E514" s="28">
        <f t="shared" si="21"/>
        <v>1.9652349999999992E-4</v>
      </c>
      <c r="F514" s="18">
        <f t="shared" si="22"/>
        <v>0.89073437078419548</v>
      </c>
      <c r="G514" s="12">
        <f t="shared" si="23"/>
        <v>6.1413674563244136</v>
      </c>
    </row>
    <row r="515" spans="1:7" x14ac:dyDescent="0.25">
      <c r="A515" s="24">
        <v>25.461914</v>
      </c>
      <c r="B515" s="23">
        <v>-25.246531000000001</v>
      </c>
      <c r="C515" s="25">
        <v>4.7284718000000003</v>
      </c>
      <c r="D515" s="26">
        <v>-4.0194391999999997E-3</v>
      </c>
      <c r="E515" s="28">
        <f t="shared" si="21"/>
        <v>1.9727748333333325E-4</v>
      </c>
      <c r="F515" s="18">
        <f t="shared" si="22"/>
        <v>0.89291337879394928</v>
      </c>
      <c r="G515" s="12">
        <f t="shared" si="23"/>
        <v>6.1563911146866603</v>
      </c>
    </row>
    <row r="516" spans="1:7" x14ac:dyDescent="0.25">
      <c r="A516" s="24">
        <v>25.511718999999999</v>
      </c>
      <c r="B516" s="23">
        <v>-25.279078999999999</v>
      </c>
      <c r="C516" s="25">
        <v>4.7284607999999997</v>
      </c>
      <c r="D516" s="26">
        <v>-4.0233494E-3</v>
      </c>
      <c r="E516" s="28">
        <f t="shared" si="21"/>
        <v>1.9792918333333331E-4</v>
      </c>
      <c r="F516" s="18">
        <f t="shared" si="22"/>
        <v>0.89406452881345033</v>
      </c>
      <c r="G516" s="12">
        <f t="shared" si="23"/>
        <v>6.1643279761113368</v>
      </c>
    </row>
    <row r="517" spans="1:7" x14ac:dyDescent="0.25">
      <c r="A517" s="24">
        <v>25.561523000000001</v>
      </c>
      <c r="B517" s="23">
        <v>-25.349582999999999</v>
      </c>
      <c r="C517" s="25">
        <v>4.7283524999999997</v>
      </c>
      <c r="D517" s="26">
        <v>-4.0276883999999999E-3</v>
      </c>
      <c r="E517" s="28">
        <f t="shared" ref="E517:E580" si="24" xml:space="preserve"> (delta_0 - D517) / L</f>
        <v>1.9865234999999994E-4</v>
      </c>
      <c r="F517" s="18">
        <f t="shared" ref="F517:F580" si="25" xml:space="preserve"> -B517 / A_6x12_in2</f>
        <v>0.89655809772628392</v>
      </c>
      <c r="G517" s="12">
        <f t="shared" ref="G517:G580" si="26" xml:space="preserve"> -B517 * kip_to_N / A_6x12_mm2</f>
        <v>6.1815204450152779</v>
      </c>
    </row>
    <row r="518" spans="1:7" x14ac:dyDescent="0.25">
      <c r="A518" s="24">
        <v>25.611328</v>
      </c>
      <c r="B518" s="23">
        <v>-25.398772999999998</v>
      </c>
      <c r="C518" s="25">
        <v>4.7282805000000003</v>
      </c>
      <c r="D518" s="26">
        <v>-4.0292501999999999E-3</v>
      </c>
      <c r="E518" s="28">
        <f t="shared" si="24"/>
        <v>1.9891264999999996E-4</v>
      </c>
      <c r="F518" s="18">
        <f t="shared" si="25"/>
        <v>0.89829783809310393</v>
      </c>
      <c r="G518" s="12">
        <f t="shared" si="26"/>
        <v>6.1935154743098551</v>
      </c>
    </row>
    <row r="519" spans="1:7" x14ac:dyDescent="0.25">
      <c r="A519" s="24">
        <v>25.661133</v>
      </c>
      <c r="B519" s="23">
        <v>-25.434422999999999</v>
      </c>
      <c r="C519" s="25">
        <v>4.7282890999999996</v>
      </c>
      <c r="D519" s="26">
        <v>-4.0326058000000001E-3</v>
      </c>
      <c r="E519" s="28">
        <f t="shared" si="24"/>
        <v>1.9947191666666665E-4</v>
      </c>
      <c r="F519" s="18">
        <f t="shared" si="25"/>
        <v>0.89955869892004303</v>
      </c>
      <c r="G519" s="12">
        <f t="shared" si="26"/>
        <v>6.2022087614485342</v>
      </c>
    </row>
    <row r="520" spans="1:7" x14ac:dyDescent="0.25">
      <c r="A520" s="24">
        <v>25.710937999999999</v>
      </c>
      <c r="B520" s="23">
        <v>-25.490179000000001</v>
      </c>
      <c r="C520" s="25">
        <v>4.7282609999999998</v>
      </c>
      <c r="D520" s="26">
        <v>-4.0321411E-3</v>
      </c>
      <c r="E520" s="28">
        <f t="shared" si="24"/>
        <v>1.9939446666666664E-4</v>
      </c>
      <c r="F520" s="18">
        <f t="shared" si="25"/>
        <v>0.90153066403271687</v>
      </c>
      <c r="G520" s="12">
        <f t="shared" si="26"/>
        <v>6.2158049162228473</v>
      </c>
    </row>
    <row r="521" spans="1:7" x14ac:dyDescent="0.25">
      <c r="A521" s="24">
        <v>25.760742</v>
      </c>
      <c r="B521" s="23">
        <v>-25.555544000000001</v>
      </c>
      <c r="C521" s="25">
        <v>4.7282118999999998</v>
      </c>
      <c r="D521" s="26">
        <v>-4.0371180999999997E-3</v>
      </c>
      <c r="E521" s="28">
        <f t="shared" si="24"/>
        <v>2.0022396666666658E-4</v>
      </c>
      <c r="F521" s="18">
        <f t="shared" si="25"/>
        <v>0.90384247800053952</v>
      </c>
      <c r="G521" s="12">
        <f t="shared" si="26"/>
        <v>6.2317442349835712</v>
      </c>
    </row>
    <row r="522" spans="1:7" x14ac:dyDescent="0.25">
      <c r="A522" s="24">
        <v>25.810547</v>
      </c>
      <c r="B522" s="23">
        <v>-25.591052999999999</v>
      </c>
      <c r="C522" s="25">
        <v>4.7280959999999999</v>
      </c>
      <c r="D522" s="26">
        <v>-4.0390132999999998E-3</v>
      </c>
      <c r="E522" s="28">
        <f t="shared" si="24"/>
        <v>2.0053983333333326E-4</v>
      </c>
      <c r="F522" s="18">
        <f t="shared" si="25"/>
        <v>0.90509835197259492</v>
      </c>
      <c r="G522" s="12">
        <f t="shared" si="26"/>
        <v>6.2404031391352497</v>
      </c>
    </row>
    <row r="523" spans="1:7" x14ac:dyDescent="0.25">
      <c r="A523" s="24">
        <v>25.860351999999999</v>
      </c>
      <c r="B523" s="23">
        <v>-25.646616000000002</v>
      </c>
      <c r="C523" s="25">
        <v>4.7280335000000004</v>
      </c>
      <c r="D523" s="26">
        <v>-4.0419935000000004E-3</v>
      </c>
      <c r="E523" s="28">
        <f t="shared" si="24"/>
        <v>2.0103653333333337E-4</v>
      </c>
      <c r="F523" s="18">
        <f t="shared" si="25"/>
        <v>0.90706349110659845</v>
      </c>
      <c r="G523" s="12">
        <f t="shared" si="26"/>
        <v>6.2539522306720379</v>
      </c>
    </row>
    <row r="524" spans="1:7" x14ac:dyDescent="0.25">
      <c r="A524" s="24">
        <v>25.910156000000001</v>
      </c>
      <c r="B524" s="23">
        <v>-25.709897999999999</v>
      </c>
      <c r="C524" s="25">
        <v>4.7280021000000003</v>
      </c>
      <c r="D524" s="26">
        <v>-4.0429890999999999E-3</v>
      </c>
      <c r="E524" s="28">
        <f t="shared" si="24"/>
        <v>2.0120246666666662E-4</v>
      </c>
      <c r="F524" s="18">
        <f t="shared" si="25"/>
        <v>0.90930163401965192</v>
      </c>
      <c r="G524" s="12">
        <f t="shared" si="26"/>
        <v>6.2693836078588507</v>
      </c>
    </row>
    <row r="525" spans="1:7" x14ac:dyDescent="0.25">
      <c r="A525" s="24">
        <v>25.959961</v>
      </c>
      <c r="B525" s="23">
        <v>-25.739166000000001</v>
      </c>
      <c r="C525" s="25">
        <v>4.7280053999999998</v>
      </c>
      <c r="D525" s="26">
        <v>-4.0468038000000001E-3</v>
      </c>
      <c r="E525" s="28">
        <f t="shared" si="24"/>
        <v>2.0183824999999998E-4</v>
      </c>
      <c r="F525" s="18">
        <f t="shared" si="25"/>
        <v>0.91033677776952171</v>
      </c>
      <c r="G525" s="12">
        <f t="shared" si="26"/>
        <v>6.2765206380965761</v>
      </c>
    </row>
    <row r="526" spans="1:7" x14ac:dyDescent="0.25">
      <c r="A526" s="24">
        <v>26.009765999999999</v>
      </c>
      <c r="B526" s="23">
        <v>-25.794229999999999</v>
      </c>
      <c r="C526" s="25">
        <v>4.7278856999999999</v>
      </c>
      <c r="D526" s="26">
        <v>-4.0492951000000001E-3</v>
      </c>
      <c r="E526" s="28">
        <f t="shared" si="24"/>
        <v>2.0225346666666666E-4</v>
      </c>
      <c r="F526" s="18">
        <f t="shared" si="25"/>
        <v>0.91228426838872434</v>
      </c>
      <c r="G526" s="12">
        <f t="shared" si="26"/>
        <v>6.2899480479985188</v>
      </c>
    </row>
    <row r="527" spans="1:7" x14ac:dyDescent="0.25">
      <c r="A527" s="24">
        <v>26.059570000000001</v>
      </c>
      <c r="B527" s="23">
        <v>-25.852684</v>
      </c>
      <c r="C527" s="25">
        <v>4.7278422999999998</v>
      </c>
      <c r="D527" s="26">
        <v>-4.0535390999999997E-3</v>
      </c>
      <c r="E527" s="28">
        <f t="shared" si="24"/>
        <v>2.0296079999999992E-4</v>
      </c>
      <c r="F527" s="18">
        <f t="shared" si="25"/>
        <v>0.91435165573172295</v>
      </c>
      <c r="G527" s="12">
        <f t="shared" si="26"/>
        <v>6.304202112694294</v>
      </c>
    </row>
    <row r="528" spans="1:7" x14ac:dyDescent="0.25">
      <c r="A528" s="24">
        <v>26.109375</v>
      </c>
      <c r="B528" s="23">
        <v>-25.892399000000001</v>
      </c>
      <c r="C528" s="25">
        <v>4.7277708000000001</v>
      </c>
      <c r="D528" s="26">
        <v>-4.0544806999999999E-3</v>
      </c>
      <c r="E528" s="28">
        <f t="shared" si="24"/>
        <v>2.0311773333333327E-4</v>
      </c>
      <c r="F528" s="18">
        <f t="shared" si="25"/>
        <v>0.91575628652392183</v>
      </c>
      <c r="G528" s="12">
        <f t="shared" si="26"/>
        <v>6.3138866540326575</v>
      </c>
    </row>
    <row r="529" spans="1:7" x14ac:dyDescent="0.25">
      <c r="A529" s="24">
        <v>26.159179999999999</v>
      </c>
      <c r="B529" s="23">
        <v>-25.956095000000001</v>
      </c>
      <c r="C529" s="25">
        <v>4.7277912999999998</v>
      </c>
      <c r="D529" s="26">
        <v>-4.0575623999999999E-3</v>
      </c>
      <c r="E529" s="28">
        <f t="shared" si="24"/>
        <v>2.0363134999999995E-4</v>
      </c>
      <c r="F529" s="18">
        <f t="shared" si="25"/>
        <v>0.91800907169173984</v>
      </c>
      <c r="G529" s="12">
        <f t="shared" si="26"/>
        <v>6.3294189855217287</v>
      </c>
    </row>
    <row r="530" spans="1:7" x14ac:dyDescent="0.25">
      <c r="A530" s="24">
        <v>26.208984000000001</v>
      </c>
      <c r="B530" s="23">
        <v>-25.993760999999999</v>
      </c>
      <c r="C530" s="25">
        <v>4.7277130999999999</v>
      </c>
      <c r="D530" s="26">
        <v>-4.0596900999999999E-3</v>
      </c>
      <c r="E530" s="28">
        <f t="shared" si="24"/>
        <v>2.0398596666666661E-4</v>
      </c>
      <c r="F530" s="18">
        <f t="shared" si="25"/>
        <v>0.91934123393318412</v>
      </c>
      <c r="G530" s="12">
        <f t="shared" si="26"/>
        <v>6.3386038762192172</v>
      </c>
    </row>
    <row r="531" spans="1:7" x14ac:dyDescent="0.25">
      <c r="A531" s="24">
        <v>26.258789</v>
      </c>
      <c r="B531" s="23">
        <v>-26.027075</v>
      </c>
      <c r="C531" s="25">
        <v>4.7275748000000002</v>
      </c>
      <c r="D531" s="26">
        <v>-4.0596128E-3</v>
      </c>
      <c r="E531" s="28">
        <f t="shared" si="24"/>
        <v>2.039730833333333E-4</v>
      </c>
      <c r="F531" s="18">
        <f t="shared" si="25"/>
        <v>0.92051947566077597</v>
      </c>
      <c r="G531" s="12">
        <f t="shared" si="26"/>
        <v>6.3467275274881647</v>
      </c>
    </row>
    <row r="532" spans="1:7" x14ac:dyDescent="0.25">
      <c r="A532" s="24">
        <v>26.308593999999999</v>
      </c>
      <c r="B532" s="23">
        <v>-26.089168999999998</v>
      </c>
      <c r="C532" s="25">
        <v>4.7275723999999997</v>
      </c>
      <c r="D532" s="26">
        <v>-4.0625449999999999E-3</v>
      </c>
      <c r="E532" s="28">
        <f t="shared" si="24"/>
        <v>2.0446178333333328E-4</v>
      </c>
      <c r="F532" s="18">
        <f t="shared" si="25"/>
        <v>0.92271560166885325</v>
      </c>
      <c r="G532" s="12">
        <f t="shared" si="26"/>
        <v>6.3618692097206804</v>
      </c>
    </row>
    <row r="533" spans="1:7" x14ac:dyDescent="0.25">
      <c r="A533" s="24">
        <v>26.358398000000001</v>
      </c>
      <c r="B533" s="23">
        <v>-26.148230000000002</v>
      </c>
      <c r="C533" s="25">
        <v>4.7275701000000003</v>
      </c>
      <c r="D533" s="26">
        <v>-4.0663601999999998E-3</v>
      </c>
      <c r="E533" s="28">
        <f t="shared" si="24"/>
        <v>2.0509764999999993E-4</v>
      </c>
      <c r="F533" s="18">
        <f t="shared" si="25"/>
        <v>0.92480445724528682</v>
      </c>
      <c r="G533" s="12">
        <f t="shared" si="26"/>
        <v>6.3762712919562361</v>
      </c>
    </row>
    <row r="534" spans="1:7" x14ac:dyDescent="0.25">
      <c r="A534" s="24">
        <v>26.408203</v>
      </c>
      <c r="B534" s="23">
        <v>-26.190044</v>
      </c>
      <c r="C534" s="25">
        <v>4.7274250999999996</v>
      </c>
      <c r="D534" s="26">
        <v>-4.0690539999999999E-3</v>
      </c>
      <c r="E534" s="28">
        <f t="shared" si="24"/>
        <v>2.0554661666666662E-4</v>
      </c>
      <c r="F534" s="18">
        <f t="shared" si="25"/>
        <v>0.92628332497649668</v>
      </c>
      <c r="G534" s="12">
        <f t="shared" si="26"/>
        <v>6.386467676484056</v>
      </c>
    </row>
    <row r="535" spans="1:7" x14ac:dyDescent="0.25">
      <c r="A535" s="24">
        <v>26.458008</v>
      </c>
      <c r="B535" s="23">
        <v>-26.236553000000001</v>
      </c>
      <c r="C535" s="25">
        <v>4.7274694000000004</v>
      </c>
      <c r="D535" s="26">
        <v>-4.0703531999999997E-3</v>
      </c>
      <c r="E535" s="28">
        <f t="shared" si="24"/>
        <v>2.0576314999999992E-4</v>
      </c>
      <c r="F535" s="18">
        <f t="shared" si="25"/>
        <v>0.9279282443649991</v>
      </c>
      <c r="G535" s="12">
        <f t="shared" si="26"/>
        <v>6.3978089413236869</v>
      </c>
    </row>
    <row r="536" spans="1:7" x14ac:dyDescent="0.25">
      <c r="A536" s="24">
        <v>26.507812999999999</v>
      </c>
      <c r="B536" s="23">
        <v>-26.295598999999999</v>
      </c>
      <c r="C536" s="25">
        <v>4.7273601999999997</v>
      </c>
      <c r="D536" s="26">
        <v>-4.0730176999999998E-3</v>
      </c>
      <c r="E536" s="28">
        <f t="shared" si="24"/>
        <v>2.0620723333333326E-4</v>
      </c>
      <c r="F536" s="18">
        <f t="shared" si="25"/>
        <v>0.93001656942495559</v>
      </c>
      <c r="G536" s="12">
        <f t="shared" si="26"/>
        <v>6.4122073657946679</v>
      </c>
    </row>
    <row r="537" spans="1:7" x14ac:dyDescent="0.25">
      <c r="A537" s="24">
        <v>26.557617</v>
      </c>
      <c r="B537" s="23">
        <v>-26.334723</v>
      </c>
      <c r="C537" s="25">
        <v>4.7273034999999997</v>
      </c>
      <c r="D537" s="26">
        <v>-4.0734769000000002E-3</v>
      </c>
      <c r="E537" s="28">
        <f t="shared" si="24"/>
        <v>2.0628376666666668E-4</v>
      </c>
      <c r="F537" s="18">
        <f t="shared" si="25"/>
        <v>0.93140029786796164</v>
      </c>
      <c r="G537" s="12">
        <f t="shared" si="26"/>
        <v>6.4217477912087979</v>
      </c>
    </row>
    <row r="538" spans="1:7" x14ac:dyDescent="0.25">
      <c r="A538" s="24">
        <v>26.607422</v>
      </c>
      <c r="B538" s="23">
        <v>-26.386555000000001</v>
      </c>
      <c r="C538" s="25">
        <v>4.7273244999999999</v>
      </c>
      <c r="D538" s="26">
        <v>-4.0779411999999999E-3</v>
      </c>
      <c r="E538" s="28">
        <f t="shared" si="24"/>
        <v>2.0702781666666662E-4</v>
      </c>
      <c r="F538" s="18">
        <f t="shared" si="25"/>
        <v>0.93323347987025929</v>
      </c>
      <c r="G538" s="12">
        <f t="shared" si="26"/>
        <v>6.4343870747704264</v>
      </c>
    </row>
    <row r="539" spans="1:7" x14ac:dyDescent="0.25">
      <c r="A539" s="24">
        <v>26.657226999999999</v>
      </c>
      <c r="B539" s="23">
        <v>-26.436577</v>
      </c>
      <c r="C539" s="25">
        <v>4.7271929000000004</v>
      </c>
      <c r="D539" s="26">
        <v>-4.0796516000000003E-3</v>
      </c>
      <c r="E539" s="28">
        <f t="shared" si="24"/>
        <v>2.0731288333333334E-4</v>
      </c>
      <c r="F539" s="18">
        <f t="shared" si="25"/>
        <v>0.93500264621766871</v>
      </c>
      <c r="G539" s="12">
        <f t="shared" si="26"/>
        <v>6.4465849880733996</v>
      </c>
    </row>
    <row r="540" spans="1:7" x14ac:dyDescent="0.25">
      <c r="A540" s="24">
        <v>26.707031000000001</v>
      </c>
      <c r="B540" s="23">
        <v>-26.476044000000002</v>
      </c>
      <c r="C540" s="25">
        <v>4.7271175000000003</v>
      </c>
      <c r="D540" s="26">
        <v>-4.0834188000000004E-3</v>
      </c>
      <c r="E540" s="28">
        <f t="shared" si="24"/>
        <v>2.0794075000000003E-4</v>
      </c>
      <c r="F540" s="18">
        <f t="shared" si="25"/>
        <v>0.93639850580411499</v>
      </c>
      <c r="G540" s="12">
        <f t="shared" si="26"/>
        <v>6.4562090543707997</v>
      </c>
    </row>
    <row r="541" spans="1:7" x14ac:dyDescent="0.25">
      <c r="A541" s="24">
        <v>26.756836</v>
      </c>
      <c r="B541" s="23">
        <v>-26.536712999999999</v>
      </c>
      <c r="C541" s="25">
        <v>4.7270583999999998</v>
      </c>
      <c r="D541" s="26">
        <v>-4.0849507999999998E-3</v>
      </c>
      <c r="E541" s="28">
        <f t="shared" si="24"/>
        <v>2.0819608333333327E-4</v>
      </c>
      <c r="F541" s="18">
        <f t="shared" si="25"/>
        <v>0.93854423274687981</v>
      </c>
      <c r="G541" s="12">
        <f t="shared" si="26"/>
        <v>6.4710032489687386</v>
      </c>
    </row>
    <row r="542" spans="1:7" x14ac:dyDescent="0.25">
      <c r="A542" s="24">
        <v>26.806640999999999</v>
      </c>
      <c r="B542" s="23">
        <v>-26.591287999999999</v>
      </c>
      <c r="C542" s="25">
        <v>4.7270455</v>
      </c>
      <c r="D542" s="26">
        <v>-4.0871142000000003E-3</v>
      </c>
      <c r="E542" s="28">
        <f t="shared" si="24"/>
        <v>2.0855665000000002E-4</v>
      </c>
      <c r="F542" s="18">
        <f t="shared" si="25"/>
        <v>0.94047442852893315</v>
      </c>
      <c r="G542" s="12">
        <f t="shared" si="26"/>
        <v>6.4843114157455535</v>
      </c>
    </row>
    <row r="543" spans="1:7" x14ac:dyDescent="0.25">
      <c r="A543" s="24">
        <v>26.856445000000001</v>
      </c>
      <c r="B543" s="23">
        <v>-26.623926000000001</v>
      </c>
      <c r="C543" s="25">
        <v>4.7269281999999997</v>
      </c>
      <c r="D543" s="26">
        <v>-4.0903030999999996E-3</v>
      </c>
      <c r="E543" s="28">
        <f t="shared" si="24"/>
        <v>2.0908813333333324E-4</v>
      </c>
      <c r="F543" s="18">
        <f t="shared" si="25"/>
        <v>0.94162876164729625</v>
      </c>
      <c r="G543" s="12">
        <f t="shared" si="26"/>
        <v>6.4922702237576777</v>
      </c>
    </row>
    <row r="544" spans="1:7" x14ac:dyDescent="0.25">
      <c r="A544" s="24">
        <v>26.90625</v>
      </c>
      <c r="B544" s="23">
        <v>-26.684536000000001</v>
      </c>
      <c r="C544" s="25">
        <v>4.7268653</v>
      </c>
      <c r="D544" s="26">
        <v>-4.0934444E-3</v>
      </c>
      <c r="E544" s="28">
        <f t="shared" si="24"/>
        <v>2.0961168333333331E-4</v>
      </c>
      <c r="F544" s="18">
        <f t="shared" si="25"/>
        <v>0.94377240189191836</v>
      </c>
      <c r="G544" s="12">
        <f t="shared" si="26"/>
        <v>6.5070500311482915</v>
      </c>
    </row>
    <row r="545" spans="1:7" x14ac:dyDescent="0.25">
      <c r="A545" s="24">
        <v>26.956054999999999</v>
      </c>
      <c r="B545" s="23">
        <v>-26.729583999999999</v>
      </c>
      <c r="C545" s="25">
        <v>4.7268910000000002</v>
      </c>
      <c r="D545" s="26">
        <v>-4.0958406999999997E-3</v>
      </c>
      <c r="E545" s="28">
        <f t="shared" si="24"/>
        <v>2.1001106666666659E-4</v>
      </c>
      <c r="F545" s="18">
        <f t="shared" si="25"/>
        <v>0.94536564897556363</v>
      </c>
      <c r="G545" s="12">
        <f t="shared" si="26"/>
        <v>6.5180350297183685</v>
      </c>
    </row>
    <row r="546" spans="1:7" x14ac:dyDescent="0.25">
      <c r="A546" s="24">
        <v>27.005859000000001</v>
      </c>
      <c r="B546" s="23">
        <v>-26.775252999999999</v>
      </c>
      <c r="C546" s="25">
        <v>4.7268138000000004</v>
      </c>
      <c r="D546" s="26">
        <v>-4.0985164000000001E-3</v>
      </c>
      <c r="E546" s="28">
        <f t="shared" si="24"/>
        <v>2.1045701666666666E-4</v>
      </c>
      <c r="F546" s="18">
        <f t="shared" si="25"/>
        <v>0.94698085944135557</v>
      </c>
      <c r="G546" s="12">
        <f t="shared" si="26"/>
        <v>6.5291714597418284</v>
      </c>
    </row>
    <row r="547" spans="1:7" x14ac:dyDescent="0.25">
      <c r="A547" s="24">
        <v>27.055664</v>
      </c>
      <c r="B547" s="23">
        <v>-26.817986000000001</v>
      </c>
      <c r="C547" s="25">
        <v>4.7267546999999999</v>
      </c>
      <c r="D547" s="26">
        <v>-4.0993927999999997E-3</v>
      </c>
      <c r="E547" s="28">
        <f t="shared" si="24"/>
        <v>2.1060308333333325E-4</v>
      </c>
      <c r="F547" s="18">
        <f t="shared" si="25"/>
        <v>0.94849223014872142</v>
      </c>
      <c r="G547" s="12">
        <f t="shared" si="26"/>
        <v>6.5395919433125789</v>
      </c>
    </row>
    <row r="548" spans="1:7" x14ac:dyDescent="0.25">
      <c r="A548" s="24">
        <v>27.105468999999999</v>
      </c>
      <c r="B548" s="23">
        <v>-26.872216999999999</v>
      </c>
      <c r="C548" s="25">
        <v>4.7267342000000001</v>
      </c>
      <c r="D548" s="26">
        <v>-4.1012940999999997E-3</v>
      </c>
      <c r="E548" s="28">
        <f t="shared" si="24"/>
        <v>2.1091996666666659E-4</v>
      </c>
      <c r="F548" s="18">
        <f t="shared" si="25"/>
        <v>0.95041025941956947</v>
      </c>
      <c r="G548" s="12">
        <f t="shared" si="26"/>
        <v>6.5528162253551514</v>
      </c>
    </row>
    <row r="549" spans="1:7" x14ac:dyDescent="0.25">
      <c r="A549" s="24">
        <v>27.155273000000001</v>
      </c>
      <c r="B549" s="23">
        <v>-26.923952</v>
      </c>
      <c r="C549" s="25">
        <v>4.7266092000000004</v>
      </c>
      <c r="D549" s="26">
        <v>-4.1063782E-3</v>
      </c>
      <c r="E549" s="28">
        <f t="shared" si="24"/>
        <v>2.1176731666666662E-4</v>
      </c>
      <c r="F549" s="18">
        <f t="shared" si="25"/>
        <v>0.95224001074864928</v>
      </c>
      <c r="G549" s="12">
        <f t="shared" si="26"/>
        <v>6.5654318553725313</v>
      </c>
    </row>
    <row r="550" spans="1:7" x14ac:dyDescent="0.25">
      <c r="A550" s="24">
        <v>27.205078</v>
      </c>
      <c r="B550" s="23">
        <v>-26.965502000000001</v>
      </c>
      <c r="C550" s="25">
        <v>4.7266259000000002</v>
      </c>
      <c r="D550" s="26">
        <v>-4.1029155000000001E-3</v>
      </c>
      <c r="E550" s="28">
        <f t="shared" si="24"/>
        <v>2.1119019999999998E-4</v>
      </c>
      <c r="F550" s="18">
        <f t="shared" si="25"/>
        <v>0.95370954138986452</v>
      </c>
      <c r="G550" s="12">
        <f t="shared" si="26"/>
        <v>6.5755638632438398</v>
      </c>
    </row>
    <row r="551" spans="1:7" x14ac:dyDescent="0.25">
      <c r="A551" s="24">
        <v>27.254883</v>
      </c>
      <c r="B551" s="23">
        <v>-27.017427000000001</v>
      </c>
      <c r="C551" s="25">
        <v>4.7265325000000002</v>
      </c>
      <c r="D551" s="26">
        <v>-4.1086734000000003E-3</v>
      </c>
      <c r="E551" s="28">
        <f t="shared" si="24"/>
        <v>2.1214985000000001E-4</v>
      </c>
      <c r="F551" s="18">
        <f t="shared" si="25"/>
        <v>0.95554601259431926</v>
      </c>
      <c r="G551" s="12">
        <f t="shared" si="26"/>
        <v>6.5882258249458303</v>
      </c>
    </row>
    <row r="552" spans="1:7" x14ac:dyDescent="0.25">
      <c r="A552" s="24">
        <v>27.304687999999999</v>
      </c>
      <c r="B552" s="23">
        <v>-27.07058</v>
      </c>
      <c r="C552" s="25">
        <v>4.7264666999999996</v>
      </c>
      <c r="D552" s="26">
        <v>-4.1090068000000004E-3</v>
      </c>
      <c r="E552" s="28">
        <f t="shared" si="24"/>
        <v>2.122054166666667E-4</v>
      </c>
      <c r="F552" s="18">
        <f t="shared" si="25"/>
        <v>0.95742591541435562</v>
      </c>
      <c r="G552" s="12">
        <f t="shared" si="26"/>
        <v>6.6011872356409835</v>
      </c>
    </row>
    <row r="553" spans="1:7" x14ac:dyDescent="0.25">
      <c r="A553" s="24">
        <v>27.354492</v>
      </c>
      <c r="B553" s="23">
        <v>-27.128073000000001</v>
      </c>
      <c r="C553" s="25">
        <v>4.7264413999999997</v>
      </c>
      <c r="D553" s="26">
        <v>-4.1107712000000001E-3</v>
      </c>
      <c r="E553" s="28">
        <f t="shared" si="24"/>
        <v>2.1249948333333332E-4</v>
      </c>
      <c r="F553" s="18">
        <f t="shared" si="25"/>
        <v>0.95945931433506282</v>
      </c>
      <c r="G553" s="12">
        <f t="shared" si="26"/>
        <v>6.6152069595530207</v>
      </c>
    </row>
    <row r="554" spans="1:7" x14ac:dyDescent="0.25">
      <c r="A554" s="24">
        <v>27.404297</v>
      </c>
      <c r="B554" s="23">
        <v>-27.17041</v>
      </c>
      <c r="C554" s="25">
        <v>4.7263707999999998</v>
      </c>
      <c r="D554" s="26">
        <v>-4.1152536999999999E-3</v>
      </c>
      <c r="E554" s="28">
        <f t="shared" si="24"/>
        <v>2.1324656666666663E-4</v>
      </c>
      <c r="F554" s="18">
        <f t="shared" si="25"/>
        <v>0.96095667940743645</v>
      </c>
      <c r="G554" s="12">
        <f t="shared" si="26"/>
        <v>6.6255308781390037</v>
      </c>
    </row>
    <row r="555" spans="1:7" x14ac:dyDescent="0.25">
      <c r="A555" s="24">
        <v>27.454101999999999</v>
      </c>
      <c r="B555" s="23">
        <v>-27.219656000000001</v>
      </c>
      <c r="C555" s="25">
        <v>4.7262931000000004</v>
      </c>
      <c r="D555" s="26">
        <v>-4.1170777E-3</v>
      </c>
      <c r="E555" s="28">
        <f t="shared" si="24"/>
        <v>2.1355056666666665E-4</v>
      </c>
      <c r="F555" s="18">
        <f t="shared" si="25"/>
        <v>0.96269840036910392</v>
      </c>
      <c r="G555" s="12">
        <f t="shared" si="26"/>
        <v>6.6375395630879916</v>
      </c>
    </row>
    <row r="556" spans="1:7" x14ac:dyDescent="0.25">
      <c r="A556" s="24">
        <v>27.503906000000001</v>
      </c>
      <c r="B556" s="23">
        <v>-27.28397</v>
      </c>
      <c r="C556" s="25">
        <v>4.7262855000000004</v>
      </c>
      <c r="D556" s="26">
        <v>-4.1179297999999996E-3</v>
      </c>
      <c r="E556" s="28">
        <f t="shared" si="24"/>
        <v>2.1369258333333324E-4</v>
      </c>
      <c r="F556" s="18">
        <f t="shared" si="25"/>
        <v>0.96497304281577323</v>
      </c>
      <c r="G556" s="12">
        <f t="shared" si="26"/>
        <v>6.6532225944775307</v>
      </c>
    </row>
    <row r="557" spans="1:7" x14ac:dyDescent="0.25">
      <c r="A557" s="24">
        <v>27.553711</v>
      </c>
      <c r="B557" s="23">
        <v>-27.327005</v>
      </c>
      <c r="C557" s="25">
        <v>4.7261652999999999</v>
      </c>
      <c r="D557" s="26">
        <v>-4.1236937999999997E-3</v>
      </c>
      <c r="E557" s="28">
        <f t="shared" si="24"/>
        <v>2.1465324999999993E-4</v>
      </c>
      <c r="F557" s="18">
        <f t="shared" si="25"/>
        <v>0.96649509458820881</v>
      </c>
      <c r="G557" s="12">
        <f t="shared" si="26"/>
        <v>6.6637167210417125</v>
      </c>
    </row>
    <row r="558" spans="1:7" x14ac:dyDescent="0.25">
      <c r="A558" s="24">
        <v>27.603515999999999</v>
      </c>
      <c r="B558" s="23">
        <v>-27.361948000000002</v>
      </c>
      <c r="C558" s="25">
        <v>4.7261696000000004</v>
      </c>
      <c r="D558" s="26">
        <v>-4.1256187999999996E-3</v>
      </c>
      <c r="E558" s="28">
        <f t="shared" si="24"/>
        <v>2.1497408333333323E-4</v>
      </c>
      <c r="F558" s="18">
        <f t="shared" si="25"/>
        <v>0.96773095040519996</v>
      </c>
      <c r="G558" s="12">
        <f t="shared" si="26"/>
        <v>6.6722376055434482</v>
      </c>
    </row>
    <row r="559" spans="1:7" x14ac:dyDescent="0.25">
      <c r="A559" s="24">
        <v>27.653320000000001</v>
      </c>
      <c r="B559" s="23">
        <v>-27.426438999999998</v>
      </c>
      <c r="C559" s="25">
        <v>4.7260551</v>
      </c>
      <c r="D559" s="26">
        <v>-4.1288788999999998E-3</v>
      </c>
      <c r="E559" s="28">
        <f t="shared" si="24"/>
        <v>2.1551743333333325E-4</v>
      </c>
      <c r="F559" s="18">
        <f t="shared" si="25"/>
        <v>0.97001185294629755</v>
      </c>
      <c r="G559" s="12">
        <f t="shared" si="26"/>
        <v>6.6879637985549651</v>
      </c>
    </row>
    <row r="560" spans="1:7" x14ac:dyDescent="0.25">
      <c r="A560" s="24">
        <v>27.703125</v>
      </c>
      <c r="B560" s="23">
        <v>-27.473268999999998</v>
      </c>
      <c r="C560" s="25">
        <v>4.7259926999999999</v>
      </c>
      <c r="D560" s="26">
        <v>-4.1297254999999996E-3</v>
      </c>
      <c r="E560" s="28">
        <f t="shared" si="24"/>
        <v>2.1565853333333323E-4</v>
      </c>
      <c r="F560" s="18">
        <f t="shared" si="25"/>
        <v>0.9716681253874071</v>
      </c>
      <c r="G560" s="12">
        <f t="shared" si="26"/>
        <v>6.6993833395564897</v>
      </c>
    </row>
    <row r="561" spans="1:7" x14ac:dyDescent="0.25">
      <c r="A561" s="24">
        <v>27.752929999999999</v>
      </c>
      <c r="B561" s="23">
        <v>-27.514220999999999</v>
      </c>
      <c r="C561" s="25">
        <v>4.7259212000000002</v>
      </c>
      <c r="D561" s="26">
        <v>-4.1336715E-3</v>
      </c>
      <c r="E561" s="28">
        <f t="shared" si="24"/>
        <v>2.1631619999999997E-4</v>
      </c>
      <c r="F561" s="18">
        <f t="shared" si="25"/>
        <v>0.97311650610507372</v>
      </c>
      <c r="G561" s="12">
        <f t="shared" si="26"/>
        <v>6.7093695245467631</v>
      </c>
    </row>
    <row r="562" spans="1:7" x14ac:dyDescent="0.25">
      <c r="A562" s="24">
        <v>27.802734000000001</v>
      </c>
      <c r="B562" s="23">
        <v>-27.579065</v>
      </c>
      <c r="C562" s="25">
        <v>4.7259511999999999</v>
      </c>
      <c r="D562" s="26">
        <v>-4.1360258999999996E-3</v>
      </c>
      <c r="E562" s="28">
        <f t="shared" si="24"/>
        <v>2.1670859999999991E-4</v>
      </c>
      <c r="F562" s="18">
        <f t="shared" si="25"/>
        <v>0.97540989346726281</v>
      </c>
      <c r="G562" s="12">
        <f t="shared" si="26"/>
        <v>6.7251817969512668</v>
      </c>
    </row>
    <row r="563" spans="1:7" x14ac:dyDescent="0.25">
      <c r="A563" s="24">
        <v>27.852539</v>
      </c>
      <c r="B563" s="23">
        <v>-27.624600999999998</v>
      </c>
      <c r="C563" s="25">
        <v>4.7258715999999996</v>
      </c>
      <c r="D563" s="26">
        <v>-4.1383145999999999E-3</v>
      </c>
      <c r="E563" s="28">
        <f t="shared" si="24"/>
        <v>2.1709004999999996E-4</v>
      </c>
      <c r="F563" s="18">
        <f t="shared" si="25"/>
        <v>0.97702040002029222</v>
      </c>
      <c r="G563" s="12">
        <f t="shared" si="26"/>
        <v>6.7362857947954993</v>
      </c>
    </row>
    <row r="564" spans="1:7" x14ac:dyDescent="0.25">
      <c r="A564" s="24">
        <v>27.902343999999999</v>
      </c>
      <c r="B564" s="23">
        <v>-27.679196999999998</v>
      </c>
      <c r="C564" s="25">
        <v>4.7257872000000001</v>
      </c>
      <c r="D564" s="26">
        <v>-4.1408538999999998E-3</v>
      </c>
      <c r="E564" s="28">
        <f t="shared" si="24"/>
        <v>2.175132666666666E-4</v>
      </c>
      <c r="F564" s="18">
        <f t="shared" si="25"/>
        <v>0.97895133852541338</v>
      </c>
      <c r="G564" s="12">
        <f t="shared" si="26"/>
        <v>6.7495990824427183</v>
      </c>
    </row>
    <row r="565" spans="1:7" x14ac:dyDescent="0.25">
      <c r="A565" s="24">
        <v>27.952148000000001</v>
      </c>
      <c r="B565" s="23">
        <v>-27.706538999999999</v>
      </c>
      <c r="C565" s="25">
        <v>4.7257471000000004</v>
      </c>
      <c r="D565" s="26">
        <v>-4.1419383999999997E-3</v>
      </c>
      <c r="E565" s="28">
        <f t="shared" si="24"/>
        <v>2.1769401666666657E-4</v>
      </c>
      <c r="F565" s="18">
        <f t="shared" si="25"/>
        <v>0.97991836395963972</v>
      </c>
      <c r="G565" s="12">
        <f t="shared" si="26"/>
        <v>6.7562664557090804</v>
      </c>
    </row>
    <row r="566" spans="1:7" x14ac:dyDescent="0.25">
      <c r="A566" s="24">
        <v>28.001953</v>
      </c>
      <c r="B566" s="23">
        <v>-27.753928999999999</v>
      </c>
      <c r="C566" s="25">
        <v>4.7257151999999998</v>
      </c>
      <c r="D566" s="26">
        <v>-4.1451635999999997E-3</v>
      </c>
      <c r="E566" s="28">
        <f t="shared" si="24"/>
        <v>2.1823154999999991E-4</v>
      </c>
      <c r="F566" s="18">
        <f t="shared" si="25"/>
        <v>0.981594442349223</v>
      </c>
      <c r="G566" s="12">
        <f t="shared" si="26"/>
        <v>6.7678225532547192</v>
      </c>
    </row>
    <row r="567" spans="1:7" x14ac:dyDescent="0.25">
      <c r="A567" s="24">
        <v>28.051758</v>
      </c>
      <c r="B567" s="23">
        <v>-27.817599999999999</v>
      </c>
      <c r="C567" s="25">
        <v>4.7256793999999998</v>
      </c>
      <c r="D567" s="26">
        <v>-4.1482747000000002E-3</v>
      </c>
      <c r="E567" s="28">
        <f t="shared" si="24"/>
        <v>2.1875006666666666E-4</v>
      </c>
      <c r="F567" s="18">
        <f t="shared" si="25"/>
        <v>0.98384634332291276</v>
      </c>
      <c r="G567" s="12">
        <f t="shared" si="26"/>
        <v>6.7833487884694978</v>
      </c>
    </row>
    <row r="568" spans="1:7" x14ac:dyDescent="0.25">
      <c r="A568" s="24">
        <v>28.101562999999999</v>
      </c>
      <c r="B568" s="23">
        <v>-27.853935</v>
      </c>
      <c r="C568" s="25">
        <v>4.7255701999999999</v>
      </c>
      <c r="D568" s="26">
        <v>-4.1531742999999996E-3</v>
      </c>
      <c r="E568" s="28">
        <f t="shared" si="24"/>
        <v>2.1956666666666656E-4</v>
      </c>
      <c r="F568" s="18">
        <f t="shared" si="25"/>
        <v>0.98513143106896706</v>
      </c>
      <c r="G568" s="12">
        <f t="shared" si="26"/>
        <v>6.7922091135237457</v>
      </c>
    </row>
    <row r="569" spans="1:7" x14ac:dyDescent="0.25">
      <c r="A569" s="24">
        <v>28.151367</v>
      </c>
      <c r="B569" s="23">
        <v>-27.899726999999999</v>
      </c>
      <c r="C569" s="25">
        <v>4.7255402000000002</v>
      </c>
      <c r="D569" s="26">
        <v>-4.1547893000000004E-3</v>
      </c>
      <c r="E569" s="28">
        <f t="shared" si="24"/>
        <v>2.1983583333333337E-4</v>
      </c>
      <c r="F569" s="18">
        <f t="shared" si="25"/>
        <v>0.98675099176987013</v>
      </c>
      <c r="G569" s="12">
        <f t="shared" si="26"/>
        <v>6.8033755372167164</v>
      </c>
    </row>
    <row r="570" spans="1:7" x14ac:dyDescent="0.25">
      <c r="A570" s="24">
        <v>28.201172</v>
      </c>
      <c r="B570" s="23">
        <v>-27.949231999999999</v>
      </c>
      <c r="C570" s="25">
        <v>4.7254648000000001</v>
      </c>
      <c r="D570" s="26">
        <v>-4.1567325000000004E-3</v>
      </c>
      <c r="E570" s="28">
        <f t="shared" si="24"/>
        <v>2.2015970000000004E-4</v>
      </c>
      <c r="F570" s="18">
        <f t="shared" si="25"/>
        <v>0.98850187298270664</v>
      </c>
      <c r="G570" s="12">
        <f t="shared" si="26"/>
        <v>6.8154473795673578</v>
      </c>
    </row>
    <row r="571" spans="1:7" x14ac:dyDescent="0.25">
      <c r="A571" s="24">
        <v>28.250976999999999</v>
      </c>
      <c r="B571" s="23">
        <v>-28.005953000000002</v>
      </c>
      <c r="C571" s="25">
        <v>4.7254490999999996</v>
      </c>
      <c r="D571" s="26">
        <v>-4.1594565999999999E-3</v>
      </c>
      <c r="E571" s="28">
        <f t="shared" si="24"/>
        <v>2.2061371666666661E-4</v>
      </c>
      <c r="F571" s="18">
        <f t="shared" si="25"/>
        <v>0.99050796798873242</v>
      </c>
      <c r="G571" s="12">
        <f t="shared" si="26"/>
        <v>6.8292788505292954</v>
      </c>
    </row>
    <row r="572" spans="1:7" x14ac:dyDescent="0.25">
      <c r="A572" s="24">
        <v>28.300781000000001</v>
      </c>
      <c r="B572" s="23">
        <v>-28.057009000000001</v>
      </c>
      <c r="C572" s="25">
        <v>4.7254604999999996</v>
      </c>
      <c r="D572" s="26">
        <v>-4.1619120000000003E-3</v>
      </c>
      <c r="E572" s="28">
        <f t="shared" si="24"/>
        <v>2.2102295E-4</v>
      </c>
      <c r="F572" s="18">
        <f t="shared" si="25"/>
        <v>0.99231370460528789</v>
      </c>
      <c r="G572" s="12">
        <f t="shared" si="26"/>
        <v>6.8417289057369377</v>
      </c>
    </row>
    <row r="573" spans="1:7" x14ac:dyDescent="0.25">
      <c r="A573" s="24">
        <v>28.350586</v>
      </c>
      <c r="B573" s="23">
        <v>-28.106812999999999</v>
      </c>
      <c r="C573" s="25">
        <v>4.7253379999999998</v>
      </c>
      <c r="D573" s="26">
        <v>-4.1631222999999997E-3</v>
      </c>
      <c r="E573" s="28">
        <f t="shared" si="24"/>
        <v>2.2122466666666657E-4</v>
      </c>
      <c r="F573" s="18">
        <f t="shared" si="25"/>
        <v>0.99407516077989866</v>
      </c>
      <c r="G573" s="12">
        <f t="shared" si="26"/>
        <v>6.8538736595280954</v>
      </c>
    </row>
    <row r="574" spans="1:7" x14ac:dyDescent="0.25">
      <c r="A574" s="24">
        <v>28.400390999999999</v>
      </c>
      <c r="B574" s="23">
        <v>-28.147175000000001</v>
      </c>
      <c r="C574" s="25">
        <v>4.7252555000000003</v>
      </c>
      <c r="D574" s="26">
        <v>-4.1655301999999998E-3</v>
      </c>
      <c r="E574" s="28">
        <f t="shared" si="24"/>
        <v>2.2162598333333328E-4</v>
      </c>
      <c r="F574" s="18">
        <f t="shared" si="25"/>
        <v>0.99550267451613761</v>
      </c>
      <c r="G574" s="12">
        <f t="shared" si="26"/>
        <v>6.8637159724451058</v>
      </c>
    </row>
    <row r="575" spans="1:7" x14ac:dyDescent="0.25">
      <c r="A575" s="24">
        <v>28.450195000000001</v>
      </c>
      <c r="B575" s="23">
        <v>-28.204214</v>
      </c>
      <c r="C575" s="25">
        <v>4.7252321000000004</v>
      </c>
      <c r="D575" s="26">
        <v>-4.1675391000000001E-3</v>
      </c>
      <c r="E575" s="28">
        <f t="shared" si="24"/>
        <v>2.2196079999999997E-4</v>
      </c>
      <c r="F575" s="18">
        <f t="shared" si="25"/>
        <v>0.99752001647147515</v>
      </c>
      <c r="G575" s="12">
        <f t="shared" si="26"/>
        <v>6.877624988016021</v>
      </c>
    </row>
    <row r="576" spans="1:7" x14ac:dyDescent="0.25">
      <c r="A576" s="24">
        <v>28.5</v>
      </c>
      <c r="B576" s="23">
        <v>-28.253468999999999</v>
      </c>
      <c r="C576" s="25">
        <v>4.7252010999999996</v>
      </c>
      <c r="D576" s="26">
        <v>-4.1721583999999997E-3</v>
      </c>
      <c r="E576" s="28">
        <f t="shared" si="24"/>
        <v>2.2273068333333325E-4</v>
      </c>
      <c r="F576" s="18">
        <f t="shared" si="25"/>
        <v>0.99926205574302873</v>
      </c>
      <c r="G576" s="12">
        <f t="shared" si="26"/>
        <v>6.8896358676237544</v>
      </c>
    </row>
    <row r="577" spans="1:7" x14ac:dyDescent="0.25">
      <c r="A577" s="24">
        <v>28.549804999999999</v>
      </c>
      <c r="B577" s="23">
        <v>-28.303934000000002</v>
      </c>
      <c r="C577" s="25">
        <v>4.7251301000000003</v>
      </c>
      <c r="D577" s="26">
        <v>-4.1743874999999996E-3</v>
      </c>
      <c r="E577" s="28">
        <f t="shared" si="24"/>
        <v>2.2310219999999991E-4</v>
      </c>
      <c r="F577" s="18">
        <f t="shared" si="25"/>
        <v>1.0010468900103915</v>
      </c>
      <c r="G577" s="12">
        <f t="shared" si="26"/>
        <v>6.9019418069071614</v>
      </c>
    </row>
    <row r="578" spans="1:7" x14ac:dyDescent="0.25">
      <c r="A578" s="24">
        <v>28.599609000000001</v>
      </c>
      <c r="B578" s="23">
        <v>-28.355425</v>
      </c>
      <c r="C578" s="25">
        <v>4.7250895999999996</v>
      </c>
      <c r="D578" s="26">
        <v>-4.1782082999999998E-3</v>
      </c>
      <c r="E578" s="28">
        <f t="shared" si="24"/>
        <v>2.2373899999999993E-4</v>
      </c>
      <c r="F578" s="18">
        <f t="shared" si="25"/>
        <v>1.0028680116047792</v>
      </c>
      <c r="G578" s="12">
        <f t="shared" si="26"/>
        <v>6.9144979372874626</v>
      </c>
    </row>
    <row r="579" spans="1:7" x14ac:dyDescent="0.25">
      <c r="A579" s="24">
        <v>28.649414</v>
      </c>
      <c r="B579" s="23">
        <v>-28.405995999999998</v>
      </c>
      <c r="C579" s="25">
        <v>4.7251076999999997</v>
      </c>
      <c r="D579" s="26">
        <v>-4.1806339000000003E-3</v>
      </c>
      <c r="E579" s="28">
        <f t="shared" si="24"/>
        <v>2.2414326666666669E-4</v>
      </c>
      <c r="F579" s="18">
        <f t="shared" si="25"/>
        <v>1.0046565948552459</v>
      </c>
      <c r="G579" s="12">
        <f t="shared" si="26"/>
        <v>6.9268297247738637</v>
      </c>
    </row>
    <row r="580" spans="1:7" x14ac:dyDescent="0.25">
      <c r="A580" s="24">
        <v>28.699218999999999</v>
      </c>
      <c r="B580" s="23">
        <v>-28.450022000000001</v>
      </c>
      <c r="C580" s="25">
        <v>4.7250433000000003</v>
      </c>
      <c r="D580" s="26">
        <v>-4.1821775999999998E-3</v>
      </c>
      <c r="E580" s="28">
        <f t="shared" si="24"/>
        <v>2.2440054999999992E-4</v>
      </c>
      <c r="F580" s="18">
        <f t="shared" si="25"/>
        <v>1.0062136960829269</v>
      </c>
      <c r="G580" s="12">
        <f t="shared" si="26"/>
        <v>6.9375655076509322</v>
      </c>
    </row>
    <row r="581" spans="1:7" x14ac:dyDescent="0.25">
      <c r="A581" s="24">
        <v>28.749023000000001</v>
      </c>
      <c r="B581" s="23">
        <v>-28.497540999999998</v>
      </c>
      <c r="C581" s="25">
        <v>4.7249603000000002</v>
      </c>
      <c r="D581" s="26">
        <v>-4.1855811000000003E-3</v>
      </c>
      <c r="E581" s="28">
        <f t="shared" ref="E581:E644" si="27" xml:space="preserve"> (delta_0 - D581) / L</f>
        <v>2.2496780000000002E-4</v>
      </c>
      <c r="F581" s="18">
        <f t="shared" ref="F581:F644" si="28" xml:space="preserve"> -B581 / A_6x12_in2</f>
        <v>1.0078943369142119</v>
      </c>
      <c r="G581" s="12">
        <f t="shared" ref="G581:G644" si="29" xml:space="preserve"> -B581 * kip_to_N / A_6x12_mm2</f>
        <v>6.949153061971912</v>
      </c>
    </row>
    <row r="582" spans="1:7" x14ac:dyDescent="0.25">
      <c r="A582" s="24">
        <v>28.798828</v>
      </c>
      <c r="B582" s="23">
        <v>-28.541981</v>
      </c>
      <c r="C582" s="25">
        <v>4.7247919999999999</v>
      </c>
      <c r="D582" s="26">
        <v>-4.1874764E-3</v>
      </c>
      <c r="E582" s="28">
        <f t="shared" si="27"/>
        <v>2.2528368333333331E-4</v>
      </c>
      <c r="F582" s="18">
        <f t="shared" si="28"/>
        <v>1.0094660803966573</v>
      </c>
      <c r="G582" s="12">
        <f t="shared" si="29"/>
        <v>6.9599897991512369</v>
      </c>
    </row>
    <row r="583" spans="1:7" x14ac:dyDescent="0.25">
      <c r="A583" s="24">
        <v>28.848633</v>
      </c>
      <c r="B583" s="23">
        <v>-28.599557999999998</v>
      </c>
      <c r="C583" s="25">
        <v>4.7248554</v>
      </c>
      <c r="D583" s="26">
        <v>-4.1898964000000004E-3</v>
      </c>
      <c r="E583" s="28">
        <f t="shared" si="27"/>
        <v>2.2568701666666669E-4</v>
      </c>
      <c r="F583" s="18">
        <f t="shared" si="28"/>
        <v>1.0115024502096355</v>
      </c>
      <c r="G583" s="12">
        <f t="shared" si="29"/>
        <v>6.9740300065448899</v>
      </c>
    </row>
    <row r="584" spans="1:7" x14ac:dyDescent="0.25">
      <c r="A584" s="24">
        <v>28.898437999999999</v>
      </c>
      <c r="B584" s="23">
        <v>-28.641597999999998</v>
      </c>
      <c r="C584" s="25">
        <v>4.7248596999999997</v>
      </c>
      <c r="D584" s="26">
        <v>-4.1922210000000003E-3</v>
      </c>
      <c r="E584" s="28">
        <f t="shared" si="27"/>
        <v>2.2607445000000001E-4</v>
      </c>
      <c r="F584" s="18">
        <f t="shared" si="28"/>
        <v>1.0129893110557651</v>
      </c>
      <c r="G584" s="12">
        <f t="shared" si="29"/>
        <v>6.9842815013922985</v>
      </c>
    </row>
    <row r="585" spans="1:7" x14ac:dyDescent="0.25">
      <c r="A585" s="24">
        <v>28.948242</v>
      </c>
      <c r="B585" s="23">
        <v>-28.697621999999999</v>
      </c>
      <c r="C585" s="25">
        <v>4.7247218999999996</v>
      </c>
      <c r="D585" s="26">
        <v>-4.1949153000000001E-3</v>
      </c>
      <c r="E585" s="28">
        <f t="shared" si="27"/>
        <v>2.2652349999999999E-4</v>
      </c>
      <c r="F585" s="18">
        <f t="shared" si="28"/>
        <v>1.0149707547294942</v>
      </c>
      <c r="G585" s="12">
        <f t="shared" si="29"/>
        <v>6.9979430082270087</v>
      </c>
    </row>
    <row r="586" spans="1:7" x14ac:dyDescent="0.25">
      <c r="A586" s="24">
        <v>28.998047</v>
      </c>
      <c r="B586" s="23">
        <v>-28.745660999999998</v>
      </c>
      <c r="C586" s="25">
        <v>4.7246646999999999</v>
      </c>
      <c r="D586" s="26">
        <v>-4.1982410000000001E-3</v>
      </c>
      <c r="E586" s="28">
        <f t="shared" si="27"/>
        <v>2.2707778333333332E-4</v>
      </c>
      <c r="F586" s="18">
        <f t="shared" si="28"/>
        <v>1.0166697867986478</v>
      </c>
      <c r="G586" s="12">
        <f t="shared" si="29"/>
        <v>7.0096573650532354</v>
      </c>
    </row>
    <row r="587" spans="1:7" x14ac:dyDescent="0.25">
      <c r="A587" s="24">
        <v>29.047851999999999</v>
      </c>
      <c r="B587" s="23">
        <v>-28.788724999999999</v>
      </c>
      <c r="C587" s="25">
        <v>4.7244767999999997</v>
      </c>
      <c r="D587" s="26">
        <v>-4.2001781999999998E-3</v>
      </c>
      <c r="E587" s="28">
        <f t="shared" si="27"/>
        <v>2.2740064999999992E-4</v>
      </c>
      <c r="F587" s="18">
        <f t="shared" si="28"/>
        <v>1.0181928642362721</v>
      </c>
      <c r="G587" s="12">
        <f t="shared" si="29"/>
        <v>7.0201585632955963</v>
      </c>
    </row>
    <row r="588" spans="1:7" x14ac:dyDescent="0.25">
      <c r="A588" s="24">
        <v>29.097656000000001</v>
      </c>
      <c r="B588" s="23">
        <v>-28.847522999999999</v>
      </c>
      <c r="C588" s="25">
        <v>4.7245182999999997</v>
      </c>
      <c r="D588" s="26">
        <v>-4.2027235E-3</v>
      </c>
      <c r="E588" s="28">
        <f t="shared" si="27"/>
        <v>2.2782486666666663E-4</v>
      </c>
      <c r="F588" s="18">
        <f t="shared" si="28"/>
        <v>1.0202724180904759</v>
      </c>
      <c r="G588" s="12">
        <f t="shared" si="29"/>
        <v>7.034496512725612</v>
      </c>
    </row>
    <row r="589" spans="1:7" x14ac:dyDescent="0.25">
      <c r="A589" s="24">
        <v>29.147461</v>
      </c>
      <c r="B589" s="23">
        <v>-28.897955</v>
      </c>
      <c r="C589" s="25">
        <v>4.7246103000000002</v>
      </c>
      <c r="D589" s="26">
        <v>-4.2059063000000002E-3</v>
      </c>
      <c r="E589" s="28">
        <f t="shared" si="27"/>
        <v>2.2835533333333334E-4</v>
      </c>
      <c r="F589" s="18">
        <f t="shared" si="28"/>
        <v>1.0220560852215894</v>
      </c>
      <c r="G589" s="12">
        <f t="shared" si="29"/>
        <v>7.0467944049269562</v>
      </c>
    </row>
    <row r="590" spans="1:7" x14ac:dyDescent="0.25">
      <c r="A590" s="24">
        <v>29.197265999999999</v>
      </c>
      <c r="B590" s="23">
        <v>-28.933256</v>
      </c>
      <c r="C590" s="25">
        <v>4.7244672999999997</v>
      </c>
      <c r="D590" s="26">
        <v>-4.2064427000000001E-3</v>
      </c>
      <c r="E590" s="28">
        <f t="shared" si="27"/>
        <v>2.2844473333333333E-4</v>
      </c>
      <c r="F590" s="18">
        <f t="shared" si="28"/>
        <v>1.0233046026984978</v>
      </c>
      <c r="G590" s="12">
        <f t="shared" si="29"/>
        <v>7.0554025880765359</v>
      </c>
    </row>
    <row r="591" spans="1:7" x14ac:dyDescent="0.25">
      <c r="A591" s="24">
        <v>29.247070000000001</v>
      </c>
      <c r="B591" s="23">
        <v>-28.99671</v>
      </c>
      <c r="C591" s="25">
        <v>4.7244463000000003</v>
      </c>
      <c r="D591" s="26">
        <v>-4.2113005E-3</v>
      </c>
      <c r="E591" s="28">
        <f t="shared" si="27"/>
        <v>2.2925436666666664E-4</v>
      </c>
      <c r="F591" s="18">
        <f t="shared" si="28"/>
        <v>1.0255488288671539</v>
      </c>
      <c r="G591" s="12">
        <f t="shared" si="29"/>
        <v>7.0708759076304712</v>
      </c>
    </row>
    <row r="592" spans="1:7" x14ac:dyDescent="0.25">
      <c r="A592" s="24">
        <v>29.296875</v>
      </c>
      <c r="B592" s="23">
        <v>-29.048404999999999</v>
      </c>
      <c r="C592" s="25">
        <v>4.7243241999999999</v>
      </c>
      <c r="D592" s="26">
        <v>-4.2125223999999999E-3</v>
      </c>
      <c r="E592" s="28">
        <f t="shared" si="27"/>
        <v>2.2945801666666662E-4</v>
      </c>
      <c r="F592" s="18">
        <f t="shared" si="28"/>
        <v>1.0273771654856285</v>
      </c>
      <c r="G592" s="12">
        <f t="shared" si="29"/>
        <v>7.0834817836089856</v>
      </c>
    </row>
    <row r="593" spans="1:7" x14ac:dyDescent="0.25">
      <c r="A593" s="24">
        <v>29.346679999999999</v>
      </c>
      <c r="B593" s="23">
        <v>-29.094505000000002</v>
      </c>
      <c r="C593" s="25">
        <v>4.7243567000000004</v>
      </c>
      <c r="D593" s="26">
        <v>-4.2154072000000001E-3</v>
      </c>
      <c r="E593" s="28">
        <f t="shared" si="27"/>
        <v>2.2993881666666664E-4</v>
      </c>
      <c r="F593" s="18">
        <f t="shared" si="28"/>
        <v>1.0290076194581921</v>
      </c>
      <c r="G593" s="12">
        <f t="shared" si="29"/>
        <v>7.0947233134012206</v>
      </c>
    </row>
    <row r="594" spans="1:7" x14ac:dyDescent="0.25">
      <c r="A594" s="24">
        <v>29.396484000000001</v>
      </c>
      <c r="B594" s="23">
        <v>-29.12546</v>
      </c>
      <c r="C594" s="25">
        <v>4.7241688000000002</v>
      </c>
      <c r="D594" s="26">
        <v>-4.2185959999999998E-3</v>
      </c>
      <c r="E594" s="28">
        <f t="shared" si="27"/>
        <v>2.3047028333333326E-4</v>
      </c>
      <c r="F594" s="18">
        <f t="shared" si="28"/>
        <v>1.0301024286278386</v>
      </c>
      <c r="G594" s="12">
        <f t="shared" si="29"/>
        <v>7.1022717202280878</v>
      </c>
    </row>
    <row r="595" spans="1:7" x14ac:dyDescent="0.25">
      <c r="A595" s="24">
        <v>29.446289</v>
      </c>
      <c r="B595" s="23">
        <v>-29.205760999999999</v>
      </c>
      <c r="C595" s="25">
        <v>4.7241879000000004</v>
      </c>
      <c r="D595" s="26">
        <v>-4.2217197000000003E-3</v>
      </c>
      <c r="E595" s="28">
        <f t="shared" si="27"/>
        <v>2.3099090000000002E-4</v>
      </c>
      <c r="F595" s="18">
        <f t="shared" si="28"/>
        <v>1.0329424955356659</v>
      </c>
      <c r="G595" s="12">
        <f t="shared" si="29"/>
        <v>7.1218531971011059</v>
      </c>
    </row>
    <row r="596" spans="1:7" x14ac:dyDescent="0.25">
      <c r="A596" s="24">
        <v>29.496093999999999</v>
      </c>
      <c r="B596" s="23">
        <v>-29.231756000000001</v>
      </c>
      <c r="C596" s="25">
        <v>4.7240582</v>
      </c>
      <c r="D596" s="26">
        <v>-4.2214150999999997E-3</v>
      </c>
      <c r="E596" s="28">
        <f t="shared" si="27"/>
        <v>2.3094013333333323E-4</v>
      </c>
      <c r="F596" s="18">
        <f t="shared" si="28"/>
        <v>1.03386188059026</v>
      </c>
      <c r="G596" s="12">
        <f t="shared" si="29"/>
        <v>7.1281921031086792</v>
      </c>
    </row>
    <row r="597" spans="1:7" x14ac:dyDescent="0.25">
      <c r="A597" s="24">
        <v>29.545898000000001</v>
      </c>
      <c r="B597" s="23">
        <v>-29.283684000000001</v>
      </c>
      <c r="C597" s="25">
        <v>4.7240314000000003</v>
      </c>
      <c r="D597" s="26">
        <v>-4.2262673000000002E-3</v>
      </c>
      <c r="E597" s="28">
        <f t="shared" si="27"/>
        <v>2.3174883333333335E-4</v>
      </c>
      <c r="F597" s="18">
        <f t="shared" si="28"/>
        <v>1.0356984578980102</v>
      </c>
      <c r="G597" s="12">
        <f t="shared" si="29"/>
        <v>7.140854796363584</v>
      </c>
    </row>
    <row r="598" spans="1:7" x14ac:dyDescent="0.25">
      <c r="A598" s="24">
        <v>29.595703</v>
      </c>
      <c r="B598" s="23">
        <v>-29.334381</v>
      </c>
      <c r="C598" s="25">
        <v>4.7240070999999997</v>
      </c>
      <c r="D598" s="26">
        <v>-4.2282641000000003E-3</v>
      </c>
      <c r="E598" s="28">
        <f t="shared" si="27"/>
        <v>2.3208163333333334E-4</v>
      </c>
      <c r="F598" s="18">
        <f t="shared" si="28"/>
        <v>1.0374914974868836</v>
      </c>
      <c r="G598" s="12">
        <f t="shared" si="29"/>
        <v>7.1532173090724109</v>
      </c>
    </row>
    <row r="599" spans="1:7" x14ac:dyDescent="0.25">
      <c r="A599" s="24">
        <v>29.645508</v>
      </c>
      <c r="B599" s="23">
        <v>-29.382626999999999</v>
      </c>
      <c r="C599" s="25">
        <v>4.7240348000000001</v>
      </c>
      <c r="D599" s="26">
        <v>-4.2307437000000002E-3</v>
      </c>
      <c r="E599" s="28">
        <f t="shared" si="27"/>
        <v>2.3249489999999998E-4</v>
      </c>
      <c r="F599" s="18">
        <f t="shared" si="28"/>
        <v>1.0391978506834194</v>
      </c>
      <c r="G599" s="12">
        <f t="shared" si="29"/>
        <v>7.164982143049766</v>
      </c>
    </row>
    <row r="600" spans="1:7" x14ac:dyDescent="0.25">
      <c r="A600" s="24">
        <v>29.695312999999999</v>
      </c>
      <c r="B600" s="23">
        <v>-29.445800999999999</v>
      </c>
      <c r="C600" s="25">
        <v>4.7239113000000001</v>
      </c>
      <c r="D600" s="26">
        <v>-4.2320787999999996E-3</v>
      </c>
      <c r="E600" s="28">
        <f t="shared" si="27"/>
        <v>2.3271741666666657E-4</v>
      </c>
      <c r="F600" s="18">
        <f t="shared" si="28"/>
        <v>1.0414321738778389</v>
      </c>
      <c r="G600" s="12">
        <f t="shared" si="29"/>
        <v>7.1803871843316447</v>
      </c>
    </row>
    <row r="601" spans="1:7" x14ac:dyDescent="0.25">
      <c r="A601" s="24">
        <v>29.745117</v>
      </c>
      <c r="B601" s="23">
        <v>-29.484051000000001</v>
      </c>
      <c r="C601" s="25">
        <v>4.7238373999999999</v>
      </c>
      <c r="D601" s="26">
        <v>-4.2359889000000003E-3</v>
      </c>
      <c r="E601" s="28">
        <f t="shared" si="27"/>
        <v>2.3336910000000002E-4</v>
      </c>
      <c r="F601" s="18">
        <f t="shared" si="28"/>
        <v>1.04278499089412</v>
      </c>
      <c r="G601" s="12">
        <f t="shared" si="29"/>
        <v>7.1897144839965668</v>
      </c>
    </row>
    <row r="602" spans="1:7" x14ac:dyDescent="0.25">
      <c r="A602" s="24">
        <v>29.794922</v>
      </c>
      <c r="B602" s="23">
        <v>-29.53171</v>
      </c>
      <c r="C602" s="25">
        <v>4.7237781999999999</v>
      </c>
      <c r="D602" s="26">
        <v>-4.2388974999999999E-3</v>
      </c>
      <c r="E602" s="28">
        <f t="shared" si="27"/>
        <v>2.3385386666666661E-4</v>
      </c>
      <c r="F602" s="18">
        <f t="shared" si="28"/>
        <v>1.0444705832125236</v>
      </c>
      <c r="G602" s="12">
        <f t="shared" si="29"/>
        <v>7.2013361774535758</v>
      </c>
    </row>
    <row r="603" spans="1:7" x14ac:dyDescent="0.25">
      <c r="A603" s="24">
        <v>29.844726999999999</v>
      </c>
      <c r="B603" s="23">
        <v>-29.586786</v>
      </c>
      <c r="C603" s="25">
        <v>4.7238249999999997</v>
      </c>
      <c r="D603" s="26">
        <v>-4.2406498000000003E-3</v>
      </c>
      <c r="E603" s="28">
        <f t="shared" si="27"/>
        <v>2.3414591666666667E-4</v>
      </c>
      <c r="F603" s="18">
        <f t="shared" si="28"/>
        <v>1.0464184982449081</v>
      </c>
      <c r="G603" s="12">
        <f t="shared" si="29"/>
        <v>7.2147665135671772</v>
      </c>
    </row>
    <row r="604" spans="1:7" x14ac:dyDescent="0.25">
      <c r="A604" s="24">
        <v>29.894531000000001</v>
      </c>
      <c r="B604" s="23">
        <v>-29.632750000000001</v>
      </c>
      <c r="C604" s="25">
        <v>4.7237358</v>
      </c>
      <c r="D604" s="26">
        <v>-4.2445599000000001E-3</v>
      </c>
      <c r="E604" s="28">
        <f t="shared" si="27"/>
        <v>2.3479759999999998E-4</v>
      </c>
      <c r="F604" s="18">
        <f t="shared" si="28"/>
        <v>1.0480441422014137</v>
      </c>
      <c r="G604" s="12">
        <f t="shared" si="29"/>
        <v>7.2259748796272705</v>
      </c>
    </row>
    <row r="605" spans="1:7" x14ac:dyDescent="0.25">
      <c r="A605" s="24">
        <v>29.944336</v>
      </c>
      <c r="B605" s="23">
        <v>-29.681554999999999</v>
      </c>
      <c r="C605" s="25">
        <v>4.7236504999999998</v>
      </c>
      <c r="D605" s="26">
        <v>-4.2457221999999996E-3</v>
      </c>
      <c r="E605" s="28">
        <f t="shared" si="27"/>
        <v>2.3499131666666656E-4</v>
      </c>
      <c r="F605" s="18">
        <f t="shared" si="28"/>
        <v>1.0497702659786581</v>
      </c>
      <c r="G605" s="12">
        <f t="shared" si="29"/>
        <v>7.2378760262977675</v>
      </c>
    </row>
    <row r="606" spans="1:7" x14ac:dyDescent="0.25">
      <c r="A606" s="24">
        <v>29.994140999999999</v>
      </c>
      <c r="B606" s="23">
        <v>-29.722607</v>
      </c>
      <c r="C606" s="25">
        <v>4.7235727000000001</v>
      </c>
      <c r="D606" s="26">
        <v>-4.2484580000000001E-3</v>
      </c>
      <c r="E606" s="28">
        <f t="shared" si="27"/>
        <v>2.3544728333333331E-4</v>
      </c>
      <c r="F606" s="18">
        <f t="shared" si="28"/>
        <v>1.0512221834728379</v>
      </c>
      <c r="G606" s="12">
        <f t="shared" si="29"/>
        <v>7.2478865963852037</v>
      </c>
    </row>
    <row r="607" spans="1:7" x14ac:dyDescent="0.25">
      <c r="A607" s="24">
        <v>30.043945000000001</v>
      </c>
      <c r="B607" s="23">
        <v>-29.784634</v>
      </c>
      <c r="C607" s="25">
        <v>4.7236270999999999</v>
      </c>
      <c r="D607" s="26">
        <v>-4.2497218E-3</v>
      </c>
      <c r="E607" s="28">
        <f t="shared" si="27"/>
        <v>2.3565791666666663E-4</v>
      </c>
      <c r="F607" s="18">
        <f t="shared" si="28"/>
        <v>1.0534159398406513</v>
      </c>
      <c r="G607" s="12">
        <f t="shared" si="29"/>
        <v>7.2630119406026203</v>
      </c>
    </row>
    <row r="608" spans="1:7" x14ac:dyDescent="0.25">
      <c r="A608" s="24">
        <v>30.09375</v>
      </c>
      <c r="B608" s="23">
        <v>-29.841555</v>
      </c>
      <c r="C608" s="25">
        <v>4.7234734999999999</v>
      </c>
      <c r="D608" s="26">
        <v>-4.2546568000000002E-3</v>
      </c>
      <c r="E608" s="28">
        <f t="shared" si="27"/>
        <v>2.3648041666666665E-4</v>
      </c>
      <c r="F608" s="18">
        <f t="shared" si="28"/>
        <v>1.0554291083997034</v>
      </c>
      <c r="G608" s="12">
        <f t="shared" si="29"/>
        <v>7.2768921817588827</v>
      </c>
    </row>
    <row r="609" spans="1:7" x14ac:dyDescent="0.25">
      <c r="A609" s="24">
        <v>30.143554999999999</v>
      </c>
      <c r="B609" s="23">
        <v>-29.895534999999999</v>
      </c>
      <c r="C609" s="25">
        <v>4.7234521000000003</v>
      </c>
      <c r="D609" s="26">
        <v>-4.2575002000000001E-3</v>
      </c>
      <c r="E609" s="28">
        <f t="shared" si="27"/>
        <v>2.3695431666666665E-4</v>
      </c>
      <c r="F609" s="18">
        <f t="shared" si="28"/>
        <v>1.0573382603615034</v>
      </c>
      <c r="G609" s="12">
        <f t="shared" si="29"/>
        <v>7.2900552572075767</v>
      </c>
    </row>
    <row r="610" spans="1:7" x14ac:dyDescent="0.25">
      <c r="A610" s="24">
        <v>30.193359000000001</v>
      </c>
      <c r="B610" s="23">
        <v>-29.932274</v>
      </c>
      <c r="C610" s="25">
        <v>4.7234077000000001</v>
      </c>
      <c r="D610" s="26">
        <v>-4.2582391999999997E-3</v>
      </c>
      <c r="E610" s="28">
        <f t="shared" si="27"/>
        <v>2.3707748333333324E-4</v>
      </c>
      <c r="F610" s="18">
        <f t="shared" si="28"/>
        <v>1.0586376366846708</v>
      </c>
      <c r="G610" s="12">
        <f t="shared" si="29"/>
        <v>7.2990140980543634</v>
      </c>
    </row>
    <row r="611" spans="1:7" x14ac:dyDescent="0.25">
      <c r="A611" s="24">
        <v>30.243164</v>
      </c>
      <c r="B611" s="23">
        <v>-29.992771000000001</v>
      </c>
      <c r="C611" s="25">
        <v>4.7232718</v>
      </c>
      <c r="D611" s="26">
        <v>-4.2621908000000002E-3</v>
      </c>
      <c r="E611" s="28">
        <f t="shared" si="27"/>
        <v>2.3773608333333332E-4</v>
      </c>
      <c r="F611" s="18">
        <f t="shared" si="28"/>
        <v>1.0607772803718332</v>
      </c>
      <c r="G611" s="12">
        <f t="shared" si="29"/>
        <v>7.3137663502851824</v>
      </c>
    </row>
    <row r="612" spans="1:7" x14ac:dyDescent="0.25">
      <c r="A612" s="24">
        <v>30.292968999999999</v>
      </c>
      <c r="B612" s="23">
        <v>-30.038184999999999</v>
      </c>
      <c r="C612" s="25">
        <v>4.7232699</v>
      </c>
      <c r="D612" s="26">
        <v>-4.2633056000000004E-3</v>
      </c>
      <c r="E612" s="28">
        <f t="shared" si="27"/>
        <v>2.3792188333333336E-4</v>
      </c>
      <c r="F612" s="18">
        <f t="shared" si="28"/>
        <v>1.0623834720575165</v>
      </c>
      <c r="G612" s="12">
        <f t="shared" si="29"/>
        <v>7.3248405983108782</v>
      </c>
    </row>
    <row r="613" spans="1:7" x14ac:dyDescent="0.25">
      <c r="A613" s="24">
        <v>30.342773000000001</v>
      </c>
      <c r="B613" s="23">
        <v>-30.104977000000002</v>
      </c>
      <c r="C613" s="25">
        <v>4.7232498999999999</v>
      </c>
      <c r="D613" s="26">
        <v>-4.2658686000000001E-3</v>
      </c>
      <c r="E613" s="28">
        <f t="shared" si="27"/>
        <v>2.3834904999999999E-4</v>
      </c>
      <c r="F613" s="18">
        <f t="shared" si="28"/>
        <v>1.0647457558261819</v>
      </c>
      <c r="G613" s="12">
        <f t="shared" si="29"/>
        <v>7.3411278924081209</v>
      </c>
    </row>
    <row r="614" spans="1:7" x14ac:dyDescent="0.25">
      <c r="A614" s="24">
        <v>30.392578</v>
      </c>
      <c r="B614" s="23">
        <v>-30.145617999999999</v>
      </c>
      <c r="C614" s="25">
        <v>4.7231344999999996</v>
      </c>
      <c r="D614" s="26">
        <v>-4.2691411999999998E-3</v>
      </c>
      <c r="E614" s="28">
        <f t="shared" si="27"/>
        <v>2.3889448333333326E-4</v>
      </c>
      <c r="F614" s="18">
        <f t="shared" si="28"/>
        <v>1.0661831371688923</v>
      </c>
      <c r="G614" s="12">
        <f t="shared" si="29"/>
        <v>7.351038239746214</v>
      </c>
    </row>
    <row r="615" spans="1:7" x14ac:dyDescent="0.25">
      <c r="A615" s="24">
        <v>30.442383</v>
      </c>
      <c r="B615" s="23">
        <v>-30.188438000000001</v>
      </c>
      <c r="C615" s="25">
        <v>4.7231169</v>
      </c>
      <c r="D615" s="26">
        <v>-4.2725382000000003E-3</v>
      </c>
      <c r="E615" s="28">
        <f t="shared" si="27"/>
        <v>2.3946065000000002E-4</v>
      </c>
      <c r="F615" s="18">
        <f t="shared" si="28"/>
        <v>1.0676975848718246</v>
      </c>
      <c r="G615" s="12">
        <f t="shared" si="29"/>
        <v>7.3614799383514953</v>
      </c>
    </row>
    <row r="616" spans="1:7" x14ac:dyDescent="0.25">
      <c r="A616" s="24">
        <v>30.492187999999999</v>
      </c>
      <c r="B616" s="23">
        <v>-30.225496</v>
      </c>
      <c r="C616" s="25">
        <v>4.7231044999999998</v>
      </c>
      <c r="D616" s="26">
        <v>-4.2723952999999997E-3</v>
      </c>
      <c r="E616" s="28">
        <f t="shared" si="27"/>
        <v>2.3943683333333324E-4</v>
      </c>
      <c r="F616" s="18">
        <f t="shared" si="28"/>
        <v>1.0690082435120689</v>
      </c>
      <c r="G616" s="12">
        <f t="shared" si="29"/>
        <v>7.3705165676582327</v>
      </c>
    </row>
    <row r="617" spans="1:7" x14ac:dyDescent="0.25">
      <c r="A617" s="24">
        <v>30.541992</v>
      </c>
      <c r="B617" s="23">
        <v>-30.280611</v>
      </c>
      <c r="C617" s="25">
        <v>4.7230096000000001</v>
      </c>
      <c r="D617" s="26">
        <v>-4.2769428999999996E-3</v>
      </c>
      <c r="E617" s="28">
        <f t="shared" si="27"/>
        <v>2.4019476666666656E-4</v>
      </c>
      <c r="F617" s="18">
        <f t="shared" si="28"/>
        <v>1.0709575378872933</v>
      </c>
      <c r="G617" s="12">
        <f t="shared" si="29"/>
        <v>7.38395641395973</v>
      </c>
    </row>
    <row r="618" spans="1:7" x14ac:dyDescent="0.25">
      <c r="A618" s="24">
        <v>30.591797</v>
      </c>
      <c r="B618" s="23">
        <v>-30.335153999999999</v>
      </c>
      <c r="C618" s="25">
        <v>4.7229342000000001</v>
      </c>
      <c r="D618" s="26">
        <v>-4.2810621999999996E-3</v>
      </c>
      <c r="E618" s="28">
        <f t="shared" si="27"/>
        <v>2.4088131666666658E-4</v>
      </c>
      <c r="F618" s="18">
        <f t="shared" si="28"/>
        <v>1.0728866019008625</v>
      </c>
      <c r="G618" s="12">
        <f t="shared" si="29"/>
        <v>7.3972567775054516</v>
      </c>
    </row>
    <row r="619" spans="1:7" x14ac:dyDescent="0.25">
      <c r="A619" s="24">
        <v>30.641601999999999</v>
      </c>
      <c r="B619" s="23">
        <v>-30.388802999999999</v>
      </c>
      <c r="C619" s="25">
        <v>4.7229652</v>
      </c>
      <c r="D619" s="26">
        <v>-4.2820931000000003E-3</v>
      </c>
      <c r="E619" s="28">
        <f t="shared" si="27"/>
        <v>2.4105313333333336E-4</v>
      </c>
      <c r="F619" s="18">
        <f t="shared" si="28"/>
        <v>1.0747840471324042</v>
      </c>
      <c r="G619" s="12">
        <f t="shared" si="29"/>
        <v>7.4103391382825361</v>
      </c>
    </row>
    <row r="620" spans="1:7" x14ac:dyDescent="0.25">
      <c r="A620" s="24">
        <v>30.691406000000001</v>
      </c>
      <c r="B620" s="23">
        <v>-30.427627999999999</v>
      </c>
      <c r="C620" s="25">
        <v>4.7228545999999998</v>
      </c>
      <c r="D620" s="26">
        <v>-4.2839645999999997E-3</v>
      </c>
      <c r="E620" s="28">
        <f t="shared" si="27"/>
        <v>2.4136504999999991E-4</v>
      </c>
      <c r="F620" s="18">
        <f t="shared" si="28"/>
        <v>1.0761572006136357</v>
      </c>
      <c r="G620" s="12">
        <f t="shared" si="29"/>
        <v>7.4198066522561463</v>
      </c>
    </row>
    <row r="621" spans="1:7" x14ac:dyDescent="0.25">
      <c r="A621" s="24">
        <v>30.741211</v>
      </c>
      <c r="B621" s="23">
        <v>-30.474139999999998</v>
      </c>
      <c r="C621" s="25">
        <v>4.7227921000000004</v>
      </c>
      <c r="D621" s="26">
        <v>-4.2864265999999996E-3</v>
      </c>
      <c r="E621" s="28">
        <f t="shared" si="27"/>
        <v>2.4177538333333324E-4</v>
      </c>
      <c r="F621" s="18">
        <f t="shared" si="28"/>
        <v>1.0778022261054336</v>
      </c>
      <c r="G621" s="12">
        <f t="shared" si="29"/>
        <v>7.4311486486486933</v>
      </c>
    </row>
    <row r="622" spans="1:7" x14ac:dyDescent="0.25">
      <c r="A622" s="24">
        <v>30.791015999999999</v>
      </c>
      <c r="B622" s="23">
        <v>-30.534863000000001</v>
      </c>
      <c r="C622" s="25">
        <v>4.7227253999999999</v>
      </c>
      <c r="D622" s="26">
        <v>-4.2896033E-3</v>
      </c>
      <c r="E622" s="28">
        <f t="shared" si="27"/>
        <v>2.4230483333333329E-4</v>
      </c>
      <c r="F622" s="18">
        <f t="shared" si="28"/>
        <v>1.0799498629075157</v>
      </c>
      <c r="G622" s="12">
        <f t="shared" si="29"/>
        <v>7.4459560111991019</v>
      </c>
    </row>
    <row r="623" spans="1:7" x14ac:dyDescent="0.25">
      <c r="A623" s="24">
        <v>30.840820000000001</v>
      </c>
      <c r="B623" s="23">
        <v>-30.578417000000002</v>
      </c>
      <c r="C623" s="25">
        <v>4.7227081999999996</v>
      </c>
      <c r="D623" s="26">
        <v>-4.2893643999999996E-3</v>
      </c>
      <c r="E623" s="28">
        <f t="shared" si="27"/>
        <v>2.4226501666666658E-4</v>
      </c>
      <c r="F623" s="18">
        <f t="shared" si="28"/>
        <v>1.0814902705500544</v>
      </c>
      <c r="G623" s="12">
        <f t="shared" si="29"/>
        <v>7.456576696417561</v>
      </c>
    </row>
    <row r="624" spans="1:7" x14ac:dyDescent="0.25">
      <c r="A624" s="24">
        <v>30.890625</v>
      </c>
      <c r="B624" s="23">
        <v>-30.627915999999999</v>
      </c>
      <c r="C624" s="25">
        <v>4.7225923999999999</v>
      </c>
      <c r="D624" s="26">
        <v>-4.2915223000000004E-3</v>
      </c>
      <c r="E624" s="28">
        <f t="shared" si="27"/>
        <v>2.4262466666666671E-4</v>
      </c>
      <c r="F624" s="18">
        <f t="shared" si="28"/>
        <v>1.0832409395563001</v>
      </c>
      <c r="G624" s="12">
        <f t="shared" si="29"/>
        <v>7.4686470756623713</v>
      </c>
    </row>
    <row r="625" spans="1:7" x14ac:dyDescent="0.25">
      <c r="A625" s="24">
        <v>30.940429999999999</v>
      </c>
      <c r="B625" s="23">
        <v>-30.666370000000001</v>
      </c>
      <c r="C625" s="25">
        <v>4.7225742000000004</v>
      </c>
      <c r="D625" s="26">
        <v>-4.2958381000000002E-3</v>
      </c>
      <c r="E625" s="28">
        <f t="shared" si="27"/>
        <v>2.4334396666666667E-4</v>
      </c>
      <c r="F625" s="18">
        <f t="shared" si="28"/>
        <v>1.0846009715966682</v>
      </c>
      <c r="G625" s="12">
        <f t="shared" si="29"/>
        <v>7.4780241209255065</v>
      </c>
    </row>
    <row r="626" spans="1:7" x14ac:dyDescent="0.25">
      <c r="A626" s="24">
        <v>30.990234000000001</v>
      </c>
      <c r="B626" s="23">
        <v>-30.721437000000002</v>
      </c>
      <c r="C626" s="25">
        <v>4.7225232000000004</v>
      </c>
      <c r="D626" s="26">
        <v>-4.2992472E-3</v>
      </c>
      <c r="E626" s="28">
        <f t="shared" si="27"/>
        <v>2.4391214999999996E-4</v>
      </c>
      <c r="F626" s="18">
        <f t="shared" si="28"/>
        <v>1.0865485683191662</v>
      </c>
      <c r="G626" s="12">
        <f t="shared" si="29"/>
        <v>7.4914522623803652</v>
      </c>
    </row>
    <row r="627" spans="1:7" x14ac:dyDescent="0.25">
      <c r="A627" s="24">
        <v>31.040039</v>
      </c>
      <c r="B627" s="23">
        <v>-30.766262000000001</v>
      </c>
      <c r="C627" s="25">
        <v>4.7224579000000002</v>
      </c>
      <c r="D627" s="26">
        <v>-4.2987466000000002E-3</v>
      </c>
      <c r="E627" s="28">
        <f t="shared" si="27"/>
        <v>2.4382871666666666E-4</v>
      </c>
      <c r="F627" s="18">
        <f t="shared" si="28"/>
        <v>1.0881339283911873</v>
      </c>
      <c r="G627" s="12">
        <f t="shared" si="29"/>
        <v>7.5023828821837668</v>
      </c>
    </row>
    <row r="628" spans="1:7" x14ac:dyDescent="0.25">
      <c r="A628" s="24">
        <v>31.089843999999999</v>
      </c>
      <c r="B628" s="23">
        <v>-30.820841000000001</v>
      </c>
      <c r="C628" s="25">
        <v>4.7224583999999998</v>
      </c>
      <c r="D628" s="26">
        <v>-4.3021441000000004E-3</v>
      </c>
      <c r="E628" s="28">
        <f t="shared" si="27"/>
        <v>2.4439496666666668E-4</v>
      </c>
      <c r="F628" s="18">
        <f t="shared" si="28"/>
        <v>1.0900642656443011</v>
      </c>
      <c r="G628" s="12">
        <f t="shared" si="29"/>
        <v>7.5156920243644691</v>
      </c>
    </row>
    <row r="629" spans="1:7" x14ac:dyDescent="0.25">
      <c r="A629" s="24">
        <v>31.139648000000001</v>
      </c>
      <c r="B629" s="23">
        <v>-30.867359</v>
      </c>
      <c r="C629" s="25">
        <v>4.7223896999999999</v>
      </c>
      <c r="D629" s="26">
        <v>-4.3040873000000004E-3</v>
      </c>
      <c r="E629" s="28">
        <f t="shared" si="27"/>
        <v>2.4471883333333338E-4</v>
      </c>
      <c r="F629" s="18">
        <f t="shared" si="28"/>
        <v>1.0917095033426898</v>
      </c>
      <c r="G629" s="12">
        <f t="shared" si="29"/>
        <v>7.5270354838628455</v>
      </c>
    </row>
    <row r="630" spans="1:7" x14ac:dyDescent="0.25">
      <c r="A630" s="24">
        <v>31.189453</v>
      </c>
      <c r="B630" s="23">
        <v>-30.913596999999999</v>
      </c>
      <c r="C630" s="25">
        <v>4.722302</v>
      </c>
      <c r="D630" s="26">
        <v>-4.3088915000000002E-3</v>
      </c>
      <c r="E630" s="28">
        <f t="shared" si="27"/>
        <v>2.4551953333333331E-4</v>
      </c>
      <c r="F630" s="18">
        <f t="shared" si="28"/>
        <v>1.0933448380668414</v>
      </c>
      <c r="G630" s="12">
        <f t="shared" si="29"/>
        <v>7.5383106650891634</v>
      </c>
    </row>
    <row r="631" spans="1:7" x14ac:dyDescent="0.25">
      <c r="A631" s="24">
        <v>31.239258</v>
      </c>
      <c r="B631" s="23">
        <v>-30.971440999999999</v>
      </c>
      <c r="C631" s="25">
        <v>4.7222685999999996</v>
      </c>
      <c r="D631" s="26">
        <v>-4.3104053000000003E-3</v>
      </c>
      <c r="E631" s="28">
        <f t="shared" si="27"/>
        <v>2.4577183333333337E-4</v>
      </c>
      <c r="F631" s="18">
        <f t="shared" si="28"/>
        <v>1.0953906510731097</v>
      </c>
      <c r="G631" s="12">
        <f t="shared" si="29"/>
        <v>7.5524159806922437</v>
      </c>
    </row>
    <row r="632" spans="1:7" x14ac:dyDescent="0.25">
      <c r="A632" s="24">
        <v>31.289062999999999</v>
      </c>
      <c r="B632" s="23">
        <v>-31.017455999999999</v>
      </c>
      <c r="C632" s="25">
        <v>4.7222156999999996</v>
      </c>
      <c r="D632" s="26">
        <v>-4.3126223999999996E-3</v>
      </c>
      <c r="E632" s="28">
        <f t="shared" si="27"/>
        <v>2.4614134999999992E-4</v>
      </c>
      <c r="F632" s="18">
        <f t="shared" si="28"/>
        <v>1.0970180987856373</v>
      </c>
      <c r="G632" s="12">
        <f t="shared" si="29"/>
        <v>7.5636367831518889</v>
      </c>
    </row>
    <row r="633" spans="1:7" x14ac:dyDescent="0.25">
      <c r="A633" s="24">
        <v>31.338867</v>
      </c>
      <c r="B633" s="23">
        <v>-31.070481999999998</v>
      </c>
      <c r="C633" s="25">
        <v>4.7221564999999996</v>
      </c>
      <c r="D633" s="26">
        <v>-4.3177841999999999E-3</v>
      </c>
      <c r="E633" s="28">
        <f t="shared" si="27"/>
        <v>2.4700164999999995E-4</v>
      </c>
      <c r="F633" s="18">
        <f t="shared" si="28"/>
        <v>1.0988935098995019</v>
      </c>
      <c r="G633" s="12">
        <f t="shared" si="29"/>
        <v>7.5765672247736449</v>
      </c>
    </row>
    <row r="634" spans="1:7" x14ac:dyDescent="0.25">
      <c r="A634" s="24">
        <v>31.388672</v>
      </c>
      <c r="B634" s="23">
        <v>-31.127935000000001</v>
      </c>
      <c r="C634" s="25">
        <v>4.7221494000000002</v>
      </c>
      <c r="D634" s="26">
        <v>-4.3172892000000003E-3</v>
      </c>
      <c r="E634" s="28">
        <f t="shared" si="27"/>
        <v>2.4691915000000001E-4</v>
      </c>
      <c r="F634" s="18">
        <f t="shared" si="28"/>
        <v>1.1009254941096038</v>
      </c>
      <c r="G634" s="12">
        <f t="shared" si="29"/>
        <v>7.5905771946468175</v>
      </c>
    </row>
    <row r="635" spans="1:7" x14ac:dyDescent="0.25">
      <c r="A635" s="24">
        <v>31.438476999999999</v>
      </c>
      <c r="B635" s="23">
        <v>-31.162911999999999</v>
      </c>
      <c r="C635" s="25">
        <v>4.7220430000000002</v>
      </c>
      <c r="D635" s="26">
        <v>-4.3209907999999997E-3</v>
      </c>
      <c r="E635" s="28">
        <f t="shared" si="27"/>
        <v>2.4753608333333326E-4</v>
      </c>
      <c r="F635" s="18">
        <f t="shared" si="28"/>
        <v>1.1021625524306093</v>
      </c>
      <c r="G635" s="12">
        <f t="shared" si="29"/>
        <v>7.5991063700815875</v>
      </c>
    </row>
    <row r="636" spans="1:7" x14ac:dyDescent="0.25">
      <c r="A636" s="24">
        <v>31.488281000000001</v>
      </c>
      <c r="B636" s="23">
        <v>-31.223134999999999</v>
      </c>
      <c r="C636" s="25">
        <v>4.7220268000000001</v>
      </c>
      <c r="D636" s="26">
        <v>-4.3230769000000002E-3</v>
      </c>
      <c r="E636" s="28">
        <f t="shared" si="27"/>
        <v>2.4788376666666669E-4</v>
      </c>
      <c r="F636" s="18">
        <f t="shared" si="28"/>
        <v>1.1042925053501256</v>
      </c>
      <c r="G636" s="12">
        <f t="shared" si="29"/>
        <v>7.6137918071461801</v>
      </c>
    </row>
    <row r="637" spans="1:7" x14ac:dyDescent="0.25">
      <c r="A637" s="24">
        <v>31.538086</v>
      </c>
      <c r="B637" s="23">
        <v>-31.274839</v>
      </c>
      <c r="C637" s="25">
        <v>4.7218809000000004</v>
      </c>
      <c r="D637" s="26">
        <v>-4.3275830999999999E-3</v>
      </c>
      <c r="E637" s="28">
        <f t="shared" si="27"/>
        <v>2.4863479999999997E-4</v>
      </c>
      <c r="F637" s="18">
        <f t="shared" si="28"/>
        <v>1.1061211602784864</v>
      </c>
      <c r="G637" s="12">
        <f t="shared" si="29"/>
        <v>7.6263998777834408</v>
      </c>
    </row>
    <row r="638" spans="1:7" x14ac:dyDescent="0.25">
      <c r="A638" s="24">
        <v>31.587890999999999</v>
      </c>
      <c r="B638" s="23">
        <v>-31.323333999999999</v>
      </c>
      <c r="C638" s="25">
        <v>4.7218036999999997</v>
      </c>
      <c r="D638" s="26">
        <v>-4.3277916999999999E-3</v>
      </c>
      <c r="E638" s="28">
        <f t="shared" si="27"/>
        <v>2.4866956666666663E-4</v>
      </c>
      <c r="F638" s="18">
        <f t="shared" si="28"/>
        <v>1.1078363200485402</v>
      </c>
      <c r="G638" s="12">
        <f t="shared" si="29"/>
        <v>7.6382254306527333</v>
      </c>
    </row>
    <row r="639" spans="1:7" x14ac:dyDescent="0.25">
      <c r="A639" s="24">
        <v>31.637695000000001</v>
      </c>
      <c r="B639" s="23">
        <v>-31.374389999999998</v>
      </c>
      <c r="C639" s="25">
        <v>4.7218204000000004</v>
      </c>
      <c r="D639" s="26">
        <v>-4.3326616E-3</v>
      </c>
      <c r="E639" s="28">
        <f t="shared" si="27"/>
        <v>2.4948121666666662E-4</v>
      </c>
      <c r="F639" s="18">
        <f t="shared" si="28"/>
        <v>1.1096420566650955</v>
      </c>
      <c r="G639" s="12">
        <f t="shared" si="29"/>
        <v>7.6506754858603747</v>
      </c>
    </row>
    <row r="640" spans="1:7" x14ac:dyDescent="0.25">
      <c r="A640" s="24">
        <v>31.6875</v>
      </c>
      <c r="B640" s="23">
        <v>-31.428055000000001</v>
      </c>
      <c r="C640" s="25">
        <v>4.7217960000000003</v>
      </c>
      <c r="D640" s="26">
        <v>-4.3328702E-3</v>
      </c>
      <c r="E640" s="28">
        <f t="shared" si="27"/>
        <v>2.4951598333333328E-4</v>
      </c>
      <c r="F640" s="18">
        <f t="shared" si="28"/>
        <v>1.1115400677808793</v>
      </c>
      <c r="G640" s="12">
        <f t="shared" si="29"/>
        <v>7.6637617482530045</v>
      </c>
    </row>
    <row r="641" spans="1:7" x14ac:dyDescent="0.25">
      <c r="A641" s="24">
        <v>31.737304999999999</v>
      </c>
      <c r="B641" s="23">
        <v>-31.463795000000001</v>
      </c>
      <c r="C641" s="25">
        <v>4.7218099000000002</v>
      </c>
      <c r="D641" s="26">
        <v>-4.3349206000000001E-3</v>
      </c>
      <c r="E641" s="28">
        <f t="shared" si="27"/>
        <v>2.4985771666666663E-4</v>
      </c>
      <c r="F641" s="18">
        <f t="shared" si="28"/>
        <v>1.1128041117066803</v>
      </c>
      <c r="G641" s="12">
        <f t="shared" si="29"/>
        <v>7.6724769819791305</v>
      </c>
    </row>
    <row r="642" spans="1:7" x14ac:dyDescent="0.25">
      <c r="A642" s="24">
        <v>31.787109000000001</v>
      </c>
      <c r="B642" s="23">
        <v>-31.503717000000002</v>
      </c>
      <c r="C642" s="25">
        <v>4.7216319999999996</v>
      </c>
      <c r="D642" s="26">
        <v>-4.3371497E-3</v>
      </c>
      <c r="E642" s="28">
        <f t="shared" si="27"/>
        <v>2.5022923333333332E-4</v>
      </c>
      <c r="F642" s="18">
        <f t="shared" si="28"/>
        <v>1.1142160636262615</v>
      </c>
      <c r="G642" s="12">
        <f t="shared" si="29"/>
        <v>7.6822120004686232</v>
      </c>
    </row>
    <row r="643" spans="1:7" x14ac:dyDescent="0.25">
      <c r="A643" s="24">
        <v>31.836914</v>
      </c>
      <c r="B643" s="23">
        <v>-31.576967</v>
      </c>
      <c r="C643" s="25">
        <v>4.7216516000000004</v>
      </c>
      <c r="D643" s="26">
        <v>-4.3425616000000002E-3</v>
      </c>
      <c r="E643" s="28">
        <f t="shared" si="27"/>
        <v>2.5113121666666668E-4</v>
      </c>
      <c r="F643" s="18">
        <f t="shared" si="28"/>
        <v>1.1168067524221461</v>
      </c>
      <c r="G643" s="12">
        <f t="shared" si="29"/>
        <v>7.700074084140665</v>
      </c>
    </row>
    <row r="644" spans="1:7" x14ac:dyDescent="0.25">
      <c r="A644" s="24">
        <v>31.886718999999999</v>
      </c>
      <c r="B644" s="23">
        <v>-31.619520000000001</v>
      </c>
      <c r="C644" s="25">
        <v>4.7215299999999996</v>
      </c>
      <c r="D644" s="26">
        <v>-4.3445289999999998E-3</v>
      </c>
      <c r="E644" s="28">
        <f t="shared" si="27"/>
        <v>2.5145911666666661E-4</v>
      </c>
      <c r="F644" s="18">
        <f t="shared" si="28"/>
        <v>1.1183117569317882</v>
      </c>
      <c r="G644" s="12">
        <f t="shared" si="29"/>
        <v>7.7104506745365198</v>
      </c>
    </row>
    <row r="645" spans="1:7" x14ac:dyDescent="0.25">
      <c r="A645" s="24">
        <v>31.936523000000001</v>
      </c>
      <c r="B645" s="23">
        <v>-31.655148000000001</v>
      </c>
      <c r="C645" s="25">
        <v>4.7216481999999997</v>
      </c>
      <c r="D645" s="26">
        <v>-4.3460191E-3</v>
      </c>
      <c r="E645" s="28">
        <f t="shared" ref="E645:E708" si="30" xml:space="preserve"> (delta_0 - D645) / L</f>
        <v>2.5170746666666662E-4</v>
      </c>
      <c r="F645" s="18">
        <f t="shared" ref="F645:F708" si="31" xml:space="preserve"> -B645 / A_6x12_in2</f>
        <v>1.1195718396678944</v>
      </c>
      <c r="G645" s="12">
        <f t="shared" ref="G645:G708" si="32" xml:space="preserve"> -B645 * kip_to_N / A_6x12_mm2</f>
        <v>7.7191385969538224</v>
      </c>
    </row>
    <row r="646" spans="1:7" x14ac:dyDescent="0.25">
      <c r="A646" s="24">
        <v>31.986328</v>
      </c>
      <c r="B646" s="23">
        <v>-31.725487000000001</v>
      </c>
      <c r="C646" s="25">
        <v>4.7213979000000004</v>
      </c>
      <c r="D646" s="26">
        <v>-4.3526529000000001E-3</v>
      </c>
      <c r="E646" s="28">
        <f t="shared" si="30"/>
        <v>2.5281309999999999E-4</v>
      </c>
      <c r="F646" s="18">
        <f t="shared" si="31"/>
        <v>1.1220595728994813</v>
      </c>
      <c r="G646" s="12">
        <f t="shared" si="32"/>
        <v>7.7362908304474445</v>
      </c>
    </row>
    <row r="647" spans="1:7" x14ac:dyDescent="0.25">
      <c r="A647" s="24">
        <v>32.036133</v>
      </c>
      <c r="B647" s="23">
        <v>-31.758150000000001</v>
      </c>
      <c r="C647" s="25">
        <v>4.7214608</v>
      </c>
      <c r="D647" s="26">
        <v>-4.3518068E-3</v>
      </c>
      <c r="E647" s="28">
        <f t="shared" si="30"/>
        <v>2.526720833333333E-4</v>
      </c>
      <c r="F647" s="18">
        <f t="shared" si="31"/>
        <v>1.1232147902119725</v>
      </c>
      <c r="G647" s="12">
        <f t="shared" si="32"/>
        <v>7.7442557347338594</v>
      </c>
    </row>
    <row r="648" spans="1:7" x14ac:dyDescent="0.25">
      <c r="A648" s="24">
        <v>32.085937999999999</v>
      </c>
      <c r="B648" s="23">
        <v>-31.802277</v>
      </c>
      <c r="C648" s="25">
        <v>4.7213659000000003</v>
      </c>
      <c r="D648" s="26">
        <v>-4.3521285999999996E-3</v>
      </c>
      <c r="E648" s="28">
        <f t="shared" si="30"/>
        <v>2.5272571666666658E-4</v>
      </c>
      <c r="F648" s="18">
        <f t="shared" si="31"/>
        <v>1.1247754635839315</v>
      </c>
      <c r="G648" s="12">
        <f t="shared" si="32"/>
        <v>7.755016146559063</v>
      </c>
    </row>
    <row r="649" spans="1:7" x14ac:dyDescent="0.25">
      <c r="A649" s="24">
        <v>32.135742</v>
      </c>
      <c r="B649" s="23">
        <v>-31.857368000000001</v>
      </c>
      <c r="C649" s="25">
        <v>4.7212858000000004</v>
      </c>
      <c r="D649" s="26">
        <v>-4.3580653E-3</v>
      </c>
      <c r="E649" s="28">
        <f t="shared" si="30"/>
        <v>2.5371516666666664E-4</v>
      </c>
      <c r="F649" s="18">
        <f t="shared" si="31"/>
        <v>1.126723909132793</v>
      </c>
      <c r="G649" s="12">
        <f t="shared" si="32"/>
        <v>7.7684501404372401</v>
      </c>
    </row>
    <row r="650" spans="1:7" x14ac:dyDescent="0.25">
      <c r="A650" s="24">
        <v>32.185547</v>
      </c>
      <c r="B650" s="23">
        <v>-31.910387</v>
      </c>
      <c r="C650" s="25">
        <v>4.7212873000000002</v>
      </c>
      <c r="D650" s="26">
        <v>-4.3562590000000003E-3</v>
      </c>
      <c r="E650" s="28">
        <f t="shared" si="30"/>
        <v>2.5341411666666671E-4</v>
      </c>
      <c r="F650" s="18">
        <f t="shared" si="31"/>
        <v>1.1285990726723016</v>
      </c>
      <c r="G650" s="12">
        <f t="shared" si="32"/>
        <v>7.7813788751021953</v>
      </c>
    </row>
    <row r="651" spans="1:7" x14ac:dyDescent="0.25">
      <c r="A651" s="24">
        <v>32.235351999999999</v>
      </c>
      <c r="B651" s="23">
        <v>-31.936185999999999</v>
      </c>
      <c r="C651" s="25">
        <v>4.7212814999999999</v>
      </c>
      <c r="D651" s="26">
        <v>-4.3582795000000002E-3</v>
      </c>
      <c r="E651" s="28">
        <f t="shared" si="30"/>
        <v>2.5375086666666667E-4</v>
      </c>
      <c r="F651" s="18">
        <f t="shared" si="31"/>
        <v>1.12951152564493</v>
      </c>
      <c r="G651" s="12">
        <f t="shared" si="32"/>
        <v>7.7876699863193286</v>
      </c>
    </row>
    <row r="652" spans="1:7" x14ac:dyDescent="0.25">
      <c r="A652" s="24">
        <v>32.285156000000001</v>
      </c>
      <c r="B652" s="23">
        <v>-32.003559000000003</v>
      </c>
      <c r="C652" s="25">
        <v>4.7211784999999997</v>
      </c>
      <c r="D652" s="26">
        <v>-4.3584108000000003E-3</v>
      </c>
      <c r="E652" s="28">
        <f t="shared" si="30"/>
        <v>2.5377275000000002E-4</v>
      </c>
      <c r="F652" s="18">
        <f t="shared" si="31"/>
        <v>1.1318943580851368</v>
      </c>
      <c r="G652" s="12">
        <f t="shared" si="32"/>
        <v>7.8040989578310906</v>
      </c>
    </row>
    <row r="653" spans="1:7" x14ac:dyDescent="0.25">
      <c r="A653" s="24">
        <v>32.334961</v>
      </c>
      <c r="B653" s="23">
        <v>-32.053168999999997</v>
      </c>
      <c r="C653" s="25">
        <v>4.7210641000000004</v>
      </c>
      <c r="D653" s="26">
        <v>-4.361874E-3</v>
      </c>
      <c r="E653" s="28">
        <f t="shared" si="30"/>
        <v>2.5434994999999996E-4</v>
      </c>
      <c r="F653" s="18">
        <f t="shared" si="31"/>
        <v>1.1336489529133118</v>
      </c>
      <c r="G653" s="12">
        <f t="shared" si="32"/>
        <v>7.8161964045337502</v>
      </c>
    </row>
    <row r="654" spans="1:7" x14ac:dyDescent="0.25">
      <c r="A654" s="24">
        <v>32.384765999999999</v>
      </c>
      <c r="B654" s="23">
        <v>-32.096107000000003</v>
      </c>
      <c r="C654" s="25">
        <v>4.7211169999999996</v>
      </c>
      <c r="D654" s="26">
        <v>-4.3652830999999998E-3</v>
      </c>
      <c r="E654" s="28">
        <f t="shared" si="30"/>
        <v>2.5491813333333328E-4</v>
      </c>
      <c r="F654" s="18">
        <f t="shared" si="31"/>
        <v>1.1351675740125298</v>
      </c>
      <c r="G654" s="12">
        <f t="shared" si="32"/>
        <v>7.8266668775536852</v>
      </c>
    </row>
    <row r="655" spans="1:7" x14ac:dyDescent="0.25">
      <c r="A655" s="24">
        <v>32.434570000000001</v>
      </c>
      <c r="B655" s="23">
        <v>-32.156666000000001</v>
      </c>
      <c r="C655" s="25">
        <v>4.7210450000000002</v>
      </c>
      <c r="D655" s="26">
        <v>-4.3670894000000004E-3</v>
      </c>
      <c r="E655" s="28">
        <f t="shared" si="30"/>
        <v>2.5521918333333337E-4</v>
      </c>
      <c r="F655" s="18">
        <f t="shared" si="31"/>
        <v>1.1373094105011303</v>
      </c>
      <c r="G655" s="12">
        <f t="shared" si="32"/>
        <v>7.8414342485447461</v>
      </c>
    </row>
    <row r="656" spans="1:7" x14ac:dyDescent="0.25">
      <c r="A656" s="24">
        <v>32.484375</v>
      </c>
      <c r="B656" s="23">
        <v>-32.199196000000001</v>
      </c>
      <c r="C656" s="25">
        <v>4.7210793000000004</v>
      </c>
      <c r="D656" s="26">
        <v>-4.3693660000000004E-3</v>
      </c>
      <c r="E656" s="28">
        <f t="shared" si="30"/>
        <v>2.5559861666666668E-4</v>
      </c>
      <c r="F656" s="18">
        <f t="shared" si="31"/>
        <v>1.1388136015521744</v>
      </c>
      <c r="G656" s="12">
        <f t="shared" si="32"/>
        <v>7.851805230368254</v>
      </c>
    </row>
    <row r="657" spans="1:7" x14ac:dyDescent="0.25">
      <c r="A657" s="24">
        <v>32.534179999999999</v>
      </c>
      <c r="B657" s="23">
        <v>-32.237732000000001</v>
      </c>
      <c r="C657" s="25">
        <v>4.7209310999999996</v>
      </c>
      <c r="D657" s="26">
        <v>-4.3725487999999998E-3</v>
      </c>
      <c r="E657" s="28">
        <f t="shared" si="30"/>
        <v>2.5612908333333325E-4</v>
      </c>
      <c r="F657" s="18">
        <f t="shared" si="31"/>
        <v>1.1401765337492831</v>
      </c>
      <c r="G657" s="12">
        <f t="shared" si="32"/>
        <v>7.861202271411063</v>
      </c>
    </row>
    <row r="658" spans="1:7" x14ac:dyDescent="0.25">
      <c r="A658" s="24">
        <v>32.583984000000001</v>
      </c>
      <c r="B658" s="23">
        <v>-32.297423999999999</v>
      </c>
      <c r="C658" s="25">
        <v>4.7209348999999996</v>
      </c>
      <c r="D658" s="26">
        <v>-4.3750819999999998E-3</v>
      </c>
      <c r="E658" s="28">
        <f t="shared" si="30"/>
        <v>2.5655128333333324E-4</v>
      </c>
      <c r="F658" s="18">
        <f t="shared" si="31"/>
        <v>1.1422877063855144</v>
      </c>
      <c r="G658" s="12">
        <f t="shared" si="32"/>
        <v>7.8757582236097186</v>
      </c>
    </row>
    <row r="659" spans="1:7" x14ac:dyDescent="0.25">
      <c r="A659" s="24">
        <v>32.633789</v>
      </c>
      <c r="B659" s="23">
        <v>-32.354992000000003</v>
      </c>
      <c r="C659" s="25">
        <v>4.7208094999999997</v>
      </c>
      <c r="D659" s="26">
        <v>-4.3785157999999998E-3</v>
      </c>
      <c r="E659" s="28">
        <f t="shared" si="30"/>
        <v>2.5712358333333324E-4</v>
      </c>
      <c r="F659" s="18">
        <f t="shared" si="31"/>
        <v>1.1443237578886065</v>
      </c>
      <c r="G659" s="12">
        <f t="shared" si="32"/>
        <v>7.8897962363446288</v>
      </c>
    </row>
    <row r="660" spans="1:7" x14ac:dyDescent="0.25">
      <c r="A660" s="24">
        <v>32.683593999999999</v>
      </c>
      <c r="B660" s="23">
        <v>-32.389609999999998</v>
      </c>
      <c r="C660" s="25">
        <v>4.7207755999999996</v>
      </c>
      <c r="D660" s="26">
        <v>-4.3800947999999996E-3</v>
      </c>
      <c r="E660" s="28">
        <f t="shared" si="30"/>
        <v>2.573867499999999E-4</v>
      </c>
      <c r="F660" s="18">
        <f t="shared" si="31"/>
        <v>1.1455481191819297</v>
      </c>
      <c r="G660" s="12">
        <f t="shared" si="32"/>
        <v>7.8982378692805826</v>
      </c>
    </row>
    <row r="661" spans="1:7" x14ac:dyDescent="0.25">
      <c r="A661" s="24">
        <v>32.733398000000001</v>
      </c>
      <c r="B661" s="23">
        <v>-32.452396</v>
      </c>
      <c r="C661" s="25">
        <v>4.7205582000000001</v>
      </c>
      <c r="D661" s="26">
        <v>-4.3837368000000003E-3</v>
      </c>
      <c r="E661" s="28">
        <f t="shared" si="30"/>
        <v>2.5799375000000002E-4</v>
      </c>
      <c r="F661" s="18">
        <f t="shared" si="31"/>
        <v>1.1477687196834783</v>
      </c>
      <c r="G661" s="12">
        <f t="shared" si="32"/>
        <v>7.9135482963854686</v>
      </c>
    </row>
    <row r="662" spans="1:7" x14ac:dyDescent="0.25">
      <c r="A662" s="24">
        <v>32.783203</v>
      </c>
      <c r="B662" s="23">
        <v>-32.488888000000003</v>
      </c>
      <c r="C662" s="25">
        <v>4.7206979000000002</v>
      </c>
      <c r="D662" s="26">
        <v>-4.3871583999999996E-3</v>
      </c>
      <c r="E662" s="28">
        <f t="shared" si="30"/>
        <v>2.5856401666666655E-4</v>
      </c>
      <c r="F662" s="18">
        <f t="shared" si="31"/>
        <v>1.1490593601686583</v>
      </c>
      <c r="G662" s="12">
        <f t="shared" si="32"/>
        <v>7.9224469060422633</v>
      </c>
    </row>
    <row r="663" spans="1:7" x14ac:dyDescent="0.25">
      <c r="A663" s="24">
        <v>32.833008</v>
      </c>
      <c r="B663" s="23">
        <v>-32.535488000000001</v>
      </c>
      <c r="C663" s="25">
        <v>4.7206086999999997</v>
      </c>
      <c r="D663" s="26">
        <v>-4.3881297999999996E-3</v>
      </c>
      <c r="E663" s="28">
        <f t="shared" si="30"/>
        <v>2.5872591666666658E-4</v>
      </c>
      <c r="F663" s="18">
        <f t="shared" si="31"/>
        <v>1.1507074980237875</v>
      </c>
      <c r="G663" s="12">
        <f t="shared" si="32"/>
        <v>7.9338103613203126</v>
      </c>
    </row>
    <row r="664" spans="1:7" x14ac:dyDescent="0.25">
      <c r="A664" s="24">
        <v>32.882812999999999</v>
      </c>
      <c r="B664" s="23">
        <v>-32.593777000000003</v>
      </c>
      <c r="C664" s="25">
        <v>4.7205409999999999</v>
      </c>
      <c r="D664" s="26">
        <v>-4.3902517999999998E-3</v>
      </c>
      <c r="E664" s="28">
        <f t="shared" si="30"/>
        <v>2.5907958333333325E-4</v>
      </c>
      <c r="F664" s="18">
        <f t="shared" si="31"/>
        <v>1.1527690496855394</v>
      </c>
      <c r="G664" s="12">
        <f t="shared" si="32"/>
        <v>7.9480241906057678</v>
      </c>
    </row>
    <row r="665" spans="1:7" x14ac:dyDescent="0.25">
      <c r="A665" s="24">
        <v>32.932617</v>
      </c>
      <c r="B665" s="23">
        <v>-32.638309</v>
      </c>
      <c r="C665" s="25">
        <v>4.7205091000000001</v>
      </c>
      <c r="D665" s="26">
        <v>-4.3941974E-3</v>
      </c>
      <c r="E665" s="28">
        <f t="shared" si="30"/>
        <v>2.5973718333333328E-4</v>
      </c>
      <c r="F665" s="18">
        <f t="shared" si="31"/>
        <v>1.1543440470023767</v>
      </c>
      <c r="G665" s="12">
        <f t="shared" si="32"/>
        <v>7.9588833620744817</v>
      </c>
    </row>
    <row r="666" spans="1:7" x14ac:dyDescent="0.25">
      <c r="A666" s="24">
        <v>32.982422</v>
      </c>
      <c r="B666" s="23">
        <v>-32.686726</v>
      </c>
      <c r="C666" s="25">
        <v>4.7205553</v>
      </c>
      <c r="D666" s="26">
        <v>-4.3943226000000002E-3</v>
      </c>
      <c r="E666" s="28">
        <f t="shared" si="30"/>
        <v>2.5975804999999998E-4</v>
      </c>
      <c r="F666" s="18">
        <f t="shared" si="31"/>
        <v>1.1560564480867501</v>
      </c>
      <c r="G666" s="12">
        <f t="shared" si="32"/>
        <v>7.9706898945679878</v>
      </c>
    </row>
    <row r="667" spans="1:7" x14ac:dyDescent="0.25">
      <c r="A667" s="24">
        <v>33.032226999999999</v>
      </c>
      <c r="B667" s="23">
        <v>-32.739128000000001</v>
      </c>
      <c r="C667" s="25">
        <v>4.7204765999999996</v>
      </c>
      <c r="D667" s="26">
        <v>-4.3978272000000001E-3</v>
      </c>
      <c r="E667" s="28">
        <f t="shared" si="30"/>
        <v>2.6034214999999999E-4</v>
      </c>
      <c r="F667" s="18">
        <f t="shared" si="31"/>
        <v>1.1579097897151729</v>
      </c>
      <c r="G667" s="12">
        <f t="shared" si="32"/>
        <v>7.9834681731834465</v>
      </c>
    </row>
    <row r="668" spans="1:7" x14ac:dyDescent="0.25">
      <c r="A668" s="24">
        <v>33.082031000000001</v>
      </c>
      <c r="B668" s="23">
        <v>-32.796173000000003</v>
      </c>
      <c r="C668" s="25">
        <v>4.7204552</v>
      </c>
      <c r="D668" s="26">
        <v>-4.3992995999999999E-3</v>
      </c>
      <c r="E668" s="28">
        <f t="shared" si="30"/>
        <v>2.6058754999999997E-4</v>
      </c>
      <c r="F668" s="18">
        <f t="shared" si="31"/>
        <v>1.1599273438771012</v>
      </c>
      <c r="G668" s="12">
        <f t="shared" si="32"/>
        <v>7.9973786518601919</v>
      </c>
    </row>
    <row r="669" spans="1:7" x14ac:dyDescent="0.25">
      <c r="A669" s="24">
        <v>33.131836</v>
      </c>
      <c r="B669" s="23">
        <v>-32.834651999999998</v>
      </c>
      <c r="C669" s="25">
        <v>4.7202777999999999</v>
      </c>
      <c r="D669" s="26">
        <v>-4.4018206999999997E-3</v>
      </c>
      <c r="E669" s="28">
        <f t="shared" si="30"/>
        <v>2.6100773333333324E-4</v>
      </c>
      <c r="F669" s="18">
        <f t="shared" si="31"/>
        <v>1.1612882601115972</v>
      </c>
      <c r="G669" s="12">
        <f t="shared" si="32"/>
        <v>8.0067617933976187</v>
      </c>
    </row>
    <row r="670" spans="1:7" x14ac:dyDescent="0.25">
      <c r="A670" s="24">
        <v>33.181640999999999</v>
      </c>
      <c r="B670" s="23">
        <v>-32.876533999999999</v>
      </c>
      <c r="C670" s="25">
        <v>4.7203049999999998</v>
      </c>
      <c r="D670" s="26">
        <v>-4.4062138000000002E-3</v>
      </c>
      <c r="E670" s="28">
        <f t="shared" si="30"/>
        <v>2.6173991666666665E-4</v>
      </c>
      <c r="F670" s="18">
        <f t="shared" si="31"/>
        <v>1.1627695328508361</v>
      </c>
      <c r="G670" s="12">
        <f t="shared" si="32"/>
        <v>8.0169747597915091</v>
      </c>
    </row>
    <row r="671" spans="1:7" x14ac:dyDescent="0.25">
      <c r="A671" s="24">
        <v>33.231445000000001</v>
      </c>
      <c r="B671" s="23">
        <v>-32.928989000000001</v>
      </c>
      <c r="C671" s="25">
        <v>4.7201690999999997</v>
      </c>
      <c r="D671" s="26">
        <v>-4.4087349E-3</v>
      </c>
      <c r="E671" s="28">
        <f t="shared" si="30"/>
        <v>2.6216009999999998E-4</v>
      </c>
      <c r="F671" s="18">
        <f t="shared" si="31"/>
        <v>1.1646247489708106</v>
      </c>
      <c r="G671" s="12">
        <f t="shared" si="32"/>
        <v>8.0297659625084634</v>
      </c>
    </row>
    <row r="672" spans="1:7" x14ac:dyDescent="0.25">
      <c r="A672" s="24">
        <v>33.28125</v>
      </c>
      <c r="B672" s="23">
        <v>-32.989165999999997</v>
      </c>
      <c r="C672" s="25">
        <v>4.7202177000000001</v>
      </c>
      <c r="D672" s="26">
        <v>-4.4093131999999998E-3</v>
      </c>
      <c r="E672" s="28">
        <f t="shared" si="30"/>
        <v>2.6225648333333325E-4</v>
      </c>
      <c r="F672" s="18">
        <f t="shared" si="31"/>
        <v>1.1667530749731307</v>
      </c>
      <c r="G672" s="12">
        <f t="shared" si="32"/>
        <v>8.0444401824283602</v>
      </c>
    </row>
    <row r="673" spans="1:7" x14ac:dyDescent="0.25">
      <c r="A673" s="24">
        <v>33.331054999999999</v>
      </c>
      <c r="B673" s="23">
        <v>-33.037128000000003</v>
      </c>
      <c r="C673" s="25">
        <v>4.7202248999999998</v>
      </c>
      <c r="D673" s="26">
        <v>-4.4139503000000004E-3</v>
      </c>
      <c r="E673" s="28">
        <f t="shared" si="30"/>
        <v>2.6302933333333334E-4</v>
      </c>
      <c r="F673" s="18">
        <f t="shared" si="31"/>
        <v>1.1684493837243695</v>
      </c>
      <c r="G673" s="12">
        <f t="shared" si="32"/>
        <v>8.0561357627297756</v>
      </c>
    </row>
    <row r="674" spans="1:7" x14ac:dyDescent="0.25">
      <c r="A674" s="24">
        <v>33.380859000000001</v>
      </c>
      <c r="B674" s="23">
        <v>-33.094996999999999</v>
      </c>
      <c r="C674" s="25">
        <v>4.7199534999999999</v>
      </c>
      <c r="D674" s="26">
        <v>-4.4162571000000003E-3</v>
      </c>
      <c r="E674" s="28">
        <f t="shared" si="30"/>
        <v>2.634138E-4</v>
      </c>
      <c r="F674" s="18">
        <f t="shared" si="31"/>
        <v>1.170496080924766</v>
      </c>
      <c r="G674" s="12">
        <f t="shared" si="32"/>
        <v>8.0702471746071431</v>
      </c>
    </row>
    <row r="675" spans="1:7" x14ac:dyDescent="0.25">
      <c r="A675" s="24">
        <v>33.430664</v>
      </c>
      <c r="B675" s="23">
        <v>-33.124972999999997</v>
      </c>
      <c r="C675" s="25">
        <v>4.7200211999999997</v>
      </c>
      <c r="D675" s="26">
        <v>-4.4165137000000002E-3</v>
      </c>
      <c r="E675" s="28">
        <f t="shared" si="30"/>
        <v>2.6345656666666668E-4</v>
      </c>
      <c r="F675" s="18">
        <f t="shared" si="31"/>
        <v>1.1715562650523488</v>
      </c>
      <c r="G675" s="12">
        <f t="shared" si="32"/>
        <v>8.0775568513327833</v>
      </c>
    </row>
    <row r="676" spans="1:7" x14ac:dyDescent="0.25">
      <c r="A676" s="24">
        <v>33.480468999999999</v>
      </c>
      <c r="B676" s="23">
        <v>-33.178879000000002</v>
      </c>
      <c r="C676" s="25">
        <v>4.7200006999999999</v>
      </c>
      <c r="D676" s="26">
        <v>-4.4220090000000002E-3</v>
      </c>
      <c r="E676" s="28">
        <f t="shared" si="30"/>
        <v>2.6437245000000001E-4</v>
      </c>
      <c r="F676" s="18">
        <f t="shared" si="31"/>
        <v>1.1734627997995293</v>
      </c>
      <c r="G676" s="12">
        <f t="shared" si="32"/>
        <v>8.0907018818095775</v>
      </c>
    </row>
    <row r="677" spans="1:7" x14ac:dyDescent="0.25">
      <c r="A677" s="24">
        <v>33.530273000000001</v>
      </c>
      <c r="B677" s="23">
        <v>-33.243484000000002</v>
      </c>
      <c r="C677" s="25">
        <v>4.7198544</v>
      </c>
      <c r="D677" s="26">
        <v>-4.4254782000000001E-3</v>
      </c>
      <c r="E677" s="28">
        <f t="shared" si="30"/>
        <v>2.6495064999999997E-4</v>
      </c>
      <c r="F677" s="18">
        <f t="shared" si="31"/>
        <v>1.175747734265852</v>
      </c>
      <c r="G677" s="12">
        <f t="shared" si="32"/>
        <v>8.1064558738318624</v>
      </c>
    </row>
    <row r="678" spans="1:7" x14ac:dyDescent="0.25">
      <c r="A678" s="24">
        <v>33.580078</v>
      </c>
      <c r="B678" s="23">
        <v>-33.277760000000001</v>
      </c>
      <c r="C678" s="25">
        <v>4.7198596000000004</v>
      </c>
      <c r="D678" s="26">
        <v>-4.4267773999999999E-3</v>
      </c>
      <c r="E678" s="28">
        <f t="shared" si="30"/>
        <v>2.6516718333333329E-4</v>
      </c>
      <c r="F678" s="18">
        <f t="shared" si="31"/>
        <v>1.1769599997835003</v>
      </c>
      <c r="G678" s="12">
        <f t="shared" si="32"/>
        <v>8.1148141097355175</v>
      </c>
    </row>
    <row r="679" spans="1:7" x14ac:dyDescent="0.25">
      <c r="A679" s="24">
        <v>33.629883</v>
      </c>
      <c r="B679" s="23">
        <v>-33.339816999999996</v>
      </c>
      <c r="C679" s="25">
        <v>4.7197598999999997</v>
      </c>
      <c r="D679" s="26">
        <v>-4.4289469000000003E-3</v>
      </c>
      <c r="E679" s="28">
        <f t="shared" si="30"/>
        <v>2.6552876666666668E-4</v>
      </c>
      <c r="F679" s="18">
        <f t="shared" si="31"/>
        <v>1.1791548171842676</v>
      </c>
      <c r="G679" s="12">
        <f t="shared" si="32"/>
        <v>8.1299467694820819</v>
      </c>
    </row>
    <row r="680" spans="1:7" x14ac:dyDescent="0.25">
      <c r="A680" s="24">
        <v>33.679687999999999</v>
      </c>
      <c r="B680" s="23">
        <v>-33.376904000000003</v>
      </c>
      <c r="C680" s="25">
        <v>4.7196778999999998</v>
      </c>
      <c r="D680" s="26">
        <v>-4.4281245E-3</v>
      </c>
      <c r="E680" s="28">
        <f t="shared" si="30"/>
        <v>2.6539169999999999E-4</v>
      </c>
      <c r="F680" s="18">
        <f t="shared" si="31"/>
        <v>1.1804665014897011</v>
      </c>
      <c r="G680" s="12">
        <f t="shared" si="32"/>
        <v>8.1389904704669984</v>
      </c>
    </row>
    <row r="681" spans="1:7" x14ac:dyDescent="0.25">
      <c r="A681" s="24">
        <v>33.729492</v>
      </c>
      <c r="B681" s="23">
        <v>-33.426785000000002</v>
      </c>
      <c r="C681" s="25">
        <v>4.7197288999999998</v>
      </c>
      <c r="D681" s="26">
        <v>-4.4336319000000003E-3</v>
      </c>
      <c r="E681" s="28">
        <f t="shared" si="30"/>
        <v>2.6630959999999999E-4</v>
      </c>
      <c r="F681" s="18">
        <f t="shared" si="31"/>
        <v>1.1822306809822269</v>
      </c>
      <c r="G681" s="12">
        <f t="shared" si="32"/>
        <v>8.1511540007829737</v>
      </c>
    </row>
    <row r="682" spans="1:7" x14ac:dyDescent="0.25">
      <c r="A682" s="24">
        <v>33.779297</v>
      </c>
      <c r="B682" s="23">
        <v>-33.469864000000001</v>
      </c>
      <c r="C682" s="25">
        <v>4.7195888000000004</v>
      </c>
      <c r="D682" s="26">
        <v>-4.4352054000000004E-3</v>
      </c>
      <c r="E682" s="28">
        <f t="shared" si="30"/>
        <v>2.6657185000000003E-4</v>
      </c>
      <c r="F682" s="18">
        <f t="shared" si="31"/>
        <v>1.1837542889363282</v>
      </c>
      <c r="G682" s="12">
        <f t="shared" si="32"/>
        <v>8.1616588567899058</v>
      </c>
    </row>
    <row r="683" spans="1:7" x14ac:dyDescent="0.25">
      <c r="A683" s="24">
        <v>33.829101999999999</v>
      </c>
      <c r="B683" s="23">
        <v>-33.539138999999999</v>
      </c>
      <c r="C683" s="25">
        <v>4.7195701999999997</v>
      </c>
      <c r="D683" s="26">
        <v>-4.4395505000000002E-3</v>
      </c>
      <c r="E683" s="28">
        <f t="shared" si="30"/>
        <v>2.6729603333333331E-4</v>
      </c>
      <c r="F683" s="18">
        <f t="shared" si="31"/>
        <v>1.1862043908658151</v>
      </c>
      <c r="G683" s="12">
        <f t="shared" si="32"/>
        <v>8.1785516328497092</v>
      </c>
    </row>
    <row r="684" spans="1:7" x14ac:dyDescent="0.25">
      <c r="A684" s="24">
        <v>33.878906000000001</v>
      </c>
      <c r="B684" s="23">
        <v>-33.583537999999997</v>
      </c>
      <c r="C684" s="25">
        <v>4.7194171000000003</v>
      </c>
      <c r="D684" s="26">
        <v>-4.4416007999999998E-3</v>
      </c>
      <c r="E684" s="28">
        <f t="shared" si="30"/>
        <v>2.6763774999999992E-4</v>
      </c>
      <c r="F684" s="18">
        <f t="shared" si="31"/>
        <v>1.1877746842698897</v>
      </c>
      <c r="G684" s="12">
        <f t="shared" si="32"/>
        <v>8.1893783721391973</v>
      </c>
    </row>
    <row r="685" spans="1:7" x14ac:dyDescent="0.25">
      <c r="A685" s="24">
        <v>33.928711</v>
      </c>
      <c r="B685" s="23">
        <v>-33.651833000000003</v>
      </c>
      <c r="C685" s="25">
        <v>4.7194567000000003</v>
      </c>
      <c r="D685" s="26">
        <v>-4.4436273E-3</v>
      </c>
      <c r="E685" s="28">
        <f t="shared" si="30"/>
        <v>2.6797549999999995E-4</v>
      </c>
      <c r="F685" s="18">
        <f t="shared" si="31"/>
        <v>1.190190125789548</v>
      </c>
      <c r="G685" s="12">
        <f t="shared" si="32"/>
        <v>8.2060321742468059</v>
      </c>
    </row>
    <row r="686" spans="1:7" x14ac:dyDescent="0.25">
      <c r="A686" s="24">
        <v>33.978515999999999</v>
      </c>
      <c r="B686" s="23">
        <v>-33.671097000000003</v>
      </c>
      <c r="C686" s="25">
        <v>4.7194032999999997</v>
      </c>
      <c r="D686" s="26">
        <v>-4.4456896999999999E-3</v>
      </c>
      <c r="E686" s="28">
        <f t="shared" si="30"/>
        <v>2.6831923333333328E-4</v>
      </c>
      <c r="F686" s="18">
        <f t="shared" si="31"/>
        <v>1.1908714504170419</v>
      </c>
      <c r="G686" s="12">
        <f t="shared" si="32"/>
        <v>8.2107297193643234</v>
      </c>
    </row>
    <row r="687" spans="1:7" x14ac:dyDescent="0.25">
      <c r="A687" s="24">
        <v>34.028320000000001</v>
      </c>
      <c r="B687" s="23">
        <v>-33.720706999999997</v>
      </c>
      <c r="C687" s="25">
        <v>4.7194333000000004</v>
      </c>
      <c r="D687" s="26">
        <v>-4.4487715000000004E-3</v>
      </c>
      <c r="E687" s="28">
        <f t="shared" si="30"/>
        <v>2.688328666666667E-4</v>
      </c>
      <c r="F687" s="18">
        <f t="shared" si="31"/>
        <v>1.1926260452452171</v>
      </c>
      <c r="G687" s="12">
        <f t="shared" si="32"/>
        <v>8.2228271660669847</v>
      </c>
    </row>
    <row r="688" spans="1:7" x14ac:dyDescent="0.25">
      <c r="A688" s="24">
        <v>34.078125</v>
      </c>
      <c r="B688" s="23">
        <v>-33.788296000000003</v>
      </c>
      <c r="C688" s="25">
        <v>4.7194003999999996</v>
      </c>
      <c r="D688" s="26">
        <v>-4.4519425999999997E-3</v>
      </c>
      <c r="E688" s="28">
        <f t="shared" si="30"/>
        <v>2.6936138333333325E-4</v>
      </c>
      <c r="F688" s="18">
        <f t="shared" si="31"/>
        <v>1.1950165171226923</v>
      </c>
      <c r="G688" s="12">
        <f t="shared" si="32"/>
        <v>8.2393088093886178</v>
      </c>
    </row>
    <row r="689" spans="1:7" x14ac:dyDescent="0.25">
      <c r="A689" s="24">
        <v>34.127929999999999</v>
      </c>
      <c r="B689" s="23">
        <v>-33.824451000000003</v>
      </c>
      <c r="C689" s="25">
        <v>4.7192182999999996</v>
      </c>
      <c r="D689" s="26">
        <v>-4.4539571000000002E-3</v>
      </c>
      <c r="E689" s="28">
        <f t="shared" si="30"/>
        <v>2.6969713333333331E-4</v>
      </c>
      <c r="F689" s="18">
        <f t="shared" si="31"/>
        <v>1.1962952386710228</v>
      </c>
      <c r="G689" s="12">
        <f t="shared" si="32"/>
        <v>8.2481252412679726</v>
      </c>
    </row>
    <row r="690" spans="1:7" x14ac:dyDescent="0.25">
      <c r="A690" s="24">
        <v>34.177734000000001</v>
      </c>
      <c r="B690" s="23">
        <v>-33.885196999999998</v>
      </c>
      <c r="C690" s="25">
        <v>4.7193297999999997</v>
      </c>
      <c r="D690" s="26">
        <v>-4.4573842999999997E-3</v>
      </c>
      <c r="E690" s="28">
        <f t="shared" si="30"/>
        <v>2.7026833333333326E-4</v>
      </c>
      <c r="F690" s="18">
        <f t="shared" si="31"/>
        <v>1.1984436889317027</v>
      </c>
      <c r="G690" s="12">
        <f t="shared" si="32"/>
        <v>8.2629382123907256</v>
      </c>
    </row>
    <row r="691" spans="1:7" x14ac:dyDescent="0.25">
      <c r="A691" s="24">
        <v>34.227539</v>
      </c>
      <c r="B691" s="23">
        <v>-33.921168999999999</v>
      </c>
      <c r="C691" s="25">
        <v>4.7191248000000003</v>
      </c>
      <c r="D691" s="26">
        <v>-4.4571398999999996E-3</v>
      </c>
      <c r="E691" s="28">
        <f t="shared" si="30"/>
        <v>2.7022759999999988E-4</v>
      </c>
      <c r="F691" s="18">
        <f t="shared" si="31"/>
        <v>1.1997159381790143</v>
      </c>
      <c r="G691" s="12">
        <f t="shared" si="32"/>
        <v>8.2717100195422724</v>
      </c>
    </row>
    <row r="692" spans="1:7" x14ac:dyDescent="0.25">
      <c r="A692" s="24">
        <v>34.277343999999999</v>
      </c>
      <c r="B692" s="23">
        <v>-33.971333000000001</v>
      </c>
      <c r="C692" s="25">
        <v>4.7191434000000001</v>
      </c>
      <c r="D692" s="26">
        <v>-4.4633922999999997E-3</v>
      </c>
      <c r="E692" s="28">
        <f t="shared" si="30"/>
        <v>2.7126966666666657E-4</v>
      </c>
      <c r="F692" s="18">
        <f t="shared" si="31"/>
        <v>1.2014901267490725</v>
      </c>
      <c r="G692" s="12">
        <f t="shared" si="32"/>
        <v>8.2839425596832186</v>
      </c>
    </row>
    <row r="693" spans="1:7" x14ac:dyDescent="0.25">
      <c r="A693" s="24">
        <v>34.327148000000001</v>
      </c>
      <c r="B693" s="23">
        <v>-34.020274999999998</v>
      </c>
      <c r="C693" s="25">
        <v>4.7191147999999998</v>
      </c>
      <c r="D693" s="26">
        <v>-4.4637560000000001E-3</v>
      </c>
      <c r="E693" s="28">
        <f t="shared" si="30"/>
        <v>2.7133028333333332E-4</v>
      </c>
      <c r="F693" s="18">
        <f t="shared" si="31"/>
        <v>1.2032210959101399</v>
      </c>
      <c r="G693" s="12">
        <f t="shared" si="32"/>
        <v>8.2958771139368306</v>
      </c>
    </row>
    <row r="694" spans="1:7" x14ac:dyDescent="0.25">
      <c r="A694" s="24">
        <v>34.376953</v>
      </c>
      <c r="B694" s="23">
        <v>-34.079014000000001</v>
      </c>
      <c r="C694" s="25">
        <v>4.7190422999999999</v>
      </c>
      <c r="D694" s="26">
        <v>-4.4676302999999999E-3</v>
      </c>
      <c r="E694" s="28">
        <f t="shared" si="30"/>
        <v>2.7197599999999995E-4</v>
      </c>
      <c r="F694" s="18">
        <f t="shared" si="31"/>
        <v>1.205298563066201</v>
      </c>
      <c r="G694" s="12">
        <f t="shared" si="32"/>
        <v>8.3102006761595213</v>
      </c>
    </row>
    <row r="695" spans="1:7" x14ac:dyDescent="0.25">
      <c r="A695" s="24">
        <v>34.426758</v>
      </c>
      <c r="B695" s="23">
        <v>-34.121665999999998</v>
      </c>
      <c r="C695" s="25">
        <v>4.7189335999999997</v>
      </c>
      <c r="D695" s="26">
        <v>-4.4699251000000001E-3</v>
      </c>
      <c r="E695" s="28">
        <f t="shared" si="30"/>
        <v>2.7235846666666662E-4</v>
      </c>
      <c r="F695" s="18">
        <f t="shared" si="31"/>
        <v>1.2068070689845911</v>
      </c>
      <c r="G695" s="12">
        <f t="shared" si="32"/>
        <v>8.3206014078015667</v>
      </c>
    </row>
    <row r="696" spans="1:7" x14ac:dyDescent="0.25">
      <c r="A696" s="24">
        <v>34.476562999999999</v>
      </c>
      <c r="B696" s="23">
        <v>-34.170853000000001</v>
      </c>
      <c r="C696" s="25">
        <v>4.7188935000000001</v>
      </c>
      <c r="D696" s="26">
        <v>-4.4712247E-3</v>
      </c>
      <c r="E696" s="28">
        <f t="shared" si="30"/>
        <v>2.7257506666666665E-4</v>
      </c>
      <c r="F696" s="18">
        <f t="shared" si="31"/>
        <v>1.2085467032481159</v>
      </c>
      <c r="G696" s="12">
        <f t="shared" si="32"/>
        <v>8.3325957055432305</v>
      </c>
    </row>
    <row r="697" spans="1:7" x14ac:dyDescent="0.25">
      <c r="A697" s="24">
        <v>34.526367</v>
      </c>
      <c r="B697" s="23">
        <v>-34.222389</v>
      </c>
      <c r="C697" s="25">
        <v>4.7188777999999996</v>
      </c>
      <c r="D697" s="26">
        <v>-4.4741868000000001E-3</v>
      </c>
      <c r="E697" s="28">
        <f t="shared" si="30"/>
        <v>2.7306874999999999E-4</v>
      </c>
      <c r="F697" s="18">
        <f t="shared" si="31"/>
        <v>1.2103694163919345</v>
      </c>
      <c r="G697" s="12">
        <f t="shared" si="32"/>
        <v>8.3451628092172552</v>
      </c>
    </row>
    <row r="698" spans="1:7" x14ac:dyDescent="0.25">
      <c r="A698" s="24">
        <v>34.576172</v>
      </c>
      <c r="B698" s="23">
        <v>-34.280909999999999</v>
      </c>
      <c r="C698" s="25">
        <v>4.7187213999999997</v>
      </c>
      <c r="D698" s="26">
        <v>-4.4777094999999996E-3</v>
      </c>
      <c r="E698" s="28">
        <f t="shared" si="30"/>
        <v>2.7365586666666658E-4</v>
      </c>
      <c r="F698" s="18">
        <f t="shared" si="31"/>
        <v>1.2124391733751969</v>
      </c>
      <c r="G698" s="12">
        <f t="shared" si="32"/>
        <v>8.3594332119281276</v>
      </c>
    </row>
    <row r="699" spans="1:7" x14ac:dyDescent="0.25">
      <c r="A699" s="24">
        <v>34.625976999999999</v>
      </c>
      <c r="B699" s="23">
        <v>-34.336483000000001</v>
      </c>
      <c r="C699" s="25">
        <v>4.7187242999999999</v>
      </c>
      <c r="D699" s="26">
        <v>-4.4782575999999996E-3</v>
      </c>
      <c r="E699" s="28">
        <f t="shared" si="30"/>
        <v>2.7374721666666656E-4</v>
      </c>
      <c r="F699" s="18">
        <f t="shared" si="31"/>
        <v>1.2144046661868515</v>
      </c>
      <c r="G699" s="12">
        <f t="shared" si="32"/>
        <v>8.3729847419746335</v>
      </c>
    </row>
    <row r="700" spans="1:7" x14ac:dyDescent="0.25">
      <c r="A700" s="24">
        <v>34.675781000000001</v>
      </c>
      <c r="B700" s="23">
        <v>-34.382164000000003</v>
      </c>
      <c r="C700" s="25">
        <v>4.7187156999999997</v>
      </c>
      <c r="D700" s="26">
        <v>-4.4822157000000001E-3</v>
      </c>
      <c r="E700" s="28">
        <f t="shared" si="30"/>
        <v>2.7440689999999997E-4</v>
      </c>
      <c r="F700" s="18">
        <f t="shared" si="31"/>
        <v>1.2160203010658253</v>
      </c>
      <c r="G700" s="12">
        <f t="shared" si="32"/>
        <v>8.3841240982097531</v>
      </c>
    </row>
    <row r="701" spans="1:7" x14ac:dyDescent="0.25">
      <c r="A701" s="24">
        <v>34.725586</v>
      </c>
      <c r="B701" s="23">
        <v>-34.420197000000002</v>
      </c>
      <c r="C701" s="25">
        <v>4.7186890000000004</v>
      </c>
      <c r="D701" s="26">
        <v>-4.4841528999999998E-3</v>
      </c>
      <c r="E701" s="28">
        <f t="shared" si="30"/>
        <v>2.747297666666666E-4</v>
      </c>
      <c r="F701" s="18">
        <f t="shared" si="31"/>
        <v>1.2173654432770726</v>
      </c>
      <c r="G701" s="12">
        <f t="shared" si="32"/>
        <v>8.393398482213831</v>
      </c>
    </row>
    <row r="702" spans="1:7" x14ac:dyDescent="0.25">
      <c r="A702" s="24">
        <v>34.775390999999999</v>
      </c>
      <c r="B702" s="23">
        <v>-34.474308000000001</v>
      </c>
      <c r="C702" s="25">
        <v>4.7186151000000001</v>
      </c>
      <c r="D702" s="26">
        <v>-4.4867633999999997E-3</v>
      </c>
      <c r="E702" s="28">
        <f t="shared" si="30"/>
        <v>2.7516484999999991E-4</v>
      </c>
      <c r="F702" s="18">
        <f t="shared" si="31"/>
        <v>1.2192792284161049</v>
      </c>
      <c r="G702" s="12">
        <f t="shared" si="32"/>
        <v>8.4065935021398079</v>
      </c>
    </row>
    <row r="703" spans="1:7" x14ac:dyDescent="0.25">
      <c r="A703" s="24">
        <v>34.825195000000001</v>
      </c>
      <c r="B703" s="23">
        <v>-34.507004000000002</v>
      </c>
      <c r="C703" s="25">
        <v>4.7185043999999996</v>
      </c>
      <c r="D703" s="26">
        <v>-4.4888081E-3</v>
      </c>
      <c r="E703" s="28">
        <f t="shared" si="30"/>
        <v>2.7550563333333331E-4</v>
      </c>
      <c r="F703" s="18">
        <f t="shared" si="31"/>
        <v>1.2204356128648457</v>
      </c>
      <c r="G703" s="12">
        <f t="shared" si="32"/>
        <v>8.4145664535082876</v>
      </c>
    </row>
    <row r="704" spans="1:7" x14ac:dyDescent="0.25">
      <c r="A704" s="24">
        <v>34.875</v>
      </c>
      <c r="B704" s="23">
        <v>-34.566859999999998</v>
      </c>
      <c r="C704" s="25">
        <v>4.7185534999999996</v>
      </c>
      <c r="D704" s="26">
        <v>-4.4908876999999996E-3</v>
      </c>
      <c r="E704" s="28">
        <f t="shared" si="30"/>
        <v>2.7585223333333322E-4</v>
      </c>
      <c r="F704" s="18">
        <f t="shared" si="31"/>
        <v>1.2225525858145585</v>
      </c>
      <c r="G704" s="12">
        <f t="shared" si="32"/>
        <v>8.4291623972662908</v>
      </c>
    </row>
    <row r="705" spans="1:7" x14ac:dyDescent="0.25">
      <c r="A705" s="24">
        <v>34.924804999999999</v>
      </c>
      <c r="B705" s="23">
        <v>-34.621243</v>
      </c>
      <c r="C705" s="25">
        <v>4.7184714999999997</v>
      </c>
      <c r="D705" s="26">
        <v>-4.4954358999999998E-3</v>
      </c>
      <c r="E705" s="28">
        <f t="shared" si="30"/>
        <v>2.7661026666666661E-4</v>
      </c>
      <c r="F705" s="18">
        <f t="shared" si="31"/>
        <v>1.2244759909857066</v>
      </c>
      <c r="G705" s="12">
        <f t="shared" si="32"/>
        <v>8.4424237446565531</v>
      </c>
    </row>
    <row r="706" spans="1:7" x14ac:dyDescent="0.25">
      <c r="A706" s="24">
        <v>34.974609000000001</v>
      </c>
      <c r="B706" s="23">
        <v>-34.657639000000003</v>
      </c>
      <c r="C706" s="25">
        <v>4.7184219000000001</v>
      </c>
      <c r="D706" s="26">
        <v>-4.4974443000000003E-3</v>
      </c>
      <c r="E706" s="28">
        <f t="shared" si="30"/>
        <v>2.7694500000000001E-4</v>
      </c>
      <c r="F706" s="18">
        <f t="shared" si="31"/>
        <v>1.225763236165434</v>
      </c>
      <c r="G706" s="12">
        <f t="shared" si="32"/>
        <v>8.4512989446200706</v>
      </c>
    </row>
    <row r="707" spans="1:7" x14ac:dyDescent="0.25">
      <c r="A707" s="24">
        <v>35.024414</v>
      </c>
      <c r="B707" s="23">
        <v>-34.720351999999998</v>
      </c>
      <c r="C707" s="25">
        <v>4.7184147999999997</v>
      </c>
      <c r="D707" s="26">
        <v>-4.4987322999999997E-3</v>
      </c>
      <c r="E707" s="28">
        <f t="shared" si="30"/>
        <v>2.7715966666666661E-4</v>
      </c>
      <c r="F707" s="18">
        <f t="shared" si="31"/>
        <v>1.2279812548201277</v>
      </c>
      <c r="G707" s="12">
        <f t="shared" si="32"/>
        <v>8.4665915706040238</v>
      </c>
    </row>
    <row r="708" spans="1:7" x14ac:dyDescent="0.25">
      <c r="A708" s="24">
        <v>35.074218999999999</v>
      </c>
      <c r="B708" s="23">
        <v>-34.766849999999998</v>
      </c>
      <c r="C708" s="25">
        <v>4.7182946000000001</v>
      </c>
      <c r="D708" s="26">
        <v>-4.5015513999999996E-3</v>
      </c>
      <c r="E708" s="28">
        <f t="shared" si="30"/>
        <v>2.7762951666666658E-4</v>
      </c>
      <c r="F708" s="18">
        <f t="shared" si="31"/>
        <v>1.2296257851632135</v>
      </c>
      <c r="G708" s="12">
        <f t="shared" si="32"/>
        <v>8.4779301530829674</v>
      </c>
    </row>
    <row r="709" spans="1:7" x14ac:dyDescent="0.25">
      <c r="A709" s="24">
        <v>35.124023000000001</v>
      </c>
      <c r="B709" s="23">
        <v>-34.822539999999996</v>
      </c>
      <c r="C709" s="25">
        <v>4.7182722000000004</v>
      </c>
      <c r="D709" s="26">
        <v>-4.5035895999999999E-3</v>
      </c>
      <c r="E709" s="28">
        <f t="shared" ref="E709:E772" si="33" xml:space="preserve"> (delta_0 - D709) / L</f>
        <v>2.7796921666666663E-4</v>
      </c>
      <c r="F709" s="18">
        <f t="shared" ref="F709:F772" si="34" xml:space="preserve"> -B709 / A_6x12_in2</f>
        <v>1.2315954160033886</v>
      </c>
      <c r="G709" s="12">
        <f t="shared" ref="G709:G772" si="35" xml:space="preserve"> -B709 * kip_to_N / A_6x12_mm2</f>
        <v>8.491510213693152</v>
      </c>
    </row>
    <row r="710" spans="1:7" x14ac:dyDescent="0.25">
      <c r="A710" s="24">
        <v>35.173828</v>
      </c>
      <c r="B710" s="23">
        <v>-34.887413000000002</v>
      </c>
      <c r="C710" s="25">
        <v>4.7182398000000001</v>
      </c>
      <c r="D710" s="26">
        <v>-4.5066057000000001E-3</v>
      </c>
      <c r="E710" s="28">
        <f t="shared" si="33"/>
        <v>2.7847190000000001E-4</v>
      </c>
      <c r="F710" s="18">
        <f t="shared" si="34"/>
        <v>1.2338898290307667</v>
      </c>
      <c r="G710" s="12">
        <f t="shared" si="35"/>
        <v>8.507329557775833</v>
      </c>
    </row>
    <row r="711" spans="1:7" x14ac:dyDescent="0.25">
      <c r="A711" s="24">
        <v>35.223633</v>
      </c>
      <c r="B711" s="23">
        <v>-34.924477000000003</v>
      </c>
      <c r="C711" s="25">
        <v>4.7181191</v>
      </c>
      <c r="D711" s="26">
        <v>-4.5088050000000003E-3</v>
      </c>
      <c r="E711" s="28">
        <f t="shared" si="33"/>
        <v>2.7883844999999999E-4</v>
      </c>
      <c r="F711" s="18">
        <f t="shared" si="34"/>
        <v>1.2352006998776017</v>
      </c>
      <c r="G711" s="12">
        <f t="shared" si="35"/>
        <v>8.5163676501884016</v>
      </c>
    </row>
    <row r="712" spans="1:7" x14ac:dyDescent="0.25">
      <c r="A712" s="24">
        <v>35.273437999999999</v>
      </c>
      <c r="B712" s="23">
        <v>-34.970264</v>
      </c>
      <c r="C712" s="25">
        <v>4.7181129000000004</v>
      </c>
      <c r="D712" s="26">
        <v>-4.5115351999999997E-3</v>
      </c>
      <c r="E712" s="28">
        <f t="shared" si="33"/>
        <v>2.7929348333333327E-4</v>
      </c>
      <c r="F712" s="18">
        <f t="shared" si="34"/>
        <v>1.2368200837396792</v>
      </c>
      <c r="G712" s="12">
        <f t="shared" si="35"/>
        <v>8.5275328546265143</v>
      </c>
    </row>
    <row r="713" spans="1:7" x14ac:dyDescent="0.25">
      <c r="A713" s="24">
        <v>35.323242</v>
      </c>
      <c r="B713" s="23">
        <v>-35.008560000000003</v>
      </c>
      <c r="C713" s="25">
        <v>4.7180723999999996</v>
      </c>
      <c r="D713" s="26">
        <v>-4.5143366000000001E-3</v>
      </c>
      <c r="E713" s="28">
        <f t="shared" si="33"/>
        <v>2.7976038333333333E-4</v>
      </c>
      <c r="F713" s="18">
        <f t="shared" si="34"/>
        <v>1.2381745276731564</v>
      </c>
      <c r="G713" s="12">
        <f t="shared" si="35"/>
        <v>8.5368713714361331</v>
      </c>
    </row>
    <row r="714" spans="1:7" x14ac:dyDescent="0.25">
      <c r="A714" s="24">
        <v>35.373047</v>
      </c>
      <c r="B714" s="23">
        <v>-35.063201999999997</v>
      </c>
      <c r="C714" s="25">
        <v>4.7180952999999999</v>
      </c>
      <c r="D714" s="26">
        <v>-4.5193554999999998E-3</v>
      </c>
      <c r="E714" s="28">
        <f t="shared" si="33"/>
        <v>2.8059686666666658E-4</v>
      </c>
      <c r="F714" s="18">
        <f t="shared" si="34"/>
        <v>1.2401070930954734</v>
      </c>
      <c r="G714" s="12">
        <f t="shared" si="35"/>
        <v>8.5501958762280452</v>
      </c>
    </row>
    <row r="715" spans="1:7" x14ac:dyDescent="0.25">
      <c r="A715" s="24">
        <v>35.422851999999999</v>
      </c>
      <c r="B715" s="23">
        <v>-35.095928000000001</v>
      </c>
      <c r="C715" s="25">
        <v>4.7179646000000002</v>
      </c>
      <c r="D715" s="26">
        <v>-4.5187528999999999E-3</v>
      </c>
      <c r="E715" s="28">
        <f t="shared" si="33"/>
        <v>2.8049643333333328E-4</v>
      </c>
      <c r="F715" s="18">
        <f t="shared" si="34"/>
        <v>1.2412645385771681</v>
      </c>
      <c r="G715" s="12">
        <f t="shared" si="35"/>
        <v>8.5581761431256727</v>
      </c>
    </row>
    <row r="716" spans="1:7" x14ac:dyDescent="0.25">
      <c r="A716" s="24">
        <v>35.472656000000001</v>
      </c>
      <c r="B716" s="23">
        <v>-35.154449</v>
      </c>
      <c r="C716" s="25">
        <v>4.7179131999999999</v>
      </c>
      <c r="D716" s="26">
        <v>-4.5198141999999997E-3</v>
      </c>
      <c r="E716" s="28">
        <f t="shared" si="33"/>
        <v>2.8067331666666658E-4</v>
      </c>
      <c r="F716" s="18">
        <f t="shared" si="34"/>
        <v>1.2433342955604305</v>
      </c>
      <c r="G716" s="12">
        <f t="shared" si="35"/>
        <v>8.5724465458365486</v>
      </c>
    </row>
    <row r="717" spans="1:7" x14ac:dyDescent="0.25">
      <c r="A717" s="24">
        <v>35.522461</v>
      </c>
      <c r="B717" s="23">
        <v>-35.218024999999997</v>
      </c>
      <c r="C717" s="25">
        <v>4.7178760000000004</v>
      </c>
      <c r="D717" s="26">
        <v>-4.5255184999999998E-3</v>
      </c>
      <c r="E717" s="28">
        <f t="shared" si="33"/>
        <v>2.8162403333333329E-4</v>
      </c>
      <c r="F717" s="18">
        <f t="shared" si="34"/>
        <v>1.2455828365964328</v>
      </c>
      <c r="G717" s="12">
        <f t="shared" si="35"/>
        <v>8.5879496152090233</v>
      </c>
    </row>
    <row r="718" spans="1:7" x14ac:dyDescent="0.25">
      <c r="A718" s="24">
        <v>35.572265999999999</v>
      </c>
      <c r="B718" s="23">
        <v>-35.255684000000002</v>
      </c>
      <c r="C718" s="25">
        <v>4.7176875999999996</v>
      </c>
      <c r="D718" s="26">
        <v>-4.5257806999999999E-3</v>
      </c>
      <c r="E718" s="28">
        <f t="shared" si="33"/>
        <v>2.8166773333333328E-4</v>
      </c>
      <c r="F718" s="18">
        <f t="shared" si="34"/>
        <v>1.2469147512635212</v>
      </c>
      <c r="G718" s="12">
        <f t="shared" si="35"/>
        <v>8.5971327989497119</v>
      </c>
    </row>
    <row r="719" spans="1:7" x14ac:dyDescent="0.25">
      <c r="A719" s="24">
        <v>35.622070000000001</v>
      </c>
      <c r="B719" s="23">
        <v>-35.302577999999997</v>
      </c>
      <c r="C719" s="25">
        <v>4.7177524999999996</v>
      </c>
      <c r="D719" s="26">
        <v>-4.5295893000000002E-3</v>
      </c>
      <c r="E719" s="28">
        <f t="shared" si="33"/>
        <v>2.8230250000000002E-4</v>
      </c>
      <c r="F719" s="18">
        <f t="shared" si="34"/>
        <v>1.2485732872415991</v>
      </c>
      <c r="G719" s="12">
        <f t="shared" si="35"/>
        <v>8.6085679464134195</v>
      </c>
    </row>
    <row r="720" spans="1:7" x14ac:dyDescent="0.25">
      <c r="A720" s="24">
        <v>35.671875</v>
      </c>
      <c r="B720" s="23">
        <v>-35.365059000000002</v>
      </c>
      <c r="C720" s="25">
        <v>4.7176681</v>
      </c>
      <c r="D720" s="26">
        <v>-4.5337913999999998E-3</v>
      </c>
      <c r="E720" s="28">
        <f t="shared" si="33"/>
        <v>2.8300284999999994E-4</v>
      </c>
      <c r="F720" s="18">
        <f t="shared" si="34"/>
        <v>1.2507831005747825</v>
      </c>
      <c r="G720" s="12">
        <f t="shared" si="35"/>
        <v>8.6238039989719599</v>
      </c>
    </row>
    <row r="721" spans="1:7" x14ac:dyDescent="0.25">
      <c r="A721" s="24">
        <v>35.721679999999999</v>
      </c>
      <c r="B721" s="23">
        <v>-35.403739999999999</v>
      </c>
      <c r="C721" s="25">
        <v>4.7176666000000003</v>
      </c>
      <c r="D721" s="26">
        <v>-4.5348107999999996E-3</v>
      </c>
      <c r="E721" s="28">
        <f t="shared" si="33"/>
        <v>2.8317274999999992E-4</v>
      </c>
      <c r="F721" s="18">
        <f t="shared" si="34"/>
        <v>1.2521511610978353</v>
      </c>
      <c r="G721" s="12">
        <f t="shared" si="35"/>
        <v>8.6332363984056553</v>
      </c>
    </row>
    <row r="722" spans="1:7" x14ac:dyDescent="0.25">
      <c r="A722" s="24">
        <v>35.771484000000001</v>
      </c>
      <c r="B722" s="23">
        <v>-35.445113999999997</v>
      </c>
      <c r="C722" s="25">
        <v>4.7176003</v>
      </c>
      <c r="D722" s="26">
        <v>-4.5368791999999998E-3</v>
      </c>
      <c r="E722" s="28">
        <f t="shared" si="33"/>
        <v>2.8351748333333327E-4</v>
      </c>
      <c r="F722" s="18">
        <f t="shared" si="34"/>
        <v>1.2536144670123872</v>
      </c>
      <c r="G722" s="12">
        <f t="shared" si="35"/>
        <v>8.6433254885059547</v>
      </c>
    </row>
    <row r="723" spans="1:7" x14ac:dyDescent="0.25">
      <c r="A723" s="24">
        <v>35.821289</v>
      </c>
      <c r="B723" s="23">
        <v>-35.510632000000001</v>
      </c>
      <c r="C723" s="25">
        <v>4.7174849999999999</v>
      </c>
      <c r="D723" s="26">
        <v>-4.5384765000000002E-3</v>
      </c>
      <c r="E723" s="28">
        <f t="shared" si="33"/>
        <v>2.8378369999999998E-4</v>
      </c>
      <c r="F723" s="18">
        <f t="shared" si="34"/>
        <v>1.2559316922482751</v>
      </c>
      <c r="G723" s="12">
        <f t="shared" si="35"/>
        <v>8.659302116465339</v>
      </c>
    </row>
    <row r="724" spans="1:7" x14ac:dyDescent="0.25">
      <c r="A724" s="24">
        <v>35.871093999999999</v>
      </c>
      <c r="B724" s="23">
        <v>-35.574429000000002</v>
      </c>
      <c r="C724" s="25">
        <v>4.7175045000000004</v>
      </c>
      <c r="D724" s="26">
        <v>-4.5418259999999997E-3</v>
      </c>
      <c r="E724" s="28">
        <f t="shared" si="33"/>
        <v>2.8434194999999991E-4</v>
      </c>
      <c r="F724" s="18">
        <f t="shared" si="34"/>
        <v>1.2581880495603714</v>
      </c>
      <c r="G724" s="12">
        <f t="shared" si="35"/>
        <v>8.6748590769025444</v>
      </c>
    </row>
    <row r="725" spans="1:7" x14ac:dyDescent="0.25">
      <c r="A725" s="24">
        <v>35.920898000000001</v>
      </c>
      <c r="B725" s="23">
        <v>-35.616301999999997</v>
      </c>
      <c r="C725" s="25">
        <v>4.7175064000000004</v>
      </c>
      <c r="D725" s="26">
        <v>-4.5449673000000001E-3</v>
      </c>
      <c r="E725" s="28">
        <f t="shared" si="33"/>
        <v>2.8486549999999999E-4</v>
      </c>
      <c r="F725" s="18">
        <f t="shared" si="34"/>
        <v>1.259669003989724</v>
      </c>
      <c r="G725" s="12">
        <f t="shared" si="35"/>
        <v>8.6850698486376885</v>
      </c>
    </row>
    <row r="726" spans="1:7" x14ac:dyDescent="0.25">
      <c r="A726" s="24">
        <v>35.970703</v>
      </c>
      <c r="B726" s="23">
        <v>-35.660767</v>
      </c>
      <c r="C726" s="25">
        <v>4.7174635</v>
      </c>
      <c r="D726" s="26">
        <v>-4.5479238E-3</v>
      </c>
      <c r="E726" s="28">
        <f t="shared" si="33"/>
        <v>2.8535824999999996E-4</v>
      </c>
      <c r="F726" s="18">
        <f t="shared" si="34"/>
        <v>1.2612416316662975</v>
      </c>
      <c r="G726" s="12">
        <f t="shared" si="35"/>
        <v>8.695912682091306</v>
      </c>
    </row>
    <row r="727" spans="1:7" x14ac:dyDescent="0.25">
      <c r="A727" s="24">
        <v>36.020508</v>
      </c>
      <c r="B727" s="23">
        <v>-35.715877999999996</v>
      </c>
      <c r="C727" s="25">
        <v>4.7173432999999996</v>
      </c>
      <c r="D727" s="26">
        <v>-4.5485022000000003E-3</v>
      </c>
      <c r="E727" s="28">
        <f t="shared" si="33"/>
        <v>2.8545465000000004E-4</v>
      </c>
      <c r="F727" s="18">
        <f t="shared" si="34"/>
        <v>1.2631907845704613</v>
      </c>
      <c r="G727" s="12">
        <f t="shared" si="35"/>
        <v>8.7093515529889132</v>
      </c>
    </row>
    <row r="728" spans="1:7" x14ac:dyDescent="0.25">
      <c r="A728" s="24">
        <v>36.070312999999999</v>
      </c>
      <c r="B728" s="23">
        <v>-35.760486999999998</v>
      </c>
      <c r="C728" s="25">
        <v>4.7172178999999996</v>
      </c>
      <c r="D728" s="26">
        <v>-4.5514641999999999E-3</v>
      </c>
      <c r="E728" s="28">
        <f t="shared" si="33"/>
        <v>2.8594831666666664E-4</v>
      </c>
      <c r="F728" s="18">
        <f t="shared" si="34"/>
        <v>1.264768505205214</v>
      </c>
      <c r="G728" s="12">
        <f t="shared" si="35"/>
        <v>8.7202295009824446</v>
      </c>
    </row>
    <row r="729" spans="1:7" x14ac:dyDescent="0.25">
      <c r="A729" s="24">
        <v>36.120117</v>
      </c>
      <c r="B729" s="23">
        <v>-35.794528999999997</v>
      </c>
      <c r="C729" s="25">
        <v>4.7172235999999996</v>
      </c>
      <c r="D729" s="26">
        <v>-4.5536337000000003E-3</v>
      </c>
      <c r="E729" s="28">
        <f t="shared" si="33"/>
        <v>2.8630990000000004E-4</v>
      </c>
      <c r="F729" s="18">
        <f t="shared" si="34"/>
        <v>1.2659724946658215</v>
      </c>
      <c r="G729" s="12">
        <f t="shared" si="35"/>
        <v>8.7285306757587406</v>
      </c>
    </row>
    <row r="730" spans="1:7" x14ac:dyDescent="0.25">
      <c r="A730" s="24">
        <v>36.169922</v>
      </c>
      <c r="B730" s="23">
        <v>-35.844344999999997</v>
      </c>
      <c r="C730" s="25">
        <v>4.7172165000000001</v>
      </c>
      <c r="D730" s="26">
        <v>-4.5581757999999997E-3</v>
      </c>
      <c r="E730" s="28">
        <f t="shared" si="33"/>
        <v>2.8706691666666656E-4</v>
      </c>
      <c r="F730" s="18">
        <f t="shared" si="34"/>
        <v>1.2677343752536139</v>
      </c>
      <c r="G730" s="12">
        <f t="shared" si="35"/>
        <v>8.7406783557615579</v>
      </c>
    </row>
    <row r="731" spans="1:7" x14ac:dyDescent="0.25">
      <c r="A731" s="24">
        <v>36.219726999999999</v>
      </c>
      <c r="B731" s="23">
        <v>-35.896884999999997</v>
      </c>
      <c r="C731" s="25">
        <v>4.7171000999999997</v>
      </c>
      <c r="D731" s="26">
        <v>-4.5595048000000001E-3</v>
      </c>
      <c r="E731" s="28">
        <f t="shared" si="33"/>
        <v>2.8728841666666663E-4</v>
      </c>
      <c r="F731" s="18">
        <f t="shared" si="34"/>
        <v>1.2695925976336246</v>
      </c>
      <c r="G731" s="12">
        <f t="shared" si="35"/>
        <v>8.7534902858111021</v>
      </c>
    </row>
    <row r="732" spans="1:7" x14ac:dyDescent="0.25">
      <c r="A732" s="24">
        <v>36.269531000000001</v>
      </c>
      <c r="B732" s="23">
        <v>-35.944321000000002</v>
      </c>
      <c r="C732" s="25">
        <v>4.7172108000000001</v>
      </c>
      <c r="D732" s="26">
        <v>-4.5618530999999999E-3</v>
      </c>
      <c r="E732" s="28">
        <f t="shared" si="33"/>
        <v>2.8767979999999994E-4</v>
      </c>
      <c r="F732" s="18">
        <f t="shared" si="34"/>
        <v>1.2712703029404042</v>
      </c>
      <c r="G732" s="12">
        <f t="shared" si="35"/>
        <v>8.7650576005014376</v>
      </c>
    </row>
    <row r="733" spans="1:7" x14ac:dyDescent="0.25">
      <c r="A733" s="24">
        <v>36.319336</v>
      </c>
      <c r="B733" s="23">
        <v>-35.993747999999997</v>
      </c>
      <c r="C733" s="25">
        <v>4.7171139999999996</v>
      </c>
      <c r="D733" s="26">
        <v>-4.565197E-3</v>
      </c>
      <c r="E733" s="28">
        <f t="shared" si="33"/>
        <v>2.8823711666666661E-4</v>
      </c>
      <c r="F733" s="18">
        <f t="shared" si="34"/>
        <v>1.2730184254675603</v>
      </c>
      <c r="G733" s="12">
        <f t="shared" si="35"/>
        <v>8.777110422476289</v>
      </c>
    </row>
    <row r="734" spans="1:7" x14ac:dyDescent="0.25">
      <c r="A734" s="24">
        <v>36.369140999999999</v>
      </c>
      <c r="B734" s="23">
        <v>-36.05545</v>
      </c>
      <c r="C734" s="25">
        <v>4.7170342999999999</v>
      </c>
      <c r="D734" s="26">
        <v>-4.5674200999999996E-3</v>
      </c>
      <c r="E734" s="28">
        <f t="shared" si="33"/>
        <v>2.8860763333333323E-4</v>
      </c>
      <c r="F734" s="18">
        <f t="shared" si="34"/>
        <v>1.2752006873117063</v>
      </c>
      <c r="G734" s="12">
        <f t="shared" si="35"/>
        <v>8.7921565151279264</v>
      </c>
    </row>
    <row r="735" spans="1:7" x14ac:dyDescent="0.25">
      <c r="A735" s="24">
        <v>36.418945000000001</v>
      </c>
      <c r="B735" s="23">
        <v>-36.100529000000002</v>
      </c>
      <c r="C735" s="25">
        <v>4.7169651999999997</v>
      </c>
      <c r="D735" s="26">
        <v>-4.5695485999999999E-3</v>
      </c>
      <c r="E735" s="28">
        <f t="shared" si="33"/>
        <v>2.8896238333333326E-4</v>
      </c>
      <c r="F735" s="18">
        <f t="shared" si="34"/>
        <v>1.2767950307960707</v>
      </c>
      <c r="G735" s="12">
        <f t="shared" si="35"/>
        <v>8.8031490730781243</v>
      </c>
    </row>
    <row r="736" spans="1:7" x14ac:dyDescent="0.25">
      <c r="A736" s="24">
        <v>36.46875</v>
      </c>
      <c r="B736" s="23">
        <v>-36.133201999999997</v>
      </c>
      <c r="C736" s="25">
        <v>4.7169208999999999</v>
      </c>
      <c r="D736" s="26">
        <v>-4.5713009000000002E-3</v>
      </c>
      <c r="E736" s="28">
        <f t="shared" si="33"/>
        <v>2.8925443333333332E-4</v>
      </c>
      <c r="F736" s="18">
        <f t="shared" si="34"/>
        <v>1.277950601786213</v>
      </c>
      <c r="G736" s="12">
        <f t="shared" si="35"/>
        <v>8.8111164158742543</v>
      </c>
    </row>
    <row r="737" spans="1:7" x14ac:dyDescent="0.25">
      <c r="A737" s="24">
        <v>36.518554999999999</v>
      </c>
      <c r="B737" s="23">
        <v>-36.196274000000003</v>
      </c>
      <c r="C737" s="25">
        <v>4.7168483999999999</v>
      </c>
      <c r="D737" s="26">
        <v>-4.5740306E-3</v>
      </c>
      <c r="E737" s="28">
        <f t="shared" si="33"/>
        <v>2.8970938333333331E-4</v>
      </c>
      <c r="F737" s="18">
        <f t="shared" si="34"/>
        <v>1.2801813174685892</v>
      </c>
      <c r="G737" s="12">
        <f t="shared" si="35"/>
        <v>8.8264965843570256</v>
      </c>
    </row>
    <row r="738" spans="1:7" x14ac:dyDescent="0.25">
      <c r="A738" s="24">
        <v>36.568359000000001</v>
      </c>
      <c r="B738" s="23">
        <v>-36.23415</v>
      </c>
      <c r="C738" s="25">
        <v>4.7168283000000004</v>
      </c>
      <c r="D738" s="26">
        <v>-4.5767011999999999E-3</v>
      </c>
      <c r="E738" s="28">
        <f t="shared" si="33"/>
        <v>2.901544833333333E-4</v>
      </c>
      <c r="F738" s="18">
        <f t="shared" si="34"/>
        <v>1.281520906940711</v>
      </c>
      <c r="G738" s="12">
        <f t="shared" si="35"/>
        <v>8.8357326837585575</v>
      </c>
    </row>
    <row r="739" spans="1:7" x14ac:dyDescent="0.25">
      <c r="A739" s="24">
        <v>36.618164</v>
      </c>
      <c r="B739" s="23">
        <v>-36.286335000000001</v>
      </c>
      <c r="C739" s="25">
        <v>4.7167443999999996</v>
      </c>
      <c r="D739" s="26">
        <v>-4.5820590999999999E-3</v>
      </c>
      <c r="E739" s="28">
        <f t="shared" si="33"/>
        <v>2.9104746666666663E-4</v>
      </c>
      <c r="F739" s="18">
        <f t="shared" si="34"/>
        <v>1.2833665737641</v>
      </c>
      <c r="G739" s="12">
        <f t="shared" si="35"/>
        <v>8.8484580467131728</v>
      </c>
    </row>
    <row r="740" spans="1:7" x14ac:dyDescent="0.25">
      <c r="A740" s="24">
        <v>36.667968999999999</v>
      </c>
      <c r="B740" s="23">
        <v>-36.348663000000002</v>
      </c>
      <c r="C740" s="25">
        <v>4.7167621000000004</v>
      </c>
      <c r="D740" s="26">
        <v>-4.5842169999999998E-3</v>
      </c>
      <c r="E740" s="28">
        <f t="shared" si="33"/>
        <v>2.914071166666666E-4</v>
      </c>
      <c r="F740" s="18">
        <f t="shared" si="34"/>
        <v>1.2855709758292182</v>
      </c>
      <c r="G740" s="12">
        <f t="shared" si="35"/>
        <v>8.8636567900730512</v>
      </c>
    </row>
    <row r="741" spans="1:7" x14ac:dyDescent="0.25">
      <c r="A741" s="24">
        <v>36.717773000000001</v>
      </c>
      <c r="B741" s="23">
        <v>-36.402797999999997</v>
      </c>
      <c r="C741" s="25">
        <v>4.7167000999999997</v>
      </c>
      <c r="D741" s="26">
        <v>-4.5866188999999996E-3</v>
      </c>
      <c r="E741" s="28">
        <f t="shared" si="33"/>
        <v>2.9180743333333324E-4</v>
      </c>
      <c r="F741" s="18">
        <f t="shared" si="34"/>
        <v>1.2874856097946137</v>
      </c>
      <c r="G741" s="12">
        <f t="shared" si="35"/>
        <v>8.8768576624223456</v>
      </c>
    </row>
    <row r="742" spans="1:7" x14ac:dyDescent="0.25">
      <c r="A742" s="24">
        <v>36.767578</v>
      </c>
      <c r="B742" s="23">
        <v>-36.434573999999998</v>
      </c>
      <c r="C742" s="25">
        <v>4.7165822999999998</v>
      </c>
      <c r="D742" s="26">
        <v>-4.5873225000000002E-3</v>
      </c>
      <c r="E742" s="28">
        <f t="shared" si="33"/>
        <v>2.9192470000000001E-4</v>
      </c>
      <c r="F742" s="18">
        <f t="shared" si="34"/>
        <v>1.2886094558994332</v>
      </c>
      <c r="G742" s="12">
        <f t="shared" si="35"/>
        <v>8.8846062708969242</v>
      </c>
    </row>
    <row r="743" spans="1:7" x14ac:dyDescent="0.25">
      <c r="A743" s="24">
        <v>36.817383</v>
      </c>
      <c r="B743" s="23">
        <v>-36.49194</v>
      </c>
      <c r="C743" s="25">
        <v>4.7165146</v>
      </c>
      <c r="D743" s="26">
        <v>-4.5927585999999999E-3</v>
      </c>
      <c r="E743" s="28">
        <f t="shared" si="33"/>
        <v>2.928307166666666E-4</v>
      </c>
      <c r="F743" s="18">
        <f t="shared" si="34"/>
        <v>1.2906383631139686</v>
      </c>
      <c r="G743" s="12">
        <f t="shared" si="35"/>
        <v>8.8985950257355633</v>
      </c>
    </row>
    <row r="744" spans="1:7" x14ac:dyDescent="0.25">
      <c r="A744" s="24">
        <v>36.867187999999999</v>
      </c>
      <c r="B744" s="23">
        <v>-36.547004999999999</v>
      </c>
      <c r="C744" s="25">
        <v>4.7164669000000004</v>
      </c>
      <c r="D744" s="26">
        <v>-4.5933961000000001E-3</v>
      </c>
      <c r="E744" s="28">
        <f t="shared" si="33"/>
        <v>2.9293696666666662E-4</v>
      </c>
      <c r="F744" s="18">
        <f t="shared" si="34"/>
        <v>1.2925858891009365</v>
      </c>
      <c r="G744" s="12">
        <f t="shared" si="35"/>
        <v>8.9120226794884783</v>
      </c>
    </row>
    <row r="745" spans="1:7" x14ac:dyDescent="0.25">
      <c r="A745" s="24">
        <v>36.916992</v>
      </c>
      <c r="B745" s="23">
        <v>-36.590111</v>
      </c>
      <c r="C745" s="25">
        <v>4.7164697999999996</v>
      </c>
      <c r="D745" s="26">
        <v>-4.5968414999999997E-3</v>
      </c>
      <c r="E745" s="28">
        <f t="shared" si="33"/>
        <v>2.9351119999999989E-4</v>
      </c>
      <c r="F745" s="18">
        <f t="shared" si="34"/>
        <v>1.2941104519846964</v>
      </c>
      <c r="G745" s="12">
        <f t="shared" si="35"/>
        <v>8.9225341194716474</v>
      </c>
    </row>
    <row r="746" spans="1:7" x14ac:dyDescent="0.25">
      <c r="A746" s="24">
        <v>36.966797</v>
      </c>
      <c r="B746" s="23">
        <v>-36.641452999999998</v>
      </c>
      <c r="C746" s="25">
        <v>4.7165413000000003</v>
      </c>
      <c r="D746" s="26">
        <v>-4.5990943999999999E-3</v>
      </c>
      <c r="E746" s="28">
        <f t="shared" si="33"/>
        <v>2.9388668333333326E-4</v>
      </c>
      <c r="F746" s="18">
        <f t="shared" si="34"/>
        <v>1.2959263037820794</v>
      </c>
      <c r="G746" s="12">
        <f t="shared" si="35"/>
        <v>8.9350539160571749</v>
      </c>
    </row>
    <row r="747" spans="1:7" x14ac:dyDescent="0.25">
      <c r="A747" s="24">
        <v>37.016601999999999</v>
      </c>
      <c r="B747" s="23">
        <v>-36.691718999999999</v>
      </c>
      <c r="C747" s="25">
        <v>4.7163434000000004</v>
      </c>
      <c r="D747" s="26">
        <v>-4.6009001999999998E-3</v>
      </c>
      <c r="E747" s="28">
        <f t="shared" si="33"/>
        <v>2.9418764999999996E-4</v>
      </c>
      <c r="F747" s="18">
        <f t="shared" si="34"/>
        <v>1.2977040998641811</v>
      </c>
      <c r="G747" s="12">
        <f t="shared" si="35"/>
        <v>8.9473113289972286</v>
      </c>
    </row>
    <row r="748" spans="1:7" x14ac:dyDescent="0.25">
      <c r="A748" s="24">
        <v>37.066406000000001</v>
      </c>
      <c r="B748" s="23">
        <v>-36.736499999999999</v>
      </c>
      <c r="C748" s="25">
        <v>4.7163409999999999</v>
      </c>
      <c r="D748" s="26">
        <v>-4.6041487000000004E-3</v>
      </c>
      <c r="E748" s="28">
        <f t="shared" si="33"/>
        <v>2.9472906666666668E-4</v>
      </c>
      <c r="F748" s="18">
        <f t="shared" si="34"/>
        <v>1.2992879037545362</v>
      </c>
      <c r="G748" s="12">
        <f t="shared" si="35"/>
        <v>8.958231219357879</v>
      </c>
    </row>
    <row r="749" spans="1:7" x14ac:dyDescent="0.25">
      <c r="A749" s="24">
        <v>37.116211</v>
      </c>
      <c r="B749" s="23">
        <v>-36.791718000000003</v>
      </c>
      <c r="C749" s="25">
        <v>4.7162800000000002</v>
      </c>
      <c r="D749" s="26">
        <v>-4.6072420999999997E-3</v>
      </c>
      <c r="E749" s="28">
        <f t="shared" si="33"/>
        <v>2.9524463333333327E-4</v>
      </c>
      <c r="F749" s="18">
        <f t="shared" si="34"/>
        <v>1.3012408410095693</v>
      </c>
      <c r="G749" s="12">
        <f t="shared" si="35"/>
        <v>8.9716961823094543</v>
      </c>
    </row>
    <row r="750" spans="1:7" x14ac:dyDescent="0.25">
      <c r="A750" s="24">
        <v>37.166015999999999</v>
      </c>
      <c r="B750" s="23">
        <v>-36.830092999999998</v>
      </c>
      <c r="C750" s="25">
        <v>4.7161479000000002</v>
      </c>
      <c r="D750" s="26">
        <v>-4.6074864999999998E-3</v>
      </c>
      <c r="E750" s="28">
        <f t="shared" si="33"/>
        <v>2.952853666666666E-4</v>
      </c>
      <c r="F750" s="18">
        <f t="shared" si="34"/>
        <v>1.3025980789964917</v>
      </c>
      <c r="G750" s="12">
        <f t="shared" si="35"/>
        <v>8.9810539633458308</v>
      </c>
    </row>
    <row r="751" spans="1:7" x14ac:dyDescent="0.25">
      <c r="A751" s="24">
        <v>37.215820000000001</v>
      </c>
      <c r="B751" s="23">
        <v>-36.889149000000003</v>
      </c>
      <c r="C751" s="25">
        <v>4.7162408999999998</v>
      </c>
      <c r="D751" s="26">
        <v>-4.6102167000000001E-3</v>
      </c>
      <c r="E751" s="28">
        <f t="shared" si="33"/>
        <v>2.9574039999999998E-4</v>
      </c>
      <c r="F751" s="18">
        <f t="shared" si="34"/>
        <v>1.3046867577340997</v>
      </c>
      <c r="G751" s="12">
        <f t="shared" si="35"/>
        <v>8.9954548263265295</v>
      </c>
    </row>
    <row r="752" spans="1:7" x14ac:dyDescent="0.25">
      <c r="A752" s="24">
        <v>37.265625</v>
      </c>
      <c r="B752" s="23">
        <v>-36.928097000000001</v>
      </c>
      <c r="C752" s="25">
        <v>4.7160883</v>
      </c>
      <c r="D752" s="26">
        <v>-4.6137091999999998E-3</v>
      </c>
      <c r="E752" s="28">
        <f t="shared" si="33"/>
        <v>2.9632248333333328E-4</v>
      </c>
      <c r="F752" s="18">
        <f t="shared" si="34"/>
        <v>1.3060642614504425</v>
      </c>
      <c r="G752" s="12">
        <f t="shared" si="35"/>
        <v>9.0049523339696496</v>
      </c>
    </row>
    <row r="753" spans="1:7" x14ac:dyDescent="0.25">
      <c r="A753" s="24">
        <v>37.315429999999999</v>
      </c>
      <c r="B753" s="23">
        <v>-36.988818999999999</v>
      </c>
      <c r="C753" s="25">
        <v>4.7160025000000001</v>
      </c>
      <c r="D753" s="26">
        <v>-4.6170711999999996E-3</v>
      </c>
      <c r="E753" s="28">
        <f t="shared" si="33"/>
        <v>2.9688281666666658E-4</v>
      </c>
      <c r="F753" s="18">
        <f t="shared" si="34"/>
        <v>1.3082118628847594</v>
      </c>
      <c r="G753" s="12">
        <f t="shared" si="35"/>
        <v>9.019759452669085</v>
      </c>
    </row>
    <row r="754" spans="1:7" x14ac:dyDescent="0.25">
      <c r="A754" s="24">
        <v>37.365234000000001</v>
      </c>
      <c r="B754" s="23">
        <v>-37.038525</v>
      </c>
      <c r="C754" s="25">
        <v>4.7160583000000003</v>
      </c>
      <c r="D754" s="26">
        <v>-4.6194432999999997E-3</v>
      </c>
      <c r="E754" s="28">
        <f t="shared" si="33"/>
        <v>2.9727816666666657E-4</v>
      </c>
      <c r="F754" s="18">
        <f t="shared" si="34"/>
        <v>1.3099698530183874</v>
      </c>
      <c r="G754" s="12">
        <f t="shared" si="35"/>
        <v>9.0318803090650253</v>
      </c>
    </row>
    <row r="755" spans="1:7" x14ac:dyDescent="0.25">
      <c r="A755" s="24">
        <v>37.415039</v>
      </c>
      <c r="B755" s="23">
        <v>-37.092274000000003</v>
      </c>
      <c r="C755" s="25">
        <v>4.7159224000000002</v>
      </c>
      <c r="D755" s="26">
        <v>-4.6199081000000003E-3</v>
      </c>
      <c r="E755" s="28">
        <f t="shared" si="33"/>
        <v>2.9735563333333333E-4</v>
      </c>
      <c r="F755" s="18">
        <f t="shared" si="34"/>
        <v>1.3118708350264421</v>
      </c>
      <c r="G755" s="12">
        <f t="shared" si="35"/>
        <v>9.0449870549392717</v>
      </c>
    </row>
    <row r="756" spans="1:7" x14ac:dyDescent="0.25">
      <c r="A756" s="24">
        <v>37.464843999999999</v>
      </c>
      <c r="B756" s="23">
        <v>-37.139918999999999</v>
      </c>
      <c r="C756" s="25">
        <v>4.7159839000000003</v>
      </c>
      <c r="D756" s="26">
        <v>-4.6229898000000004E-3</v>
      </c>
      <c r="E756" s="28">
        <f t="shared" si="33"/>
        <v>2.9786925000000001E-4</v>
      </c>
      <c r="F756" s="18">
        <f t="shared" si="34"/>
        <v>1.3135559321961339</v>
      </c>
      <c r="G756" s="12">
        <f t="shared" si="35"/>
        <v>9.0566053344826756</v>
      </c>
    </row>
    <row r="757" spans="1:7" x14ac:dyDescent="0.25">
      <c r="A757" s="24">
        <v>37.514648000000001</v>
      </c>
      <c r="B757" s="23">
        <v>-37.186202999999999</v>
      </c>
      <c r="C757" s="25">
        <v>4.7158655999999999</v>
      </c>
      <c r="D757" s="26">
        <v>-4.6245814000000001E-3</v>
      </c>
      <c r="E757" s="28">
        <f t="shared" si="33"/>
        <v>2.9813451666666667E-4</v>
      </c>
      <c r="F757" s="18">
        <f t="shared" si="34"/>
        <v>1.3151928938374817</v>
      </c>
      <c r="G757" s="12">
        <f t="shared" si="35"/>
        <v>9.0678917328536901</v>
      </c>
    </row>
    <row r="758" spans="1:7" x14ac:dyDescent="0.25">
      <c r="A758" s="24">
        <v>37.564453</v>
      </c>
      <c r="B758" s="23">
        <v>-37.229495999999997</v>
      </c>
      <c r="C758" s="25">
        <v>4.7158284000000004</v>
      </c>
      <c r="D758" s="26">
        <v>-4.6273110999999999E-3</v>
      </c>
      <c r="E758" s="28">
        <f t="shared" si="33"/>
        <v>2.9858946666666661E-4</v>
      </c>
      <c r="F758" s="18">
        <f t="shared" si="34"/>
        <v>1.3167240704933212</v>
      </c>
      <c r="G758" s="12">
        <f t="shared" si="35"/>
        <v>9.078448772968553</v>
      </c>
    </row>
    <row r="759" spans="1:7" x14ac:dyDescent="0.25">
      <c r="A759" s="24">
        <v>37.614258</v>
      </c>
      <c r="B759" s="23">
        <v>-37.258468999999998</v>
      </c>
      <c r="C759" s="25">
        <v>4.7158318000000001</v>
      </c>
      <c r="D759" s="26">
        <v>-4.6307444999999997E-3</v>
      </c>
      <c r="E759" s="28">
        <f t="shared" si="33"/>
        <v>2.991616999999999E-4</v>
      </c>
      <c r="F759" s="18">
        <f t="shared" si="34"/>
        <v>1.317748780752477</v>
      </c>
      <c r="G759" s="12">
        <f t="shared" si="35"/>
        <v>9.0855138671696469</v>
      </c>
    </row>
    <row r="760" spans="1:7" x14ac:dyDescent="0.25">
      <c r="A760" s="24">
        <v>37.664062999999999</v>
      </c>
      <c r="B760" s="23">
        <v>-37.298575999999997</v>
      </c>
      <c r="C760" s="25">
        <v>4.7157745000000002</v>
      </c>
      <c r="D760" s="26">
        <v>-4.6325205E-3</v>
      </c>
      <c r="E760" s="28">
        <f t="shared" si="33"/>
        <v>2.9945769999999996E-4</v>
      </c>
      <c r="F760" s="18">
        <f t="shared" si="34"/>
        <v>1.3191672757086073</v>
      </c>
      <c r="G760" s="12">
        <f t="shared" si="35"/>
        <v>9.0952939980888896</v>
      </c>
    </row>
    <row r="761" spans="1:7" x14ac:dyDescent="0.25">
      <c r="A761" s="24">
        <v>37.713867</v>
      </c>
      <c r="B761" s="23">
        <v>-37.370002999999997</v>
      </c>
      <c r="C761" s="25">
        <v>4.7156700999999996</v>
      </c>
      <c r="D761" s="26">
        <v>-4.6374978999999998E-3</v>
      </c>
      <c r="E761" s="28">
        <f t="shared" si="33"/>
        <v>3.0028726666666661E-4</v>
      </c>
      <c r="F761" s="18">
        <f t="shared" si="34"/>
        <v>1.3216934890686574</v>
      </c>
      <c r="G761" s="12">
        <f t="shared" si="35"/>
        <v>9.112711541439646</v>
      </c>
    </row>
    <row r="762" spans="1:7" x14ac:dyDescent="0.25">
      <c r="A762" s="24">
        <v>37.763672</v>
      </c>
      <c r="B762" s="23">
        <v>-37.429974000000001</v>
      </c>
      <c r="C762" s="25">
        <v>4.7156601</v>
      </c>
      <c r="D762" s="26">
        <v>-4.6307743000000004E-3</v>
      </c>
      <c r="E762" s="28">
        <f t="shared" si="33"/>
        <v>2.9916666666666671E-4</v>
      </c>
      <c r="F762" s="18">
        <f t="shared" si="34"/>
        <v>1.3238145293113606</v>
      </c>
      <c r="G762" s="12">
        <f t="shared" si="35"/>
        <v>9.1273355280593886</v>
      </c>
    </row>
    <row r="763" spans="1:7" x14ac:dyDescent="0.25">
      <c r="A763" s="24">
        <v>37.813476999999999</v>
      </c>
      <c r="B763" s="23">
        <v>-37.478465999999997</v>
      </c>
      <c r="C763" s="25">
        <v>4.7155465999999997</v>
      </c>
      <c r="D763" s="26">
        <v>-4.6272096000000004E-3</v>
      </c>
      <c r="E763" s="28">
        <f t="shared" si="33"/>
        <v>2.9857255000000001E-4</v>
      </c>
      <c r="F763" s="18">
        <f t="shared" si="34"/>
        <v>1.3255295829781186</v>
      </c>
      <c r="G763" s="12">
        <f t="shared" si="35"/>
        <v>9.139160349375766</v>
      </c>
    </row>
    <row r="764" spans="1:7" x14ac:dyDescent="0.25">
      <c r="A764" s="24">
        <v>37.863281000000001</v>
      </c>
      <c r="B764" s="23">
        <v>-37.525660999999999</v>
      </c>
      <c r="C764" s="25">
        <v>4.7155060999999998</v>
      </c>
      <c r="D764" s="26">
        <v>-4.6303984999999997E-3</v>
      </c>
      <c r="E764" s="28">
        <f t="shared" si="33"/>
        <v>2.9910403333333323E-4</v>
      </c>
      <c r="F764" s="18">
        <f t="shared" si="34"/>
        <v>1.3271987646535015</v>
      </c>
      <c r="G764" s="12">
        <f t="shared" si="35"/>
        <v>9.1506688959819371</v>
      </c>
    </row>
    <row r="765" spans="1:7" x14ac:dyDescent="0.25">
      <c r="A765" s="24">
        <v>37.913086</v>
      </c>
      <c r="B765" s="23">
        <v>-37.559981999999998</v>
      </c>
      <c r="C765" s="25">
        <v>4.7154740999999998</v>
      </c>
      <c r="D765" s="26">
        <v>-4.6314774000000003E-3</v>
      </c>
      <c r="E765" s="28">
        <f t="shared" si="33"/>
        <v>2.9928385000000003E-4</v>
      </c>
      <c r="F765" s="18">
        <f t="shared" si="34"/>
        <v>1.3284126217205807</v>
      </c>
      <c r="G765" s="12">
        <f t="shared" si="35"/>
        <v>9.1590381051793166</v>
      </c>
    </row>
    <row r="766" spans="1:7" x14ac:dyDescent="0.25">
      <c r="A766" s="24">
        <v>37.962890999999999</v>
      </c>
      <c r="B766" s="23">
        <v>-37.631767000000004</v>
      </c>
      <c r="C766" s="25">
        <v>4.7153964000000004</v>
      </c>
      <c r="D766" s="26">
        <v>-4.6348511000000002E-3</v>
      </c>
      <c r="E766" s="28">
        <f t="shared" si="33"/>
        <v>2.9984613333333335E-4</v>
      </c>
      <c r="F766" s="18">
        <f t="shared" si="34"/>
        <v>1.330951496740548</v>
      </c>
      <c r="G766" s="12">
        <f t="shared" si="35"/>
        <v>9.1765429471779196</v>
      </c>
    </row>
    <row r="767" spans="1:7" x14ac:dyDescent="0.25">
      <c r="A767" s="24">
        <v>38.012695000000001</v>
      </c>
      <c r="B767" s="23">
        <v>-37.648707999999999</v>
      </c>
      <c r="C767" s="25">
        <v>4.7154508000000002</v>
      </c>
      <c r="D767" s="26">
        <v>-4.6384273999999998E-3</v>
      </c>
      <c r="E767" s="28">
        <f t="shared" si="33"/>
        <v>3.0044218333333326E-4</v>
      </c>
      <c r="F767" s="18">
        <f t="shared" si="34"/>
        <v>1.3315506620496411</v>
      </c>
      <c r="G767" s="12">
        <f t="shared" si="35"/>
        <v>9.1806740264883349</v>
      </c>
    </row>
    <row r="768" spans="1:7" x14ac:dyDescent="0.25">
      <c r="A768" s="24">
        <v>38.0625</v>
      </c>
      <c r="B768" s="23">
        <v>-37.708202</v>
      </c>
      <c r="C768" s="25">
        <v>4.7154316999999999</v>
      </c>
      <c r="D768" s="26">
        <v>-4.6403646000000003E-3</v>
      </c>
      <c r="E768" s="28">
        <f t="shared" si="33"/>
        <v>3.0076505E-4</v>
      </c>
      <c r="F768" s="18">
        <f t="shared" si="34"/>
        <v>1.3336548318683765</v>
      </c>
      <c r="G768" s="12">
        <f t="shared" si="35"/>
        <v>9.1951816961946076</v>
      </c>
    </row>
    <row r="769" spans="1:7" x14ac:dyDescent="0.25">
      <c r="A769" s="24">
        <v>38.112304999999999</v>
      </c>
      <c r="B769" s="23">
        <v>-37.761135000000003</v>
      </c>
      <c r="C769" s="25">
        <v>4.7152748000000004</v>
      </c>
      <c r="D769" s="26">
        <v>-4.6418546999999998E-3</v>
      </c>
      <c r="E769" s="28">
        <f t="shared" si="33"/>
        <v>3.0101339999999991E-4</v>
      </c>
      <c r="F769" s="18">
        <f t="shared" si="34"/>
        <v>1.335526953780084</v>
      </c>
      <c r="G769" s="12">
        <f t="shared" si="35"/>
        <v>9.208089459676005</v>
      </c>
    </row>
    <row r="770" spans="1:7" x14ac:dyDescent="0.25">
      <c r="A770" s="24">
        <v>38.162109000000001</v>
      </c>
      <c r="B770" s="23">
        <v>-37.816746000000002</v>
      </c>
      <c r="C770" s="25">
        <v>4.7152380999999997</v>
      </c>
      <c r="D770" s="26">
        <v>-4.6480000000000002E-3</v>
      </c>
      <c r="E770" s="28">
        <f t="shared" si="33"/>
        <v>3.0203761666666669E-4</v>
      </c>
      <c r="F770" s="18">
        <f t="shared" si="34"/>
        <v>1.3374937905668136</v>
      </c>
      <c r="G770" s="12">
        <f t="shared" si="35"/>
        <v>9.22165025605943</v>
      </c>
    </row>
    <row r="771" spans="1:7" x14ac:dyDescent="0.25">
      <c r="A771" s="24">
        <v>38.211914</v>
      </c>
      <c r="B771" s="23">
        <v>-37.871032999999997</v>
      </c>
      <c r="C771" s="25">
        <v>4.7152399999999997</v>
      </c>
      <c r="D771" s="26">
        <v>-4.6503064E-3</v>
      </c>
      <c r="E771" s="28">
        <f t="shared" si="33"/>
        <v>3.0242201666666664E-4</v>
      </c>
      <c r="F771" s="18">
        <f t="shared" si="34"/>
        <v>1.3394138004325089</v>
      </c>
      <c r="G771" s="12">
        <f t="shared" si="35"/>
        <v>9.2348881937564133</v>
      </c>
    </row>
    <row r="772" spans="1:7" x14ac:dyDescent="0.25">
      <c r="A772" s="24">
        <v>38.261718999999999</v>
      </c>
      <c r="B772" s="23">
        <v>-37.920670000000001</v>
      </c>
      <c r="C772" s="25">
        <v>4.7151442000000001</v>
      </c>
      <c r="D772" s="26">
        <v>-4.6521247999999999E-3</v>
      </c>
      <c r="E772" s="28">
        <f t="shared" si="33"/>
        <v>3.0272508333333329E-4</v>
      </c>
      <c r="F772" s="18">
        <f t="shared" si="34"/>
        <v>1.341169350190343</v>
      </c>
      <c r="G772" s="12">
        <f t="shared" si="35"/>
        <v>9.2469922244353082</v>
      </c>
    </row>
    <row r="773" spans="1:7" x14ac:dyDescent="0.25">
      <c r="A773" s="24">
        <v>38.311523000000001</v>
      </c>
      <c r="B773" s="23">
        <v>-37.96743</v>
      </c>
      <c r="C773" s="25">
        <v>4.7150468999999999</v>
      </c>
      <c r="D773" s="26">
        <v>-4.6552475999999997E-3</v>
      </c>
      <c r="E773" s="28">
        <f t="shared" ref="E773:E836" si="36" xml:space="preserve"> (delta_0 - D773) / L</f>
        <v>3.0324554999999992E-4</v>
      </c>
      <c r="F773" s="18">
        <f t="shared" ref="F773:F836" si="37" xml:space="preserve"> -B773 / A_6x12_in2</f>
        <v>1.3428231468878933</v>
      </c>
      <c r="G773" s="12">
        <f t="shared" ref="G773:G836" si="38" xml:space="preserve"> -B773 * kip_to_N / A_6x12_mm2</f>
        <v>9.2583946958688212</v>
      </c>
    </row>
    <row r="774" spans="1:7" x14ac:dyDescent="0.25">
      <c r="A774" s="24">
        <v>38.361328</v>
      </c>
      <c r="B774" s="23">
        <v>-38.019733000000002</v>
      </c>
      <c r="C774" s="25">
        <v>4.7149386</v>
      </c>
      <c r="D774" s="26">
        <v>-4.6581089999999997E-3</v>
      </c>
      <c r="E774" s="28">
        <f t="shared" si="36"/>
        <v>3.0372244999999991E-4</v>
      </c>
      <c r="F774" s="18">
        <f t="shared" si="37"/>
        <v>1.344672987107568</v>
      </c>
      <c r="G774" s="12">
        <f t="shared" si="38"/>
        <v>9.2711488332380885</v>
      </c>
    </row>
    <row r="775" spans="1:7" x14ac:dyDescent="0.25">
      <c r="A775" s="24">
        <v>38.411133</v>
      </c>
      <c r="B775" s="23">
        <v>-38.077052999999999</v>
      </c>
      <c r="C775" s="25">
        <v>4.7150277999999997</v>
      </c>
      <c r="D775" s="26">
        <v>-4.6604871999999997E-3</v>
      </c>
      <c r="E775" s="28">
        <f t="shared" si="36"/>
        <v>3.0411881666666656E-4</v>
      </c>
      <c r="F775" s="18">
        <f t="shared" si="37"/>
        <v>1.3467002674049073</v>
      </c>
      <c r="G775" s="12">
        <f t="shared" si="38"/>
        <v>9.2851263709320317</v>
      </c>
    </row>
    <row r="776" spans="1:7" x14ac:dyDescent="0.25">
      <c r="A776" s="24">
        <v>38.460937999999999</v>
      </c>
      <c r="B776" s="23">
        <v>-38.119869000000001</v>
      </c>
      <c r="C776" s="25">
        <v>4.7149758000000004</v>
      </c>
      <c r="D776" s="26">
        <v>-4.6600158999999999E-3</v>
      </c>
      <c r="E776" s="28">
        <f t="shared" si="36"/>
        <v>3.0404026666666661E-4</v>
      </c>
      <c r="F776" s="18">
        <f t="shared" si="37"/>
        <v>1.348214573636779</v>
      </c>
      <c r="G776" s="12">
        <f t="shared" si="38"/>
        <v>9.2955670941334265</v>
      </c>
    </row>
    <row r="777" spans="1:7" x14ac:dyDescent="0.25">
      <c r="A777" s="24">
        <v>38.510742</v>
      </c>
      <c r="B777" s="23">
        <v>-38.167479999999998</v>
      </c>
      <c r="C777" s="25">
        <v>4.7149038000000001</v>
      </c>
      <c r="D777" s="26">
        <v>-4.6659051000000002E-3</v>
      </c>
      <c r="E777" s="28">
        <f t="shared" si="36"/>
        <v>3.0502179999999999E-4</v>
      </c>
      <c r="F777" s="18">
        <f t="shared" si="37"/>
        <v>1.3498984683024562</v>
      </c>
      <c r="G777" s="12">
        <f t="shared" si="38"/>
        <v>9.3071770827437952</v>
      </c>
    </row>
    <row r="778" spans="1:7" x14ac:dyDescent="0.25">
      <c r="A778" s="24">
        <v>38.560547</v>
      </c>
      <c r="B778" s="23">
        <v>-38.206352000000003</v>
      </c>
      <c r="C778" s="25">
        <v>4.7148494999999997</v>
      </c>
      <c r="D778" s="26">
        <v>-4.6649161000000003E-3</v>
      </c>
      <c r="E778" s="28">
        <f t="shared" si="36"/>
        <v>3.0485696666666669E-4</v>
      </c>
      <c r="F778" s="18">
        <f t="shared" si="37"/>
        <v>1.3512732840686494</v>
      </c>
      <c r="G778" s="12">
        <f t="shared" si="38"/>
        <v>9.3166560577130735</v>
      </c>
    </row>
    <row r="779" spans="1:7" x14ac:dyDescent="0.25">
      <c r="A779" s="24">
        <v>38.610351999999999</v>
      </c>
      <c r="B779" s="23">
        <v>-38.252304000000002</v>
      </c>
      <c r="C779" s="25">
        <v>4.7148089000000004</v>
      </c>
      <c r="D779" s="26">
        <v>-4.6686111000000001E-3</v>
      </c>
      <c r="E779" s="28">
        <f t="shared" si="36"/>
        <v>3.0547279999999999E-4</v>
      </c>
      <c r="F779" s="18">
        <f t="shared" si="37"/>
        <v>1.3528985036119736</v>
      </c>
      <c r="G779" s="12">
        <f t="shared" si="38"/>
        <v>9.3278614975615071</v>
      </c>
    </row>
    <row r="780" spans="1:7" x14ac:dyDescent="0.25">
      <c r="A780" s="24">
        <v>38.660156000000001</v>
      </c>
      <c r="B780" s="23">
        <v>-38.316803</v>
      </c>
      <c r="C780" s="25">
        <v>4.714747</v>
      </c>
      <c r="D780" s="26">
        <v>-4.6739099000000003E-3</v>
      </c>
      <c r="E780" s="28">
        <f t="shared" si="36"/>
        <v>3.0635593333333333E-4</v>
      </c>
      <c r="F780" s="18">
        <f t="shared" si="37"/>
        <v>1.3551796890951922</v>
      </c>
      <c r="G780" s="12">
        <f t="shared" si="38"/>
        <v>9.3435896413807971</v>
      </c>
    </row>
    <row r="781" spans="1:7" x14ac:dyDescent="0.25">
      <c r="A781" s="24">
        <v>38.709961</v>
      </c>
      <c r="B781" s="23">
        <v>-38.365848999999997</v>
      </c>
      <c r="C781" s="25">
        <v>4.7146878000000001</v>
      </c>
      <c r="D781" s="26">
        <v>-4.6756384000000003E-3</v>
      </c>
      <c r="E781" s="28">
        <f t="shared" si="36"/>
        <v>3.066440166666667E-4</v>
      </c>
      <c r="F781" s="18">
        <f t="shared" si="37"/>
        <v>1.3569143365038332</v>
      </c>
      <c r="G781" s="12">
        <f t="shared" si="38"/>
        <v>9.3555495561354576</v>
      </c>
    </row>
    <row r="782" spans="1:7" x14ac:dyDescent="0.25">
      <c r="A782" s="24">
        <v>38.759765999999999</v>
      </c>
      <c r="B782" s="23">
        <v>-38.407241999999997</v>
      </c>
      <c r="C782" s="25">
        <v>4.7146587000000002</v>
      </c>
      <c r="D782" s="26">
        <v>-4.6761692999999997E-3</v>
      </c>
      <c r="E782" s="28">
        <f t="shared" si="36"/>
        <v>3.0673249999999989E-4</v>
      </c>
      <c r="F782" s="18">
        <f t="shared" si="37"/>
        <v>1.3583783144059227</v>
      </c>
      <c r="G782" s="12">
        <f t="shared" si="38"/>
        <v>9.3656432794042193</v>
      </c>
    </row>
    <row r="783" spans="1:7" x14ac:dyDescent="0.25">
      <c r="A783" s="24">
        <v>38.809570000000001</v>
      </c>
      <c r="B783" s="23">
        <v>-38.466754999999999</v>
      </c>
      <c r="C783" s="25">
        <v>4.7146195999999998</v>
      </c>
      <c r="D783" s="26">
        <v>-4.6799540999999997E-3</v>
      </c>
      <c r="E783" s="28">
        <f t="shared" si="36"/>
        <v>3.0736329999999989E-4</v>
      </c>
      <c r="F783" s="18">
        <f t="shared" si="37"/>
        <v>1.3604831562121957</v>
      </c>
      <c r="G783" s="12">
        <f t="shared" si="38"/>
        <v>9.3801555822789524</v>
      </c>
    </row>
    <row r="784" spans="1:7" x14ac:dyDescent="0.25">
      <c r="A784" s="24">
        <v>38.859375</v>
      </c>
      <c r="B784" s="23">
        <v>-38.527500000000003</v>
      </c>
      <c r="C784" s="25">
        <v>4.714601</v>
      </c>
      <c r="D784" s="26">
        <v>-4.6817715999999997E-3</v>
      </c>
      <c r="E784" s="28">
        <f t="shared" si="36"/>
        <v>3.076662166666666E-4</v>
      </c>
      <c r="F784" s="18">
        <f t="shared" si="37"/>
        <v>1.3626315711051107</v>
      </c>
      <c r="G784" s="12">
        <f t="shared" si="38"/>
        <v>9.3949683095507392</v>
      </c>
    </row>
    <row r="785" spans="1:7" x14ac:dyDescent="0.25">
      <c r="A785" s="24">
        <v>38.909179999999999</v>
      </c>
      <c r="B785" s="23">
        <v>-38.56588</v>
      </c>
      <c r="C785" s="25">
        <v>4.7144532000000003</v>
      </c>
      <c r="D785" s="26">
        <v>-4.6833991E-3</v>
      </c>
      <c r="E785" s="28">
        <f t="shared" si="36"/>
        <v>3.0793746666666662E-4</v>
      </c>
      <c r="F785" s="18">
        <f t="shared" si="37"/>
        <v>1.3639889859308589</v>
      </c>
      <c r="G785" s="12">
        <f t="shared" si="38"/>
        <v>9.4043273098419728</v>
      </c>
    </row>
    <row r="786" spans="1:7" x14ac:dyDescent="0.25">
      <c r="A786" s="24">
        <v>38.958984000000001</v>
      </c>
      <c r="B786" s="23">
        <v>-38.621634999999998</v>
      </c>
      <c r="C786" s="25">
        <v>4.7144465000000002</v>
      </c>
      <c r="D786" s="26">
        <v>-4.6868919999999998E-3</v>
      </c>
      <c r="E786" s="28">
        <f t="shared" si="36"/>
        <v>3.0851961666666662E-4</v>
      </c>
      <c r="F786" s="18">
        <f t="shared" si="37"/>
        <v>1.3659609156757673</v>
      </c>
      <c r="G786" s="12">
        <f t="shared" si="38"/>
        <v>9.4179232207653119</v>
      </c>
    </row>
    <row r="787" spans="1:7" x14ac:dyDescent="0.25">
      <c r="A787" s="24">
        <v>39.008789</v>
      </c>
      <c r="B787" s="23">
        <v>-38.659962</v>
      </c>
      <c r="C787" s="25">
        <v>4.7143788000000004</v>
      </c>
      <c r="D787" s="26">
        <v>-4.6904562E-3</v>
      </c>
      <c r="E787" s="28">
        <f t="shared" si="36"/>
        <v>3.0911364999999997E-4</v>
      </c>
      <c r="F787" s="18">
        <f t="shared" si="37"/>
        <v>1.3673164560099638</v>
      </c>
      <c r="G787" s="12">
        <f t="shared" si="38"/>
        <v>9.4272692969550516</v>
      </c>
    </row>
    <row r="788" spans="1:7" x14ac:dyDescent="0.25">
      <c r="A788" s="24">
        <v>39.058593999999999</v>
      </c>
      <c r="B788" s="23">
        <v>-38.717201000000003</v>
      </c>
      <c r="C788" s="25">
        <v>4.7143869</v>
      </c>
      <c r="D788" s="26">
        <v>-4.6922624999999997E-3</v>
      </c>
      <c r="E788" s="28">
        <f t="shared" si="36"/>
        <v>3.094146999999999E-4</v>
      </c>
      <c r="F788" s="18">
        <f t="shared" si="37"/>
        <v>1.3693408715183275</v>
      </c>
      <c r="G788" s="12">
        <f t="shared" si="38"/>
        <v>9.4412270827202942</v>
      </c>
    </row>
    <row r="789" spans="1:7" x14ac:dyDescent="0.25">
      <c r="A789" s="24">
        <v>39.108398000000001</v>
      </c>
      <c r="B789" s="23">
        <v>-38.768394000000001</v>
      </c>
      <c r="C789" s="25">
        <v>4.7143930999999997</v>
      </c>
      <c r="D789" s="26">
        <v>-4.6934187000000002E-3</v>
      </c>
      <c r="E789" s="28">
        <f t="shared" si="36"/>
        <v>3.0960740000000002E-4</v>
      </c>
      <c r="F789" s="18">
        <f t="shared" si="37"/>
        <v>1.3711514535187059</v>
      </c>
      <c r="G789" s="12">
        <f t="shared" si="38"/>
        <v>9.4537105455110506</v>
      </c>
    </row>
    <row r="790" spans="1:7" x14ac:dyDescent="0.25">
      <c r="A790" s="24">
        <v>39.158203</v>
      </c>
      <c r="B790" s="23">
        <v>-38.794170000000001</v>
      </c>
      <c r="C790" s="25">
        <v>4.7142233999999998</v>
      </c>
      <c r="D790" s="26">
        <v>-4.6958681000000002E-3</v>
      </c>
      <c r="E790" s="28">
        <f t="shared" si="36"/>
        <v>3.1001563333333333E-4</v>
      </c>
      <c r="F790" s="18">
        <f t="shared" si="37"/>
        <v>1.3720630930327364</v>
      </c>
      <c r="G790" s="12">
        <f t="shared" si="38"/>
        <v>9.4599960481558352</v>
      </c>
    </row>
    <row r="791" spans="1:7" x14ac:dyDescent="0.25">
      <c r="A791" s="24">
        <v>39.208008</v>
      </c>
      <c r="B791" s="23">
        <v>-38.848529999999997</v>
      </c>
      <c r="C791" s="25">
        <v>4.7142590999999996</v>
      </c>
      <c r="D791" s="26">
        <v>-4.6969949999999998E-3</v>
      </c>
      <c r="E791" s="28">
        <f t="shared" si="36"/>
        <v>3.1020344999999993E-4</v>
      </c>
      <c r="F791" s="18">
        <f t="shared" si="37"/>
        <v>1.3739856847452863</v>
      </c>
      <c r="G791" s="12">
        <f t="shared" si="38"/>
        <v>9.4732517869737478</v>
      </c>
    </row>
    <row r="792" spans="1:7" x14ac:dyDescent="0.25">
      <c r="A792" s="24">
        <v>39.257812999999999</v>
      </c>
      <c r="B792" s="23">
        <v>-38.918971999999997</v>
      </c>
      <c r="C792" s="25">
        <v>4.7141308999999998</v>
      </c>
      <c r="D792" s="26">
        <v>-4.7015371E-3</v>
      </c>
      <c r="E792" s="28">
        <f t="shared" si="36"/>
        <v>3.1096046666666662E-4</v>
      </c>
      <c r="F792" s="18">
        <f t="shared" si="37"/>
        <v>1.3764770608566816</v>
      </c>
      <c r="G792" s="12">
        <f t="shared" si="38"/>
        <v>9.490429137117447</v>
      </c>
    </row>
    <row r="793" spans="1:7" x14ac:dyDescent="0.25">
      <c r="A793" s="24">
        <v>39.307617</v>
      </c>
      <c r="B793" s="23">
        <v>-38.962001999999998</v>
      </c>
      <c r="C793" s="25">
        <v>4.7140845999999996</v>
      </c>
      <c r="D793" s="26">
        <v>-4.7053872000000002E-3</v>
      </c>
      <c r="E793" s="28">
        <f t="shared" si="36"/>
        <v>3.1160215000000001E-4</v>
      </c>
      <c r="F793" s="18">
        <f t="shared" si="37"/>
        <v>1.3779989357902915</v>
      </c>
      <c r="G793" s="12">
        <f t="shared" si="38"/>
        <v>9.5009220444267726</v>
      </c>
    </row>
    <row r="794" spans="1:7" x14ac:dyDescent="0.25">
      <c r="A794" s="24">
        <v>39.357422</v>
      </c>
      <c r="B794" s="23">
        <v>-39.009464000000001</v>
      </c>
      <c r="C794" s="25">
        <v>4.7140826999999996</v>
      </c>
      <c r="D794" s="26">
        <v>-4.7081051999999998E-3</v>
      </c>
      <c r="E794" s="28">
        <f t="shared" si="36"/>
        <v>3.1205514999999994E-4</v>
      </c>
      <c r="F794" s="18">
        <f t="shared" si="37"/>
        <v>1.3796775606589644</v>
      </c>
      <c r="G794" s="12">
        <f t="shared" si="38"/>
        <v>9.5124956992423684</v>
      </c>
    </row>
    <row r="795" spans="1:7" x14ac:dyDescent="0.25">
      <c r="A795" s="24">
        <v>39.407226999999999</v>
      </c>
      <c r="B795" s="23">
        <v>-39.053452</v>
      </c>
      <c r="C795" s="25">
        <v>4.713984</v>
      </c>
      <c r="D795" s="26">
        <v>-4.7117532E-3</v>
      </c>
      <c r="E795" s="28">
        <f t="shared" si="36"/>
        <v>3.1266314999999997E-4</v>
      </c>
      <c r="F795" s="18">
        <f t="shared" si="37"/>
        <v>1.3812333179115703</v>
      </c>
      <c r="G795" s="12">
        <f t="shared" si="38"/>
        <v>9.5232222157825159</v>
      </c>
    </row>
    <row r="796" spans="1:7" x14ac:dyDescent="0.25">
      <c r="A796" s="24">
        <v>39.457031000000001</v>
      </c>
      <c r="B796" s="23">
        <v>-39.116951</v>
      </c>
      <c r="C796" s="25">
        <v>4.7139258000000002</v>
      </c>
      <c r="D796" s="26">
        <v>-4.7135948999999996E-3</v>
      </c>
      <c r="E796" s="28">
        <f t="shared" si="36"/>
        <v>3.1297009999999991E-4</v>
      </c>
      <c r="F796" s="18">
        <f t="shared" si="37"/>
        <v>1.3834791356296574</v>
      </c>
      <c r="G796" s="12">
        <f t="shared" si="38"/>
        <v>9.5387065086301739</v>
      </c>
    </row>
    <row r="797" spans="1:7" x14ac:dyDescent="0.25">
      <c r="A797" s="24">
        <v>39.506836</v>
      </c>
      <c r="B797" s="23">
        <v>-39.135078</v>
      </c>
      <c r="C797" s="25">
        <v>4.7139009999999999</v>
      </c>
      <c r="D797" s="26">
        <v>-4.7150613000000001E-3</v>
      </c>
      <c r="E797" s="28">
        <f t="shared" si="36"/>
        <v>3.1321449999999998E-4</v>
      </c>
      <c r="F797" s="18">
        <f t="shared" si="37"/>
        <v>1.3841202471081968</v>
      </c>
      <c r="G797" s="12">
        <f t="shared" si="38"/>
        <v>9.543126795192947</v>
      </c>
    </row>
    <row r="798" spans="1:7" x14ac:dyDescent="0.25">
      <c r="A798" s="24">
        <v>39.556640999999999</v>
      </c>
      <c r="B798" s="23">
        <v>-39.193126999999997</v>
      </c>
      <c r="C798" s="25">
        <v>4.7138653000000001</v>
      </c>
      <c r="D798" s="26">
        <v>-4.7188461999999997E-3</v>
      </c>
      <c r="E798" s="28">
        <f t="shared" si="36"/>
        <v>3.1384531666666656E-4</v>
      </c>
      <c r="F798" s="18">
        <f t="shared" si="37"/>
        <v>1.386173310506317</v>
      </c>
      <c r="G798" s="12">
        <f t="shared" si="38"/>
        <v>9.5572821002452102</v>
      </c>
    </row>
    <row r="799" spans="1:7" x14ac:dyDescent="0.25">
      <c r="A799" s="24">
        <v>39.606445000000001</v>
      </c>
      <c r="B799" s="23">
        <v>-39.269191999999997</v>
      </c>
      <c r="C799" s="25">
        <v>4.7138499999999999</v>
      </c>
      <c r="D799" s="26">
        <v>-4.7215996000000001E-3</v>
      </c>
      <c r="E799" s="28">
        <f t="shared" si="36"/>
        <v>3.1430421666666666E-4</v>
      </c>
      <c r="F799" s="18">
        <f t="shared" si="37"/>
        <v>1.388863559561047</v>
      </c>
      <c r="G799" s="12">
        <f t="shared" si="38"/>
        <v>9.5758306244023963</v>
      </c>
    </row>
    <row r="800" spans="1:7" x14ac:dyDescent="0.25">
      <c r="A800" s="24">
        <v>39.65625</v>
      </c>
      <c r="B800" s="23">
        <v>-39.315403000000003</v>
      </c>
      <c r="C800" s="25">
        <v>4.7138166000000004</v>
      </c>
      <c r="D800" s="26">
        <v>-4.7228336000000003E-3</v>
      </c>
      <c r="E800" s="28">
        <f t="shared" si="36"/>
        <v>3.1450988333333333E-4</v>
      </c>
      <c r="F800" s="18">
        <f t="shared" si="37"/>
        <v>1.3904979393555403</v>
      </c>
      <c r="G800" s="12">
        <f t="shared" si="38"/>
        <v>9.5870992216524833</v>
      </c>
    </row>
    <row r="801" spans="1:7" x14ac:dyDescent="0.25">
      <c r="A801" s="24">
        <v>39.706054999999999</v>
      </c>
      <c r="B801" s="23">
        <v>-39.334826999999997</v>
      </c>
      <c r="C801" s="25">
        <v>4.7138023000000002</v>
      </c>
      <c r="D801" s="26">
        <v>-4.7242463999999998E-3</v>
      </c>
      <c r="E801" s="28">
        <f t="shared" si="36"/>
        <v>3.1474534999999991E-4</v>
      </c>
      <c r="F801" s="18">
        <f t="shared" si="37"/>
        <v>1.3911849228254551</v>
      </c>
      <c r="G801" s="12">
        <f t="shared" si="38"/>
        <v>9.591835782925461</v>
      </c>
    </row>
    <row r="802" spans="1:7" x14ac:dyDescent="0.25">
      <c r="A802" s="24">
        <v>39.755859000000001</v>
      </c>
      <c r="B802" s="23">
        <v>-39.394516000000003</v>
      </c>
      <c r="C802" s="25">
        <v>4.7137827999999997</v>
      </c>
      <c r="D802" s="26">
        <v>-4.7281444999999998E-3</v>
      </c>
      <c r="E802" s="28">
        <f t="shared" si="36"/>
        <v>3.1539503333333327E-4</v>
      </c>
      <c r="F802" s="18">
        <f t="shared" si="37"/>
        <v>1.3932959893583914</v>
      </c>
      <c r="G802" s="12">
        <f t="shared" si="38"/>
        <v>9.6063910035712023</v>
      </c>
    </row>
    <row r="803" spans="1:7" x14ac:dyDescent="0.25">
      <c r="A803" s="24">
        <v>39.805664</v>
      </c>
      <c r="B803" s="23">
        <v>-39.472724999999997</v>
      </c>
      <c r="C803" s="25">
        <v>4.7136569000000001</v>
      </c>
      <c r="D803" s="26">
        <v>-4.7302962999999998E-3</v>
      </c>
      <c r="E803" s="28">
        <f t="shared" si="36"/>
        <v>3.1575366666666658E-4</v>
      </c>
      <c r="F803" s="18">
        <f t="shared" si="37"/>
        <v>1.3960620669015631</v>
      </c>
      <c r="G803" s="12">
        <f t="shared" si="38"/>
        <v>9.6254623442115665</v>
      </c>
    </row>
    <row r="804" spans="1:7" x14ac:dyDescent="0.25">
      <c r="A804" s="24">
        <v>39.855468999999999</v>
      </c>
      <c r="B804" s="23">
        <v>-39.511702999999997</v>
      </c>
      <c r="C804" s="25">
        <v>4.7134761999999997</v>
      </c>
      <c r="D804" s="26">
        <v>-4.7320126999999997E-3</v>
      </c>
      <c r="E804" s="28">
        <f t="shared" si="36"/>
        <v>3.1603973333333324E-4</v>
      </c>
      <c r="F804" s="18">
        <f t="shared" si="37"/>
        <v>1.3974406316508601</v>
      </c>
      <c r="G804" s="12">
        <f t="shared" si="38"/>
        <v>9.634967167383838</v>
      </c>
    </row>
    <row r="805" spans="1:7" x14ac:dyDescent="0.25">
      <c r="A805" s="24">
        <v>39.905273000000001</v>
      </c>
      <c r="B805" s="23">
        <v>-39.569305</v>
      </c>
      <c r="C805" s="25">
        <v>4.7135363000000003</v>
      </c>
      <c r="D805" s="26">
        <v>-4.7375322000000001E-3</v>
      </c>
      <c r="E805" s="28">
        <f t="shared" si="36"/>
        <v>3.1695964999999996E-4</v>
      </c>
      <c r="F805" s="18">
        <f t="shared" si="37"/>
        <v>1.3994778856579666</v>
      </c>
      <c r="G805" s="12">
        <f t="shared" si="38"/>
        <v>9.6490134710517825</v>
      </c>
    </row>
    <row r="806" spans="1:7" x14ac:dyDescent="0.25">
      <c r="A806" s="24">
        <v>39.955078</v>
      </c>
      <c r="B806" s="23">
        <v>-39.600132000000002</v>
      </c>
      <c r="C806" s="25">
        <v>4.7134776</v>
      </c>
      <c r="D806" s="26">
        <v>-4.7385991000000001E-3</v>
      </c>
      <c r="E806" s="28">
        <f t="shared" si="36"/>
        <v>3.1713746666666662E-4</v>
      </c>
      <c r="F806" s="18">
        <f t="shared" si="37"/>
        <v>1.4005681677536765</v>
      </c>
      <c r="G806" s="12">
        <f t="shared" si="38"/>
        <v>9.6565306649542819</v>
      </c>
    </row>
    <row r="807" spans="1:7" x14ac:dyDescent="0.25">
      <c r="A807" s="24">
        <v>40.004883</v>
      </c>
      <c r="B807" s="23">
        <v>-39.663970999999997</v>
      </c>
      <c r="C807" s="25">
        <v>4.7134609000000003</v>
      </c>
      <c r="D807" s="26">
        <v>-4.7409412999999999E-3</v>
      </c>
      <c r="E807" s="28">
        <f t="shared" si="36"/>
        <v>3.1752783333333329E-4</v>
      </c>
      <c r="F807" s="18">
        <f t="shared" si="37"/>
        <v>1.4028260105119081</v>
      </c>
      <c r="G807" s="12">
        <f t="shared" si="38"/>
        <v>9.6720978671322939</v>
      </c>
    </row>
    <row r="808" spans="1:7" x14ac:dyDescent="0.25">
      <c r="A808" s="24">
        <v>40.054687999999999</v>
      </c>
      <c r="B808" s="23">
        <v>-39.714779</v>
      </c>
      <c r="C808" s="25">
        <v>4.7134323</v>
      </c>
      <c r="D808" s="26">
        <v>-4.7429916000000004E-3</v>
      </c>
      <c r="E808" s="28">
        <f t="shared" si="36"/>
        <v>3.1786955000000005E-4</v>
      </c>
      <c r="F808" s="18">
        <f t="shared" si="37"/>
        <v>1.4046229759227111</v>
      </c>
      <c r="G808" s="12">
        <f t="shared" si="38"/>
        <v>9.6844874472989719</v>
      </c>
    </row>
    <row r="809" spans="1:7" x14ac:dyDescent="0.25">
      <c r="A809" s="24">
        <v>40.104492</v>
      </c>
      <c r="B809" s="23">
        <v>-39.744846000000003</v>
      </c>
      <c r="C809" s="25">
        <v>4.7133389000000001</v>
      </c>
      <c r="D809" s="26">
        <v>-4.7438619999999997E-3</v>
      </c>
      <c r="E809" s="28">
        <f t="shared" si="36"/>
        <v>3.1801461666666661E-4</v>
      </c>
      <c r="F809" s="18">
        <f t="shared" si="37"/>
        <v>1.4056863785169211</v>
      </c>
      <c r="G809" s="12">
        <f t="shared" si="38"/>
        <v>9.6918193144630305</v>
      </c>
    </row>
    <row r="810" spans="1:7" x14ac:dyDescent="0.25">
      <c r="A810" s="24">
        <v>40.154297</v>
      </c>
      <c r="B810" s="23">
        <v>-39.797229999999999</v>
      </c>
      <c r="C810" s="25">
        <v>4.7132521000000001</v>
      </c>
      <c r="D810" s="26">
        <v>-4.7480700999999997E-3</v>
      </c>
      <c r="E810" s="28">
        <f t="shared" si="36"/>
        <v>3.1871596666666659E-4</v>
      </c>
      <c r="F810" s="18">
        <f t="shared" si="37"/>
        <v>1.407539083525571</v>
      </c>
      <c r="G810" s="12">
        <f t="shared" si="38"/>
        <v>9.7045932037609983</v>
      </c>
    </row>
    <row r="811" spans="1:7" x14ac:dyDescent="0.25">
      <c r="A811" s="24">
        <v>40.204101999999999</v>
      </c>
      <c r="B811" s="23">
        <v>-39.853091999999997</v>
      </c>
      <c r="C811" s="25">
        <v>4.7132649000000004</v>
      </c>
      <c r="D811" s="26">
        <v>-4.7514560000000003E-3</v>
      </c>
      <c r="E811" s="28">
        <f t="shared" si="36"/>
        <v>3.1928028333333332E-4</v>
      </c>
      <c r="F811" s="18">
        <f t="shared" si="37"/>
        <v>1.4095147976213487</v>
      </c>
      <c r="G811" s="12">
        <f t="shared" si="38"/>
        <v>9.7182152067383036</v>
      </c>
    </row>
    <row r="812" spans="1:7" x14ac:dyDescent="0.25">
      <c r="A812" s="24">
        <v>40.253906000000001</v>
      </c>
      <c r="B812" s="23">
        <v>-39.888705999999999</v>
      </c>
      <c r="C812" s="25">
        <v>4.7131189999999998</v>
      </c>
      <c r="D812" s="26">
        <v>-4.7542093999999998E-3</v>
      </c>
      <c r="E812" s="28">
        <f t="shared" si="36"/>
        <v>3.1973918333333325E-4</v>
      </c>
      <c r="F812" s="18">
        <f t="shared" si="37"/>
        <v>1.4107743852087431</v>
      </c>
      <c r="G812" s="12">
        <f t="shared" si="38"/>
        <v>9.7268997152420056</v>
      </c>
    </row>
    <row r="813" spans="1:7" x14ac:dyDescent="0.25">
      <c r="A813" s="24">
        <v>40.303711</v>
      </c>
      <c r="B813" s="23">
        <v>-39.954940999999998</v>
      </c>
      <c r="C813" s="25">
        <v>4.7132129999999997</v>
      </c>
      <c r="D813" s="26">
        <v>-4.7570942E-3</v>
      </c>
      <c r="E813" s="28">
        <f t="shared" si="36"/>
        <v>3.2021998333333328E-4</v>
      </c>
      <c r="F813" s="18">
        <f t="shared" si="37"/>
        <v>1.4131169691322301</v>
      </c>
      <c r="G813" s="12">
        <f t="shared" si="38"/>
        <v>9.7430511843480492</v>
      </c>
    </row>
    <row r="814" spans="1:7" x14ac:dyDescent="0.25">
      <c r="A814" s="24">
        <v>40.353515999999999</v>
      </c>
      <c r="B814" s="23">
        <v>-39.991366999999997</v>
      </c>
      <c r="C814" s="25">
        <v>4.7131113999999998</v>
      </c>
      <c r="D814" s="26">
        <v>-4.7583757000000003E-3</v>
      </c>
      <c r="E814" s="28">
        <f t="shared" si="36"/>
        <v>3.2043356666666667E-4</v>
      </c>
      <c r="F814" s="18">
        <f t="shared" si="37"/>
        <v>1.4144052753449112</v>
      </c>
      <c r="G814" s="12">
        <f t="shared" si="38"/>
        <v>9.7519336998407145</v>
      </c>
    </row>
    <row r="815" spans="1:7" x14ac:dyDescent="0.25">
      <c r="A815" s="24">
        <v>40.403320000000001</v>
      </c>
      <c r="B815" s="23">
        <v>-40.030490999999998</v>
      </c>
      <c r="C815" s="25">
        <v>4.7130403999999997</v>
      </c>
      <c r="D815" s="26">
        <v>-4.7616539999999997E-3</v>
      </c>
      <c r="E815" s="28">
        <f t="shared" si="36"/>
        <v>3.2097994999999994E-4</v>
      </c>
      <c r="F815" s="18">
        <f t="shared" si="37"/>
        <v>1.4157890037879175</v>
      </c>
      <c r="G815" s="12">
        <f t="shared" si="38"/>
        <v>9.7614741252548445</v>
      </c>
    </row>
    <row r="816" spans="1:7" x14ac:dyDescent="0.25">
      <c r="A816" s="24">
        <v>40.453125</v>
      </c>
      <c r="B816" s="23">
        <v>-40.067248999999997</v>
      </c>
      <c r="C816" s="25">
        <v>4.7129836000000003</v>
      </c>
      <c r="D816" s="26">
        <v>-4.7645745999999999E-3</v>
      </c>
      <c r="E816" s="28">
        <f t="shared" si="36"/>
        <v>3.2146671666666662E-4</v>
      </c>
      <c r="F816" s="18">
        <f t="shared" si="37"/>
        <v>1.4170890520986221</v>
      </c>
      <c r="G816" s="12">
        <f t="shared" si="38"/>
        <v>9.7704375992700907</v>
      </c>
    </row>
    <row r="817" spans="1:7" x14ac:dyDescent="0.25">
      <c r="A817" s="24">
        <v>40.502929999999999</v>
      </c>
      <c r="B817" s="23">
        <v>-40.134200999999997</v>
      </c>
      <c r="C817" s="25">
        <v>4.7129588</v>
      </c>
      <c r="D817" s="26">
        <v>-4.7666308999999999E-3</v>
      </c>
      <c r="E817" s="28">
        <f t="shared" si="36"/>
        <v>3.218094333333333E-4</v>
      </c>
      <c r="F817" s="18">
        <f t="shared" si="37"/>
        <v>1.4194569947097087</v>
      </c>
      <c r="G817" s="12">
        <f t="shared" si="38"/>
        <v>9.7867639095227954</v>
      </c>
    </row>
    <row r="818" spans="1:7" x14ac:dyDescent="0.25">
      <c r="A818" s="24">
        <v>40.552734000000001</v>
      </c>
      <c r="B818" s="23">
        <v>-40.192585000000001</v>
      </c>
      <c r="C818" s="25">
        <v>4.7129139999999996</v>
      </c>
      <c r="D818" s="26">
        <v>-4.7698374999999996E-3</v>
      </c>
      <c r="E818" s="28">
        <f t="shared" si="36"/>
        <v>3.2234386666666655E-4</v>
      </c>
      <c r="F818" s="18">
        <f t="shared" si="37"/>
        <v>1.4215219063091482</v>
      </c>
      <c r="G818" s="12">
        <f t="shared" si="38"/>
        <v>9.8010009046505573</v>
      </c>
    </row>
    <row r="819" spans="1:7" x14ac:dyDescent="0.25">
      <c r="A819" s="24">
        <v>40.602539</v>
      </c>
      <c r="B819" s="23">
        <v>-40.237385000000003</v>
      </c>
      <c r="C819" s="25">
        <v>4.7128114999999999</v>
      </c>
      <c r="D819" s="26">
        <v>-4.7724424000000001E-3</v>
      </c>
      <c r="E819" s="28">
        <f t="shared" si="36"/>
        <v>3.2277801666666666E-4</v>
      </c>
      <c r="F819" s="18">
        <f t="shared" si="37"/>
        <v>1.4231063821870409</v>
      </c>
      <c r="G819" s="12">
        <f t="shared" si="38"/>
        <v>9.81192542817967</v>
      </c>
    </row>
    <row r="820" spans="1:7" x14ac:dyDescent="0.25">
      <c r="A820" s="24">
        <v>40.652343999999999</v>
      </c>
      <c r="B820" s="23">
        <v>-40.296470999999997</v>
      </c>
      <c r="C820" s="25">
        <v>4.7128310000000004</v>
      </c>
      <c r="D820" s="26">
        <v>-4.7770859999999998E-3</v>
      </c>
      <c r="E820" s="28">
        <f t="shared" si="36"/>
        <v>3.2355194999999994E-4</v>
      </c>
      <c r="F820" s="18">
        <f t="shared" si="37"/>
        <v>1.4251961219576024</v>
      </c>
      <c r="G820" s="12">
        <f t="shared" si="38"/>
        <v>9.8263336066895164</v>
      </c>
    </row>
    <row r="821" spans="1:7" x14ac:dyDescent="0.25">
      <c r="A821" s="24">
        <v>40.702148000000001</v>
      </c>
      <c r="B821" s="23">
        <v>-40.339531000000001</v>
      </c>
      <c r="C821" s="25">
        <v>4.7127724000000004</v>
      </c>
      <c r="D821" s="26">
        <v>-4.7771749000000002E-3</v>
      </c>
      <c r="E821" s="28">
        <f t="shared" si="36"/>
        <v>3.2356676666666669E-4</v>
      </c>
      <c r="F821" s="18">
        <f t="shared" si="37"/>
        <v>1.4267190579241662</v>
      </c>
      <c r="G821" s="12">
        <f t="shared" si="38"/>
        <v>9.8368338295279898</v>
      </c>
    </row>
    <row r="822" spans="1:7" x14ac:dyDescent="0.25">
      <c r="A822" s="24">
        <v>40.751953</v>
      </c>
      <c r="B822" s="23">
        <v>-40.389510999999999</v>
      </c>
      <c r="C822" s="25">
        <v>4.7126678999999996</v>
      </c>
      <c r="D822" s="26">
        <v>-4.7790827000000003E-3</v>
      </c>
      <c r="E822" s="28">
        <f t="shared" si="36"/>
        <v>3.2388473333333333E-4</v>
      </c>
      <c r="F822" s="18">
        <f t="shared" si="37"/>
        <v>1.4284867388254401</v>
      </c>
      <c r="G822" s="12">
        <f t="shared" si="38"/>
        <v>9.8490215010901547</v>
      </c>
    </row>
    <row r="823" spans="1:7" x14ac:dyDescent="0.25">
      <c r="A823" s="24">
        <v>40.801758</v>
      </c>
      <c r="B823" s="23">
        <v>-40.441532000000002</v>
      </c>
      <c r="C823" s="25">
        <v>4.7126612999999997</v>
      </c>
      <c r="D823" s="26">
        <v>-4.7826706000000004E-3</v>
      </c>
      <c r="E823" s="28">
        <f t="shared" si="36"/>
        <v>3.2448271666666667E-4</v>
      </c>
      <c r="F823" s="18">
        <f t="shared" si="37"/>
        <v>1.4303266053353478</v>
      </c>
      <c r="G823" s="12">
        <f t="shared" si="38"/>
        <v>9.8617068724854224</v>
      </c>
    </row>
    <row r="824" spans="1:7" x14ac:dyDescent="0.25">
      <c r="A824" s="24">
        <v>40.851562999999999</v>
      </c>
      <c r="B824" s="23">
        <v>-40.483699999999999</v>
      </c>
      <c r="C824" s="25">
        <v>4.7126717999999999</v>
      </c>
      <c r="D824" s="26">
        <v>-4.7851619000000003E-3</v>
      </c>
      <c r="E824" s="28">
        <f t="shared" si="36"/>
        <v>3.2489793333333335E-4</v>
      </c>
      <c r="F824" s="18">
        <f t="shared" si="37"/>
        <v>1.431817993255414</v>
      </c>
      <c r="G824" s="12">
        <f t="shared" si="38"/>
        <v>9.871989580257198</v>
      </c>
    </row>
    <row r="825" spans="1:7" x14ac:dyDescent="0.25">
      <c r="A825" s="24">
        <v>40.901367</v>
      </c>
      <c r="B825" s="23">
        <v>-40.520077000000001</v>
      </c>
      <c r="C825" s="25">
        <v>4.7125067999999999</v>
      </c>
      <c r="D825" s="26">
        <v>-4.7879875999999998E-3</v>
      </c>
      <c r="E825" s="28">
        <f t="shared" si="36"/>
        <v>3.2536888333333327E-4</v>
      </c>
      <c r="F825" s="18">
        <f t="shared" si="37"/>
        <v>1.4331045664476039</v>
      </c>
      <c r="G825" s="12">
        <f t="shared" si="38"/>
        <v>9.8808601470522532</v>
      </c>
    </row>
    <row r="826" spans="1:7" x14ac:dyDescent="0.25">
      <c r="A826" s="24">
        <v>40.951172</v>
      </c>
      <c r="B826" s="23">
        <v>-40.565361000000003</v>
      </c>
      <c r="C826" s="25">
        <v>4.7125162999999999</v>
      </c>
      <c r="D826" s="26">
        <v>-4.7900792999999997E-3</v>
      </c>
      <c r="E826" s="28">
        <f t="shared" si="36"/>
        <v>3.257174999999999E-4</v>
      </c>
      <c r="F826" s="18">
        <f t="shared" si="37"/>
        <v>1.4347061603238203</v>
      </c>
      <c r="G826" s="12">
        <f t="shared" si="38"/>
        <v>9.8919026944516375</v>
      </c>
    </row>
    <row r="827" spans="1:7" x14ac:dyDescent="0.25">
      <c r="A827" s="24">
        <v>41.000976999999999</v>
      </c>
      <c r="B827" s="23">
        <v>-40.616646000000003</v>
      </c>
      <c r="C827" s="25">
        <v>4.7125154</v>
      </c>
      <c r="D827" s="26">
        <v>-4.7914982E-3</v>
      </c>
      <c r="E827" s="28">
        <f t="shared" si="36"/>
        <v>3.259539833333333E-4</v>
      </c>
      <c r="F827" s="18">
        <f t="shared" si="37"/>
        <v>1.4365199961585908</v>
      </c>
      <c r="G827" s="12">
        <f t="shared" si="38"/>
        <v>9.9044085915317837</v>
      </c>
    </row>
    <row r="828" spans="1:7" x14ac:dyDescent="0.25">
      <c r="A828" s="24">
        <v>41.050781000000001</v>
      </c>
      <c r="B828" s="23">
        <v>-40.674430999999998</v>
      </c>
      <c r="C828" s="25">
        <v>4.7124062000000002</v>
      </c>
      <c r="D828" s="26">
        <v>-4.7967015000000002E-3</v>
      </c>
      <c r="E828" s="28">
        <f t="shared" si="36"/>
        <v>3.2682119999999999E-4</v>
      </c>
      <c r="F828" s="18">
        <f t="shared" si="37"/>
        <v>1.4385637224667163</v>
      </c>
      <c r="G828" s="12">
        <f t="shared" si="38"/>
        <v>9.9184995199275363</v>
      </c>
    </row>
    <row r="829" spans="1:7" x14ac:dyDescent="0.25">
      <c r="A829" s="24">
        <v>41.100586</v>
      </c>
      <c r="B829" s="23">
        <v>-40.737442000000001</v>
      </c>
      <c r="C829" s="25">
        <v>4.7124094999999997</v>
      </c>
      <c r="D829" s="26">
        <v>-4.7995327000000003E-3</v>
      </c>
      <c r="E829" s="28">
        <f t="shared" si="36"/>
        <v>3.2729306666666669E-4</v>
      </c>
      <c r="F829" s="18">
        <f t="shared" si="37"/>
        <v>1.4407922807154194</v>
      </c>
      <c r="G829" s="12">
        <f t="shared" si="38"/>
        <v>9.933864813501037</v>
      </c>
    </row>
    <row r="830" spans="1:7" x14ac:dyDescent="0.25">
      <c r="A830" s="24">
        <v>41.150390999999999</v>
      </c>
      <c r="B830" s="23">
        <v>-40.783023999999997</v>
      </c>
      <c r="C830" s="25">
        <v>4.7123241</v>
      </c>
      <c r="D830" s="26">
        <v>-4.8022033000000002E-3</v>
      </c>
      <c r="E830" s="28">
        <f t="shared" si="36"/>
        <v>3.2773816666666669E-4</v>
      </c>
      <c r="F830" s="18">
        <f t="shared" si="37"/>
        <v>1.4424044141856447</v>
      </c>
      <c r="G830" s="12">
        <f t="shared" si="38"/>
        <v>9.9449800284899652</v>
      </c>
    </row>
    <row r="831" spans="1:7" x14ac:dyDescent="0.25">
      <c r="A831" s="24">
        <v>41.200195000000001</v>
      </c>
      <c r="B831" s="23">
        <v>-40.842624999999998</v>
      </c>
      <c r="C831" s="25">
        <v>4.7122998000000003</v>
      </c>
      <c r="D831" s="26">
        <v>-4.8030852000000004E-3</v>
      </c>
      <c r="E831" s="28">
        <f t="shared" si="36"/>
        <v>3.2788515000000003E-4</v>
      </c>
      <c r="F831" s="18">
        <f t="shared" si="37"/>
        <v>1.4445123683552492</v>
      </c>
      <c r="G831" s="12">
        <f t="shared" si="38"/>
        <v>9.9595137902502024</v>
      </c>
    </row>
    <row r="832" spans="1:7" x14ac:dyDescent="0.25">
      <c r="A832" s="24">
        <v>41.25</v>
      </c>
      <c r="B832" s="23">
        <v>-40.874747999999997</v>
      </c>
      <c r="C832" s="25">
        <v>4.7122674</v>
      </c>
      <c r="D832" s="26">
        <v>-4.8042592E-3</v>
      </c>
      <c r="E832" s="28">
        <f t="shared" si="36"/>
        <v>3.2808081666666665E-4</v>
      </c>
      <c r="F832" s="18">
        <f t="shared" si="37"/>
        <v>1.4456484870745694</v>
      </c>
      <c r="G832" s="12">
        <f t="shared" si="38"/>
        <v>9.9673470150119368</v>
      </c>
    </row>
    <row r="833" spans="1:7" x14ac:dyDescent="0.25">
      <c r="A833" s="24">
        <v>41.299804999999999</v>
      </c>
      <c r="B833" s="23">
        <v>-40.914940000000001</v>
      </c>
      <c r="C833" s="25">
        <v>4.7122077999999998</v>
      </c>
      <c r="D833" s="26">
        <v>-4.8087952000000003E-3</v>
      </c>
      <c r="E833" s="28">
        <f t="shared" si="36"/>
        <v>3.2883681666666669E-4</v>
      </c>
      <c r="F833" s="18">
        <f t="shared" si="37"/>
        <v>1.4470699882907361</v>
      </c>
      <c r="G833" s="12">
        <f t="shared" si="38"/>
        <v>9.9771478732637693</v>
      </c>
    </row>
    <row r="834" spans="1:7" x14ac:dyDescent="0.25">
      <c r="A834" s="24">
        <v>41.349609000000001</v>
      </c>
      <c r="B834" s="23">
        <v>-40.978358999999998</v>
      </c>
      <c r="C834" s="25">
        <v>4.7121563000000002</v>
      </c>
      <c r="D834" s="26">
        <v>-4.8109292999999999E-3</v>
      </c>
      <c r="E834" s="28">
        <f t="shared" si="36"/>
        <v>3.2919249999999997E-4</v>
      </c>
      <c r="F834" s="18">
        <f t="shared" si="37"/>
        <v>1.4493129765876127</v>
      </c>
      <c r="G834" s="12">
        <f t="shared" si="38"/>
        <v>9.9926126580336962</v>
      </c>
    </row>
    <row r="835" spans="1:7" x14ac:dyDescent="0.25">
      <c r="A835" s="24">
        <v>41.399414</v>
      </c>
      <c r="B835" s="23">
        <v>-41.016838</v>
      </c>
      <c r="C835" s="25">
        <v>4.7120952999999997</v>
      </c>
      <c r="D835" s="26">
        <v>-4.8128542999999998E-3</v>
      </c>
      <c r="E835" s="28">
        <f t="shared" si="36"/>
        <v>3.2951333333333324E-4</v>
      </c>
      <c r="F835" s="18">
        <f t="shared" si="37"/>
        <v>1.450673892822109</v>
      </c>
      <c r="G835" s="12">
        <f t="shared" si="38"/>
        <v>10.001995799571125</v>
      </c>
    </row>
    <row r="836" spans="1:7" x14ac:dyDescent="0.25">
      <c r="A836" s="24">
        <v>41.449218999999999</v>
      </c>
      <c r="B836" s="23">
        <v>-41.077582999999997</v>
      </c>
      <c r="C836" s="25">
        <v>4.7120233000000002</v>
      </c>
      <c r="D836" s="26">
        <v>-4.8156142999999998E-3</v>
      </c>
      <c r="E836" s="28">
        <f t="shared" si="36"/>
        <v>3.2997333333333327E-4</v>
      </c>
      <c r="F836" s="18">
        <f t="shared" si="37"/>
        <v>1.4528223077150237</v>
      </c>
      <c r="G836" s="12">
        <f t="shared" si="38"/>
        <v>10.016808526842908</v>
      </c>
    </row>
    <row r="837" spans="1:7" x14ac:dyDescent="0.25">
      <c r="A837" s="24">
        <v>41.499023000000001</v>
      </c>
      <c r="B837" s="23">
        <v>-41.111145</v>
      </c>
      <c r="C837" s="25">
        <v>4.7120518999999996</v>
      </c>
      <c r="D837" s="26">
        <v>-4.8166629999999997E-3</v>
      </c>
      <c r="E837" s="28">
        <f t="shared" ref="E837:E900" si="39" xml:space="preserve"> (delta_0 - D837) / L</f>
        <v>3.3014811666666656E-4</v>
      </c>
      <c r="F837" s="18">
        <f t="shared" ref="F837:F900" si="40" xml:space="preserve"> -B837 / A_6x12_in2</f>
        <v>1.4540093206483684</v>
      </c>
      <c r="G837" s="12">
        <f t="shared" ref="G837:G900" si="41" xml:space="preserve"> -B837 * kip_to_N / A_6x12_mm2</f>
        <v>10.02499265315282</v>
      </c>
    </row>
    <row r="838" spans="1:7" x14ac:dyDescent="0.25">
      <c r="A838" s="24">
        <v>41.548828</v>
      </c>
      <c r="B838" s="23">
        <v>-41.175522000000001</v>
      </c>
      <c r="C838" s="25">
        <v>4.7119869999999997</v>
      </c>
      <c r="D838" s="26">
        <v>-4.8200665000000002E-3</v>
      </c>
      <c r="E838" s="28">
        <f t="shared" si="39"/>
        <v>3.3071536666666668E-4</v>
      </c>
      <c r="F838" s="18">
        <f t="shared" si="40"/>
        <v>1.4562861912642411</v>
      </c>
      <c r="G838" s="12">
        <f t="shared" si="41"/>
        <v>10.040691047153571</v>
      </c>
    </row>
    <row r="839" spans="1:7" x14ac:dyDescent="0.25">
      <c r="A839" s="24">
        <v>41.598633</v>
      </c>
      <c r="B839" s="23">
        <v>-41.214993</v>
      </c>
      <c r="C839" s="25">
        <v>4.7119236000000004</v>
      </c>
      <c r="D839" s="26">
        <v>-4.8224744000000003E-3</v>
      </c>
      <c r="E839" s="28">
        <f t="shared" si="39"/>
        <v>3.3111668333333334E-4</v>
      </c>
      <c r="F839" s="18">
        <f t="shared" si="40"/>
        <v>1.4576821923217478</v>
      </c>
      <c r="G839" s="12">
        <f t="shared" si="41"/>
        <v>10.050316088854856</v>
      </c>
    </row>
    <row r="840" spans="1:7" x14ac:dyDescent="0.25">
      <c r="A840" s="24">
        <v>41.648437999999999</v>
      </c>
      <c r="B840" s="23">
        <v>-41.276206999999999</v>
      </c>
      <c r="C840" s="25">
        <v>4.7118415999999996</v>
      </c>
      <c r="D840" s="26">
        <v>-4.8253178000000002E-3</v>
      </c>
      <c r="E840" s="28">
        <f t="shared" si="39"/>
        <v>3.3159058333333334E-4</v>
      </c>
      <c r="F840" s="18">
        <f t="shared" si="40"/>
        <v>1.4598471946965093</v>
      </c>
      <c r="G840" s="12">
        <f t="shared" si="41"/>
        <v>10.065243182232336</v>
      </c>
    </row>
    <row r="841" spans="1:7" x14ac:dyDescent="0.25">
      <c r="A841" s="24">
        <v>41.698242</v>
      </c>
      <c r="B841" s="23">
        <v>-41.320770000000003</v>
      </c>
      <c r="C841" s="25">
        <v>4.7117247999999998</v>
      </c>
      <c r="D841" s="26">
        <v>-4.8287510999999997E-3</v>
      </c>
      <c r="E841" s="28">
        <f t="shared" si="39"/>
        <v>3.3216279999999989E-4</v>
      </c>
      <c r="F841" s="18">
        <f t="shared" si="40"/>
        <v>1.4614232884140659</v>
      </c>
      <c r="G841" s="12">
        <f t="shared" si="41"/>
        <v>10.076109913081172</v>
      </c>
    </row>
    <row r="842" spans="1:7" x14ac:dyDescent="0.25">
      <c r="A842" s="24">
        <v>41.748047</v>
      </c>
      <c r="B842" s="23">
        <v>-41.370185999999997</v>
      </c>
      <c r="C842" s="25">
        <v>4.7118248999999999</v>
      </c>
      <c r="D842" s="26">
        <v>-4.8306523999999997E-3</v>
      </c>
      <c r="E842" s="28">
        <f t="shared" si="39"/>
        <v>3.3247968333333322E-4</v>
      </c>
      <c r="F842" s="18">
        <f t="shared" si="40"/>
        <v>1.4631710218958056</v>
      </c>
      <c r="G842" s="12">
        <f t="shared" si="41"/>
        <v>10.088160052695336</v>
      </c>
    </row>
    <row r="843" spans="1:7" x14ac:dyDescent="0.25">
      <c r="A843" s="24">
        <v>41.797851999999999</v>
      </c>
      <c r="B843" s="23">
        <v>-41.411430000000003</v>
      </c>
      <c r="C843" s="25">
        <v>4.7116727999999997</v>
      </c>
      <c r="D843" s="26">
        <v>-4.8332452E-3</v>
      </c>
      <c r="E843" s="28">
        <f t="shared" si="39"/>
        <v>3.3291181666666661E-4</v>
      </c>
      <c r="F843" s="18">
        <f t="shared" si="40"/>
        <v>1.4646297300008906</v>
      </c>
      <c r="G843" s="12">
        <f t="shared" si="41"/>
        <v>10.098217442169327</v>
      </c>
    </row>
    <row r="844" spans="1:7" x14ac:dyDescent="0.25">
      <c r="A844" s="24">
        <v>41.847656000000001</v>
      </c>
      <c r="B844" s="23">
        <v>-41.465172000000003</v>
      </c>
      <c r="C844" s="25">
        <v>4.7117329000000003</v>
      </c>
      <c r="D844" s="26">
        <v>-4.8360288999999999E-3</v>
      </c>
      <c r="E844" s="28">
        <f t="shared" si="39"/>
        <v>3.3337576666666663E-4</v>
      </c>
      <c r="F844" s="18">
        <f t="shared" si="40"/>
        <v>1.4665304644345896</v>
      </c>
      <c r="G844" s="12">
        <f t="shared" si="41"/>
        <v>10.111322481086773</v>
      </c>
    </row>
    <row r="845" spans="1:7" x14ac:dyDescent="0.25">
      <c r="A845" s="24">
        <v>41.897461</v>
      </c>
      <c r="B845" s="23">
        <v>-41.527515000000001</v>
      </c>
      <c r="C845" s="25">
        <v>4.7116337000000001</v>
      </c>
      <c r="D845" s="26">
        <v>-4.8401592999999998E-3</v>
      </c>
      <c r="E845" s="28">
        <f t="shared" si="39"/>
        <v>3.340641666666666E-4</v>
      </c>
      <c r="F845" s="18">
        <f t="shared" si="40"/>
        <v>1.4687353970161845</v>
      </c>
      <c r="G845" s="12">
        <f t="shared" si="41"/>
        <v>10.126524882211223</v>
      </c>
    </row>
    <row r="846" spans="1:7" x14ac:dyDescent="0.25">
      <c r="A846" s="24">
        <v>41.947265999999999</v>
      </c>
      <c r="B846" s="23">
        <v>-41.568519999999999</v>
      </c>
      <c r="C846" s="25">
        <v>4.7115574000000002</v>
      </c>
      <c r="D846" s="26">
        <v>-4.8400103000000002E-3</v>
      </c>
      <c r="E846" s="28">
        <f t="shared" si="39"/>
        <v>3.3403933333333333E-4</v>
      </c>
      <c r="F846" s="18">
        <f t="shared" si="40"/>
        <v>1.4701856522254029</v>
      </c>
      <c r="G846" s="12">
        <f t="shared" si="41"/>
        <v>10.136523991302992</v>
      </c>
    </row>
    <row r="847" spans="1:7" x14ac:dyDescent="0.25">
      <c r="A847" s="24">
        <v>41.997070000000001</v>
      </c>
      <c r="B847" s="23">
        <v>-41.620902999999998</v>
      </c>
      <c r="C847" s="25">
        <v>4.7115549999999997</v>
      </c>
      <c r="D847" s="26">
        <v>-4.8426924999999997E-3</v>
      </c>
      <c r="E847" s="28">
        <f t="shared" si="39"/>
        <v>3.3448636666666659E-4</v>
      </c>
      <c r="F847" s="18">
        <f t="shared" si="40"/>
        <v>1.472038321866288</v>
      </c>
      <c r="G847" s="12">
        <f t="shared" si="41"/>
        <v>10.14929763674999</v>
      </c>
    </row>
    <row r="848" spans="1:7" x14ac:dyDescent="0.25">
      <c r="A848" s="24">
        <v>42.046875</v>
      </c>
      <c r="B848" s="23">
        <v>-41.661594000000001</v>
      </c>
      <c r="C848" s="25">
        <v>4.7114929999999999</v>
      </c>
      <c r="D848" s="26">
        <v>-4.8476756000000003E-3</v>
      </c>
      <c r="E848" s="28">
        <f t="shared" si="39"/>
        <v>3.3531688333333334E-4</v>
      </c>
      <c r="F848" s="18">
        <f t="shared" si="40"/>
        <v>1.4734774715972552</v>
      </c>
      <c r="G848" s="12">
        <f t="shared" si="41"/>
        <v>10.159220176636667</v>
      </c>
    </row>
    <row r="849" spans="1:7" x14ac:dyDescent="0.25">
      <c r="A849" s="24">
        <v>42.096679999999999</v>
      </c>
      <c r="B849" s="23">
        <v>-41.714207000000002</v>
      </c>
      <c r="C849" s="25">
        <v>4.7113947999999999</v>
      </c>
      <c r="D849" s="26">
        <v>-4.8478957999999999E-3</v>
      </c>
      <c r="E849" s="28">
        <f t="shared" si="39"/>
        <v>3.3535358333333328E-4</v>
      </c>
      <c r="F849" s="18">
        <f t="shared" si="40"/>
        <v>1.4753382758241205</v>
      </c>
      <c r="G849" s="12">
        <f t="shared" si="41"/>
        <v>10.172049907807141</v>
      </c>
    </row>
    <row r="850" spans="1:7" x14ac:dyDescent="0.25">
      <c r="A850" s="24">
        <v>42.146484000000001</v>
      </c>
      <c r="B850" s="23">
        <v>-41.751862000000003</v>
      </c>
      <c r="C850" s="25">
        <v>4.7114438999999999</v>
      </c>
      <c r="D850" s="26">
        <v>-4.8502264999999998E-3</v>
      </c>
      <c r="E850" s="28">
        <f t="shared" si="39"/>
        <v>3.3574203333333326E-4</v>
      </c>
      <c r="F850" s="18">
        <f t="shared" si="40"/>
        <v>1.4766700490201485</v>
      </c>
      <c r="G850" s="12">
        <f t="shared" si="41"/>
        <v>10.181232116143942</v>
      </c>
    </row>
    <row r="851" spans="1:7" x14ac:dyDescent="0.25">
      <c r="A851" s="24">
        <v>42.196289</v>
      </c>
      <c r="B851" s="23">
        <v>-41.800784999999998</v>
      </c>
      <c r="C851" s="25">
        <v>4.7113475999999999</v>
      </c>
      <c r="D851" s="26">
        <v>-4.8539517000000003E-3</v>
      </c>
      <c r="E851" s="28">
        <f t="shared" si="39"/>
        <v>3.3636290000000002E-4</v>
      </c>
      <c r="F851" s="18">
        <f t="shared" si="40"/>
        <v>1.4784003461936783</v>
      </c>
      <c r="G851" s="12">
        <f t="shared" si="41"/>
        <v>10.193162037229092</v>
      </c>
    </row>
    <row r="852" spans="1:7" x14ac:dyDescent="0.25">
      <c r="A852" s="24">
        <v>42.246093999999999</v>
      </c>
      <c r="B852" s="23">
        <v>-41.868003999999999</v>
      </c>
      <c r="C852" s="25">
        <v>4.7113513999999999</v>
      </c>
      <c r="D852" s="26">
        <v>-4.8582371999999997E-3</v>
      </c>
      <c r="E852" s="28">
        <f t="shared" si="39"/>
        <v>3.3707714999999991E-4</v>
      </c>
      <c r="F852" s="18">
        <f t="shared" si="40"/>
        <v>1.4807777319980548</v>
      </c>
      <c r="G852" s="12">
        <f t="shared" si="41"/>
        <v>10.209553455691221</v>
      </c>
    </row>
    <row r="853" spans="1:7" x14ac:dyDescent="0.25">
      <c r="A853" s="24">
        <v>42.295898000000001</v>
      </c>
      <c r="B853" s="23">
        <v>-41.913432999999998</v>
      </c>
      <c r="C853" s="25">
        <v>4.7111177</v>
      </c>
      <c r="D853" s="26">
        <v>-4.8596743000000001E-3</v>
      </c>
      <c r="E853" s="28">
        <f t="shared" si="39"/>
        <v>3.3731666666666663E-4</v>
      </c>
      <c r="F853" s="18">
        <f t="shared" si="40"/>
        <v>1.4823844542002151</v>
      </c>
      <c r="G853" s="12">
        <f t="shared" si="41"/>
        <v>10.220631361481489</v>
      </c>
    </row>
    <row r="854" spans="1:7" x14ac:dyDescent="0.25">
      <c r="A854" s="24">
        <v>42.345703</v>
      </c>
      <c r="B854" s="23">
        <v>-41.951309000000002</v>
      </c>
      <c r="C854" s="25">
        <v>4.7111878000000003</v>
      </c>
      <c r="D854" s="26">
        <v>-4.8605204000000003E-3</v>
      </c>
      <c r="E854" s="28">
        <f t="shared" si="39"/>
        <v>3.3745768333333332E-4</v>
      </c>
      <c r="F854" s="18">
        <f t="shared" si="40"/>
        <v>1.4837240436723371</v>
      </c>
      <c r="G854" s="12">
        <f t="shared" si="41"/>
        <v>10.229867460883023</v>
      </c>
    </row>
    <row r="855" spans="1:7" x14ac:dyDescent="0.25">
      <c r="A855" s="24">
        <v>42.395508</v>
      </c>
      <c r="B855" s="23">
        <v>-42.004227</v>
      </c>
      <c r="C855" s="25">
        <v>4.7111869000000004</v>
      </c>
      <c r="D855" s="26">
        <v>-4.8625646E-3</v>
      </c>
      <c r="E855" s="28">
        <f t="shared" si="39"/>
        <v>3.3779838333333328E-4</v>
      </c>
      <c r="F855" s="18">
        <f t="shared" si="40"/>
        <v>1.4855956350675674</v>
      </c>
      <c r="G855" s="12">
        <f t="shared" si="41"/>
        <v>10.242771566599842</v>
      </c>
    </row>
    <row r="856" spans="1:7" x14ac:dyDescent="0.25">
      <c r="A856" s="24">
        <v>42.445312999999999</v>
      </c>
      <c r="B856" s="23">
        <v>-42.053660999999998</v>
      </c>
      <c r="C856" s="25">
        <v>4.7111378000000004</v>
      </c>
      <c r="D856" s="26">
        <v>-4.8673687999999998E-3</v>
      </c>
      <c r="E856" s="28">
        <f t="shared" si="39"/>
        <v>3.3859908333333326E-4</v>
      </c>
      <c r="F856" s="18">
        <f t="shared" si="40"/>
        <v>1.4873440051690796</v>
      </c>
      <c r="G856" s="12">
        <f t="shared" si="41"/>
        <v>10.254826095531497</v>
      </c>
    </row>
    <row r="857" spans="1:7" x14ac:dyDescent="0.25">
      <c r="A857" s="24">
        <v>42.495117</v>
      </c>
      <c r="B857" s="23">
        <v>-42.10181</v>
      </c>
      <c r="C857" s="25">
        <v>4.7110671999999996</v>
      </c>
      <c r="D857" s="26">
        <v>-4.8699854000000004E-3</v>
      </c>
      <c r="E857" s="28">
        <f t="shared" si="39"/>
        <v>3.3903518333333339E-4</v>
      </c>
      <c r="F857" s="18">
        <f t="shared" si="40"/>
        <v>1.4890469276923979</v>
      </c>
      <c r="G857" s="12">
        <f t="shared" si="41"/>
        <v>10.266567275964606</v>
      </c>
    </row>
    <row r="858" spans="1:7" x14ac:dyDescent="0.25">
      <c r="A858" s="24">
        <v>42.544922</v>
      </c>
      <c r="B858" s="23">
        <v>-42.160716999999998</v>
      </c>
      <c r="C858" s="25">
        <v>4.7110782000000002</v>
      </c>
      <c r="D858" s="26">
        <v>-4.8725721E-3</v>
      </c>
      <c r="E858" s="28">
        <f t="shared" si="39"/>
        <v>3.3946629999999996E-4</v>
      </c>
      <c r="F858" s="18">
        <f t="shared" si="40"/>
        <v>1.4911303366330009</v>
      </c>
      <c r="G858" s="12">
        <f t="shared" si="41"/>
        <v>10.28093180515053</v>
      </c>
    </row>
    <row r="859" spans="1:7" x14ac:dyDescent="0.25">
      <c r="A859" s="24">
        <v>42.594726999999999</v>
      </c>
      <c r="B859" s="23">
        <v>-42.232491000000003</v>
      </c>
      <c r="C859" s="25">
        <v>4.7109981000000003</v>
      </c>
      <c r="D859" s="26">
        <v>-4.8739435000000001E-3</v>
      </c>
      <c r="E859" s="28">
        <f t="shared" si="39"/>
        <v>3.3969486666666663E-4</v>
      </c>
      <c r="F859" s="18">
        <f t="shared" si="40"/>
        <v>1.4936688226075516</v>
      </c>
      <c r="G859" s="12">
        <f t="shared" si="41"/>
        <v>10.298433964788446</v>
      </c>
    </row>
    <row r="860" spans="1:7" x14ac:dyDescent="0.25">
      <c r="A860" s="24">
        <v>42.644531000000001</v>
      </c>
      <c r="B860" s="23">
        <v>-42.276496999999999</v>
      </c>
      <c r="C860" s="25">
        <v>4.7109404000000001</v>
      </c>
      <c r="D860" s="26">
        <v>-4.8790811999999996E-3</v>
      </c>
      <c r="E860" s="28">
        <f t="shared" si="39"/>
        <v>3.4055114999999991E-4</v>
      </c>
      <c r="F860" s="18">
        <f t="shared" si="40"/>
        <v>1.4952252164799298</v>
      </c>
      <c r="G860" s="12">
        <f t="shared" si="41"/>
        <v>10.309164870646081</v>
      </c>
    </row>
    <row r="861" spans="1:7" x14ac:dyDescent="0.25">
      <c r="A861" s="24">
        <v>42.694336</v>
      </c>
      <c r="B861" s="23">
        <v>-42.312389000000003</v>
      </c>
      <c r="C861" s="25">
        <v>4.7108979</v>
      </c>
      <c r="D861" s="26">
        <v>-4.8802550999999996E-3</v>
      </c>
      <c r="E861" s="28">
        <f t="shared" si="39"/>
        <v>3.407467999999999E-4</v>
      </c>
      <c r="F861" s="18">
        <f t="shared" si="40"/>
        <v>1.496494636306031</v>
      </c>
      <c r="G861" s="12">
        <f t="shared" si="41"/>
        <v>10.317917169719895</v>
      </c>
    </row>
    <row r="862" spans="1:7" x14ac:dyDescent="0.25">
      <c r="A862" s="24">
        <v>42.744140999999999</v>
      </c>
      <c r="B862" s="23">
        <v>-42.346404999999997</v>
      </c>
      <c r="C862" s="25">
        <v>4.7107530000000004</v>
      </c>
      <c r="D862" s="26">
        <v>-4.8824189999999998E-3</v>
      </c>
      <c r="E862" s="28">
        <f t="shared" si="39"/>
        <v>3.4110744999999994E-4</v>
      </c>
      <c r="F862" s="18">
        <f t="shared" si="40"/>
        <v>1.497697706204745</v>
      </c>
      <c r="G862" s="12">
        <f t="shared" si="41"/>
        <v>10.326212004370927</v>
      </c>
    </row>
    <row r="863" spans="1:7" x14ac:dyDescent="0.25">
      <c r="A863" s="24">
        <v>42.793945000000001</v>
      </c>
      <c r="B863" s="23">
        <v>-42.401629999999997</v>
      </c>
      <c r="C863" s="25">
        <v>4.7107944000000002</v>
      </c>
      <c r="D863" s="26">
        <v>-4.8859296E-3</v>
      </c>
      <c r="E863" s="28">
        <f t="shared" si="39"/>
        <v>3.4169254999999996E-4</v>
      </c>
      <c r="F863" s="18">
        <f t="shared" si="40"/>
        <v>1.4996508910341337</v>
      </c>
      <c r="G863" s="12">
        <f t="shared" si="41"/>
        <v>10.339678674279302</v>
      </c>
    </row>
    <row r="864" spans="1:7" x14ac:dyDescent="0.25">
      <c r="A864" s="24">
        <v>42.84375</v>
      </c>
      <c r="B864" s="23">
        <v>-42.465366000000003</v>
      </c>
      <c r="C864" s="25">
        <v>4.7108388000000003</v>
      </c>
      <c r="D864" s="26">
        <v>-4.8885164E-3</v>
      </c>
      <c r="E864" s="28">
        <f t="shared" si="39"/>
        <v>3.4212368333333328E-4</v>
      </c>
      <c r="F864" s="18">
        <f t="shared" si="40"/>
        <v>1.5019050909125573</v>
      </c>
      <c r="G864" s="12">
        <f t="shared" si="41"/>
        <v>10.35522075980724</v>
      </c>
    </row>
    <row r="865" spans="1:7" x14ac:dyDescent="0.25">
      <c r="A865" s="24">
        <v>42.893554999999999</v>
      </c>
      <c r="B865" s="23">
        <v>-42.519931999999997</v>
      </c>
      <c r="C865" s="25">
        <v>4.7107533999999998</v>
      </c>
      <c r="D865" s="26">
        <v>-4.8890649000000001E-3</v>
      </c>
      <c r="E865" s="28">
        <f t="shared" si="39"/>
        <v>3.4221509999999997E-4</v>
      </c>
      <c r="F865" s="18">
        <f t="shared" si="40"/>
        <v>1.5038349683847243</v>
      </c>
      <c r="G865" s="12">
        <f t="shared" si="41"/>
        <v>10.368526731925309</v>
      </c>
    </row>
    <row r="866" spans="1:7" x14ac:dyDescent="0.25">
      <c r="A866" s="24">
        <v>42.943359000000001</v>
      </c>
      <c r="B866" s="23">
        <v>-42.569813000000003</v>
      </c>
      <c r="C866" s="25">
        <v>4.7106389999999996</v>
      </c>
      <c r="D866" s="26">
        <v>-4.8933681E-3</v>
      </c>
      <c r="E866" s="28">
        <f t="shared" si="39"/>
        <v>3.4293229999999994E-4</v>
      </c>
      <c r="F866" s="18">
        <f t="shared" si="40"/>
        <v>1.5055991478772504</v>
      </c>
      <c r="G866" s="12">
        <f t="shared" si="41"/>
        <v>10.380690262241284</v>
      </c>
    </row>
    <row r="867" spans="1:7" x14ac:dyDescent="0.25">
      <c r="A867" s="24">
        <v>42.993164</v>
      </c>
      <c r="B867" s="23">
        <v>-42.613621000000002</v>
      </c>
      <c r="C867" s="25">
        <v>4.7106441999999999</v>
      </c>
      <c r="D867" s="26">
        <v>-4.8945545999999999E-3</v>
      </c>
      <c r="E867" s="28">
        <f t="shared" si="39"/>
        <v>3.4313004999999994E-4</v>
      </c>
      <c r="F867" s="18">
        <f t="shared" si="40"/>
        <v>1.5071485389321326</v>
      </c>
      <c r="G867" s="12">
        <f t="shared" si="41"/>
        <v>10.391372885606536</v>
      </c>
    </row>
    <row r="868" spans="1:7" x14ac:dyDescent="0.25">
      <c r="A868" s="24">
        <v>43.042968999999999</v>
      </c>
      <c r="B868" s="23">
        <v>-42.660339</v>
      </c>
      <c r="C868" s="25">
        <v>4.7105699000000003</v>
      </c>
      <c r="D868" s="26">
        <v>-4.8974272999999999E-3</v>
      </c>
      <c r="E868" s="28">
        <f t="shared" si="39"/>
        <v>3.436088333333333E-4</v>
      </c>
      <c r="F868" s="18">
        <f t="shared" si="40"/>
        <v>1.5088008501835475</v>
      </c>
      <c r="G868" s="12">
        <f t="shared" si="41"/>
        <v>10.402765115299239</v>
      </c>
    </row>
    <row r="869" spans="1:7" x14ac:dyDescent="0.25">
      <c r="A869" s="24">
        <v>43.092773000000001</v>
      </c>
      <c r="B869" s="23">
        <v>-42.709147999999999</v>
      </c>
      <c r="C869" s="25">
        <v>4.7104859000000001</v>
      </c>
      <c r="D869" s="26">
        <v>-4.8996685E-3</v>
      </c>
      <c r="E869" s="28">
        <f t="shared" si="39"/>
        <v>3.4398236666666665E-4</v>
      </c>
      <c r="F869" s="18">
        <f t="shared" si="40"/>
        <v>1.5105271154318523</v>
      </c>
      <c r="G869" s="12">
        <f t="shared" si="41"/>
        <v>10.414667237373624</v>
      </c>
    </row>
    <row r="870" spans="1:7" x14ac:dyDescent="0.25">
      <c r="A870" s="24">
        <v>43.142578</v>
      </c>
      <c r="B870" s="23">
        <v>-42.771408000000001</v>
      </c>
      <c r="C870" s="25">
        <v>4.7104134999999996</v>
      </c>
      <c r="D870" s="26">
        <v>-4.9033462999999999E-3</v>
      </c>
      <c r="E870" s="28">
        <f t="shared" si="39"/>
        <v>3.4459533333333327E-4</v>
      </c>
      <c r="F870" s="18">
        <f t="shared" si="40"/>
        <v>1.5127291124889417</v>
      </c>
      <c r="G870" s="12">
        <f t="shared" si="41"/>
        <v>10.429849398867431</v>
      </c>
    </row>
    <row r="871" spans="1:7" x14ac:dyDescent="0.25">
      <c r="A871" s="24">
        <v>43.192383</v>
      </c>
      <c r="B871" s="23">
        <v>-42.808098000000001</v>
      </c>
      <c r="C871" s="25">
        <v>4.7104821000000001</v>
      </c>
      <c r="D871" s="26">
        <v>-4.9062432000000003E-3</v>
      </c>
      <c r="E871" s="28">
        <f t="shared" si="39"/>
        <v>3.4507815000000002E-4</v>
      </c>
      <c r="F871" s="18">
        <f t="shared" si="40"/>
        <v>1.5140267557916176</v>
      </c>
      <c r="G871" s="12">
        <f t="shared" si="41"/>
        <v>10.438796291016608</v>
      </c>
    </row>
    <row r="872" spans="1:7" x14ac:dyDescent="0.25">
      <c r="A872" s="24">
        <v>43.242187999999999</v>
      </c>
      <c r="B872" s="23">
        <v>-42.862380999999999</v>
      </c>
      <c r="C872" s="25">
        <v>4.7104206</v>
      </c>
      <c r="D872" s="26">
        <v>-4.9077150999999996E-3</v>
      </c>
      <c r="E872" s="28">
        <f t="shared" si="39"/>
        <v>3.4532346666666655E-4</v>
      </c>
      <c r="F872" s="18">
        <f t="shared" si="40"/>
        <v>1.5159466241862525</v>
      </c>
      <c r="G872" s="12">
        <f t="shared" si="41"/>
        <v>10.452033253309706</v>
      </c>
    </row>
    <row r="873" spans="1:7" x14ac:dyDescent="0.25">
      <c r="A873" s="24">
        <v>43.291992</v>
      </c>
      <c r="B873" s="23">
        <v>-42.915863000000002</v>
      </c>
      <c r="C873" s="25">
        <v>4.7103238000000003</v>
      </c>
      <c r="D873" s="26">
        <v>-4.9096942000000001E-3</v>
      </c>
      <c r="E873" s="28">
        <f t="shared" si="39"/>
        <v>3.4565331666666665E-4</v>
      </c>
      <c r="F873" s="18">
        <f t="shared" si="40"/>
        <v>1.5178381630010171</v>
      </c>
      <c r="G873" s="12">
        <f t="shared" si="41"/>
        <v>10.465074890974526</v>
      </c>
    </row>
    <row r="874" spans="1:7" x14ac:dyDescent="0.25">
      <c r="A874" s="24">
        <v>43.341797</v>
      </c>
      <c r="B874" s="23">
        <v>-42.943817000000003</v>
      </c>
      <c r="C874" s="25">
        <v>4.7102560999999996</v>
      </c>
      <c r="D874" s="26">
        <v>-4.9131215000000001E-3</v>
      </c>
      <c r="E874" s="28">
        <f t="shared" si="39"/>
        <v>3.4622453333333329E-4</v>
      </c>
      <c r="F874" s="18">
        <f t="shared" si="40"/>
        <v>1.5188268335075041</v>
      </c>
      <c r="G874" s="12">
        <f t="shared" si="41"/>
        <v>10.471891501035527</v>
      </c>
    </row>
    <row r="875" spans="1:7" x14ac:dyDescent="0.25">
      <c r="A875" s="24">
        <v>43.391601999999999</v>
      </c>
      <c r="B875" s="23">
        <v>-43.002972</v>
      </c>
      <c r="C875" s="25">
        <v>4.7102218000000002</v>
      </c>
      <c r="D875" s="26">
        <v>-4.9140635000000004E-3</v>
      </c>
      <c r="E875" s="28">
        <f t="shared" si="39"/>
        <v>3.4638153333333338E-4</v>
      </c>
      <c r="F875" s="18">
        <f t="shared" si="40"/>
        <v>1.5209190136538597</v>
      </c>
      <c r="G875" s="12">
        <f t="shared" si="41"/>
        <v>10.486316505262415</v>
      </c>
    </row>
    <row r="876" spans="1:7" x14ac:dyDescent="0.25">
      <c r="A876" s="24">
        <v>43.441406000000001</v>
      </c>
      <c r="B876" s="23">
        <v>-43.049751000000001</v>
      </c>
      <c r="C876" s="25">
        <v>4.7101955000000002</v>
      </c>
      <c r="D876" s="26">
        <v>-4.9155055999999999E-3</v>
      </c>
      <c r="E876" s="28">
        <f t="shared" si="39"/>
        <v>3.4662188333333326E-4</v>
      </c>
      <c r="F876" s="18">
        <f t="shared" si="40"/>
        <v>1.5225734823389476</v>
      </c>
      <c r="G876" s="12">
        <f t="shared" si="41"/>
        <v>10.497723609864389</v>
      </c>
    </row>
    <row r="877" spans="1:7" x14ac:dyDescent="0.25">
      <c r="A877" s="24">
        <v>43.491211</v>
      </c>
      <c r="B877" s="23">
        <v>-43.090282000000002</v>
      </c>
      <c r="C877" s="25">
        <v>4.7102046</v>
      </c>
      <c r="D877" s="26">
        <v>-4.9200592999999997E-3</v>
      </c>
      <c r="E877" s="28">
        <f t="shared" si="39"/>
        <v>3.4738083333333327E-4</v>
      </c>
      <c r="F877" s="18">
        <f t="shared" si="40"/>
        <v>1.5240069732274939</v>
      </c>
      <c r="G877" s="12">
        <f t="shared" si="41"/>
        <v>10.507607133595604</v>
      </c>
    </row>
    <row r="878" spans="1:7" x14ac:dyDescent="0.25">
      <c r="A878" s="24">
        <v>43.541015999999999</v>
      </c>
      <c r="B878" s="23">
        <v>-43.139462000000002</v>
      </c>
      <c r="C878" s="25">
        <v>4.7101316000000004</v>
      </c>
      <c r="D878" s="26">
        <v>-4.9231531999999996E-3</v>
      </c>
      <c r="E878" s="28">
        <f t="shared" si="39"/>
        <v>3.4789648333333325E-4</v>
      </c>
      <c r="F878" s="18">
        <f t="shared" si="40"/>
        <v>1.5257463599166627</v>
      </c>
      <c r="G878" s="12">
        <f t="shared" si="41"/>
        <v>10.519599724380464</v>
      </c>
    </row>
    <row r="879" spans="1:7" x14ac:dyDescent="0.25">
      <c r="A879" s="24">
        <v>43.590820000000001</v>
      </c>
      <c r="B879" s="23">
        <v>-43.188118000000003</v>
      </c>
      <c r="C879" s="25">
        <v>4.7100014999999997</v>
      </c>
      <c r="D879" s="26">
        <v>-4.9250717000000003E-3</v>
      </c>
      <c r="E879" s="28">
        <f t="shared" si="39"/>
        <v>3.4821623333333333E-4</v>
      </c>
      <c r="F879" s="18">
        <f t="shared" si="40"/>
        <v>1.5274672138969025</v>
      </c>
      <c r="G879" s="12">
        <f t="shared" si="41"/>
        <v>10.531464537256189</v>
      </c>
    </row>
    <row r="880" spans="1:7" x14ac:dyDescent="0.25">
      <c r="A880" s="24">
        <v>43.640625</v>
      </c>
      <c r="B880" s="23">
        <v>-43.239871999999998</v>
      </c>
      <c r="C880" s="25">
        <v>4.7100600999999997</v>
      </c>
      <c r="D880" s="26">
        <v>-4.9285348999999999E-3</v>
      </c>
      <c r="E880" s="28">
        <f t="shared" si="39"/>
        <v>3.4879343333333327E-4</v>
      </c>
      <c r="F880" s="18">
        <f t="shared" si="40"/>
        <v>1.5292976372135196</v>
      </c>
      <c r="G880" s="12">
        <f t="shared" si="41"/>
        <v>10.544084800442029</v>
      </c>
    </row>
    <row r="881" spans="1:7" x14ac:dyDescent="0.25">
      <c r="A881" s="24">
        <v>43.690429999999999</v>
      </c>
      <c r="B881" s="23">
        <v>-43.297027999999997</v>
      </c>
      <c r="C881" s="25">
        <v>4.7099447000000003</v>
      </c>
      <c r="D881" s="26">
        <v>-4.9306628999999996E-3</v>
      </c>
      <c r="E881" s="28">
        <f t="shared" si="39"/>
        <v>3.491480999999999E-4</v>
      </c>
      <c r="F881" s="18">
        <f t="shared" si="40"/>
        <v>1.5313191171973775</v>
      </c>
      <c r="G881" s="12">
        <f t="shared" si="41"/>
        <v>10.558022346576626</v>
      </c>
    </row>
    <row r="882" spans="1:7" x14ac:dyDescent="0.25">
      <c r="A882" s="24">
        <v>43.740234000000001</v>
      </c>
      <c r="B882" s="23">
        <v>-43.350048000000001</v>
      </c>
      <c r="C882" s="25">
        <v>4.7100305999999996</v>
      </c>
      <c r="D882" s="26">
        <v>-4.9332198999999998E-3</v>
      </c>
      <c r="E882" s="28">
        <f t="shared" si="39"/>
        <v>3.4957426666666662E-4</v>
      </c>
      <c r="F882" s="18">
        <f t="shared" si="40"/>
        <v>1.5331943161046515</v>
      </c>
      <c r="G882" s="12">
        <f t="shared" si="41"/>
        <v>10.570951325092555</v>
      </c>
    </row>
    <row r="883" spans="1:7" x14ac:dyDescent="0.25">
      <c r="A883" s="24">
        <v>43.790039</v>
      </c>
      <c r="B883" s="23">
        <v>-43.387146000000001</v>
      </c>
      <c r="C883" s="25">
        <v>4.7098889000000002</v>
      </c>
      <c r="D883" s="26">
        <v>-4.9351094999999998E-3</v>
      </c>
      <c r="E883" s="28">
        <f t="shared" si="39"/>
        <v>3.4988919999999994E-4</v>
      </c>
      <c r="F883" s="18">
        <f t="shared" si="40"/>
        <v>1.5345063894555011</v>
      </c>
      <c r="G883" s="12">
        <f t="shared" si="41"/>
        <v>10.579997708438157</v>
      </c>
    </row>
    <row r="884" spans="1:7" x14ac:dyDescent="0.25">
      <c r="A884" s="24">
        <v>43.839843999999999</v>
      </c>
      <c r="B884" s="23">
        <v>-43.454765000000002</v>
      </c>
      <c r="C884" s="25">
        <v>4.7098392999999996</v>
      </c>
      <c r="D884" s="26">
        <v>-4.9368082999999997E-3</v>
      </c>
      <c r="E884" s="28">
        <f t="shared" si="39"/>
        <v>3.5017233333333326E-4</v>
      </c>
      <c r="F884" s="18">
        <f t="shared" si="40"/>
        <v>1.5368979223659303</v>
      </c>
      <c r="G884" s="12">
        <f t="shared" si="41"/>
        <v>10.596486667288938</v>
      </c>
    </row>
    <row r="885" spans="1:7" x14ac:dyDescent="0.25">
      <c r="A885" s="24">
        <v>43.889648000000001</v>
      </c>
      <c r="B885" s="23">
        <v>-43.490822000000001</v>
      </c>
      <c r="C885" s="25">
        <v>4.7097806999999996</v>
      </c>
      <c r="D885" s="26">
        <v>-4.9404198999999996E-3</v>
      </c>
      <c r="E885" s="28">
        <f t="shared" si="39"/>
        <v>3.5077426666666654E-4</v>
      </c>
      <c r="F885" s="18">
        <f t="shared" si="40"/>
        <v>1.5381731778732779</v>
      </c>
      <c r="G885" s="12">
        <f t="shared" si="41"/>
        <v>10.605279201773074</v>
      </c>
    </row>
    <row r="886" spans="1:7" x14ac:dyDescent="0.25">
      <c r="A886" s="24">
        <v>43.939453</v>
      </c>
      <c r="B886" s="23">
        <v>-43.537174</v>
      </c>
      <c r="C886" s="25">
        <v>4.7097639999999998</v>
      </c>
      <c r="D886" s="26">
        <v>-4.9428344000000003E-3</v>
      </c>
      <c r="E886" s="28">
        <f t="shared" si="39"/>
        <v>3.5117668333333336E-4</v>
      </c>
      <c r="F886" s="18">
        <f t="shared" si="40"/>
        <v>1.5398125445226545</v>
      </c>
      <c r="G886" s="12">
        <f t="shared" si="41"/>
        <v>10.616582182010157</v>
      </c>
    </row>
    <row r="887" spans="1:7" x14ac:dyDescent="0.25">
      <c r="A887" s="24">
        <v>43.989258</v>
      </c>
      <c r="B887" s="23">
        <v>-43.593426000000001</v>
      </c>
      <c r="C887" s="25">
        <v>4.7097138999999997</v>
      </c>
      <c r="D887" s="26">
        <v>-4.9456120000000003E-3</v>
      </c>
      <c r="E887" s="28">
        <f t="shared" si="39"/>
        <v>3.5163961666666668E-4</v>
      </c>
      <c r="F887" s="18">
        <f t="shared" si="40"/>
        <v>1.5418020520468336</v>
      </c>
      <c r="G887" s="12">
        <f t="shared" si="41"/>
        <v>10.630299286866398</v>
      </c>
    </row>
    <row r="888" spans="1:7" x14ac:dyDescent="0.25">
      <c r="A888" s="24">
        <v>44.039062999999999</v>
      </c>
      <c r="B888" s="23">
        <v>-43.645603000000001</v>
      </c>
      <c r="C888" s="25">
        <v>4.7095941999999997</v>
      </c>
      <c r="D888" s="26">
        <v>-4.9515725000000002E-3</v>
      </c>
      <c r="E888" s="28">
        <f t="shared" si="39"/>
        <v>3.5263303333333331E-4</v>
      </c>
      <c r="F888" s="18">
        <f t="shared" si="40"/>
        <v>1.5436474359281016</v>
      </c>
      <c r="G888" s="12">
        <f t="shared" si="41"/>
        <v>10.64302269901324</v>
      </c>
    </row>
    <row r="889" spans="1:7" x14ac:dyDescent="0.25">
      <c r="A889" s="24">
        <v>44.088867</v>
      </c>
      <c r="B889" s="23">
        <v>-43.691566000000002</v>
      </c>
      <c r="C889" s="25">
        <v>4.7096175999999996</v>
      </c>
      <c r="D889" s="26">
        <v>-4.9500940000000004E-3</v>
      </c>
      <c r="E889" s="28">
        <f t="shared" si="39"/>
        <v>3.5238661666666668E-4</v>
      </c>
      <c r="F889" s="18">
        <f t="shared" si="40"/>
        <v>1.5452730445168421</v>
      </c>
      <c r="G889" s="12">
        <f t="shared" si="41"/>
        <v>10.654230821222361</v>
      </c>
    </row>
    <row r="890" spans="1:7" x14ac:dyDescent="0.25">
      <c r="A890" s="24">
        <v>44.138672</v>
      </c>
      <c r="B890" s="23">
        <v>-43.754818</v>
      </c>
      <c r="C890" s="25">
        <v>4.7095264999999999</v>
      </c>
      <c r="D890" s="26">
        <v>-4.9528237000000001E-3</v>
      </c>
      <c r="E890" s="28">
        <f t="shared" si="39"/>
        <v>3.5284156666666667E-4</v>
      </c>
      <c r="F890" s="18">
        <f t="shared" si="40"/>
        <v>1.5475101263969417</v>
      </c>
      <c r="G890" s="12">
        <f t="shared" si="41"/>
        <v>10.669654882880025</v>
      </c>
    </row>
    <row r="891" spans="1:7" x14ac:dyDescent="0.25">
      <c r="A891" s="24">
        <v>44.188476999999999</v>
      </c>
      <c r="B891" s="23">
        <v>-43.797882000000001</v>
      </c>
      <c r="C891" s="25">
        <v>4.7095113</v>
      </c>
      <c r="D891" s="26">
        <v>-4.9565974999999998E-3</v>
      </c>
      <c r="E891" s="28">
        <f t="shared" si="39"/>
        <v>3.5347053333333327E-4</v>
      </c>
      <c r="F891" s="18">
        <f t="shared" si="40"/>
        <v>1.5490332038345662</v>
      </c>
      <c r="G891" s="12">
        <f t="shared" si="41"/>
        <v>10.680156081122385</v>
      </c>
    </row>
    <row r="892" spans="1:7" x14ac:dyDescent="0.25">
      <c r="A892" s="24">
        <v>44.238281000000001</v>
      </c>
      <c r="B892" s="23">
        <v>-43.836131999999999</v>
      </c>
      <c r="C892" s="25">
        <v>4.7093772999999999</v>
      </c>
      <c r="D892" s="26">
        <v>-4.9574197999999996E-3</v>
      </c>
      <c r="E892" s="28">
        <f t="shared" si="39"/>
        <v>3.5360758333333322E-4</v>
      </c>
      <c r="F892" s="18">
        <f t="shared" si="40"/>
        <v>1.5503860208508471</v>
      </c>
      <c r="G892" s="12">
        <f t="shared" si="41"/>
        <v>10.689483380787307</v>
      </c>
    </row>
    <row r="893" spans="1:7" x14ac:dyDescent="0.25">
      <c r="A893" s="24">
        <v>44.288086</v>
      </c>
      <c r="B893" s="23">
        <v>-43.894359999999999</v>
      </c>
      <c r="C893" s="25">
        <v>4.7094474000000002</v>
      </c>
      <c r="D893" s="26">
        <v>-4.9621997999999999E-3</v>
      </c>
      <c r="E893" s="28">
        <f t="shared" si="39"/>
        <v>3.5440424999999993E-4</v>
      </c>
      <c r="F893" s="18">
        <f t="shared" si="40"/>
        <v>1.552445415078926</v>
      </c>
      <c r="G893" s="12">
        <f t="shared" si="41"/>
        <v>10.703682335163494</v>
      </c>
    </row>
    <row r="894" spans="1:7" x14ac:dyDescent="0.25">
      <c r="A894" s="24">
        <v>44.337890999999999</v>
      </c>
      <c r="B894" s="23">
        <v>-43.949444</v>
      </c>
      <c r="C894" s="25">
        <v>4.7093797000000004</v>
      </c>
      <c r="D894" s="26">
        <v>-4.9621997999999999E-3</v>
      </c>
      <c r="E894" s="28">
        <f t="shared" si="39"/>
        <v>3.5440424999999993E-4</v>
      </c>
      <c r="F894" s="18">
        <f t="shared" si="40"/>
        <v>1.5543936130534313</v>
      </c>
      <c r="G894" s="12">
        <f t="shared" si="41"/>
        <v>10.717114622084869</v>
      </c>
    </row>
    <row r="895" spans="1:7" x14ac:dyDescent="0.25">
      <c r="A895" s="24">
        <v>44.387695000000001</v>
      </c>
      <c r="B895" s="23">
        <v>-43.997093</v>
      </c>
      <c r="C895" s="25">
        <v>4.7092580999999996</v>
      </c>
      <c r="D895" s="26">
        <v>-4.9652159000000001E-3</v>
      </c>
      <c r="E895" s="28">
        <f t="shared" si="39"/>
        <v>3.549069333333333E-4</v>
      </c>
      <c r="F895" s="18">
        <f t="shared" si="40"/>
        <v>1.5560788516941837</v>
      </c>
      <c r="G895" s="12">
        <f t="shared" si="41"/>
        <v>10.728733877032163</v>
      </c>
    </row>
    <row r="896" spans="1:7" x14ac:dyDescent="0.25">
      <c r="A896" s="24">
        <v>44.4375</v>
      </c>
      <c r="B896" s="23">
        <v>-44.023429999999998</v>
      </c>
      <c r="C896" s="25">
        <v>4.7092179999999999</v>
      </c>
      <c r="D896" s="26">
        <v>-4.9679097999999998E-3</v>
      </c>
      <c r="E896" s="28">
        <f t="shared" si="39"/>
        <v>3.5535591666666658E-4</v>
      </c>
      <c r="F896" s="18">
        <f t="shared" si="40"/>
        <v>1.5570103325244529</v>
      </c>
      <c r="G896" s="12">
        <f t="shared" si="41"/>
        <v>10.735156180072032</v>
      </c>
    </row>
    <row r="897" spans="1:7" x14ac:dyDescent="0.25">
      <c r="A897" s="24">
        <v>44.487304999999999</v>
      </c>
      <c r="B897" s="23">
        <v>-44.084442000000003</v>
      </c>
      <c r="C897" s="25">
        <v>4.7092527999999998</v>
      </c>
      <c r="D897" s="26">
        <v>-4.9721360999999999E-3</v>
      </c>
      <c r="E897" s="28">
        <f t="shared" si="39"/>
        <v>3.5606029999999994E-4</v>
      </c>
      <c r="F897" s="18">
        <f t="shared" si="40"/>
        <v>1.559168190610658</v>
      </c>
      <c r="G897" s="12">
        <f t="shared" si="41"/>
        <v>10.750034015553243</v>
      </c>
    </row>
    <row r="898" spans="1:7" x14ac:dyDescent="0.25">
      <c r="A898" s="24">
        <v>44.537109000000001</v>
      </c>
      <c r="B898" s="23">
        <v>-44.135460000000002</v>
      </c>
      <c r="C898" s="25">
        <v>4.7092061000000003</v>
      </c>
      <c r="D898" s="26">
        <v>-4.9730479000000003E-3</v>
      </c>
      <c r="E898" s="28">
        <f t="shared" si="39"/>
        <v>3.5621226666666668E-4</v>
      </c>
      <c r="F898" s="18">
        <f t="shared" si="40"/>
        <v>1.5609725832521386</v>
      </c>
      <c r="G898" s="12">
        <f t="shared" si="41"/>
        <v>10.762474804423963</v>
      </c>
    </row>
    <row r="899" spans="1:7" x14ac:dyDescent="0.25">
      <c r="A899" s="24">
        <v>44.586914</v>
      </c>
      <c r="B899" s="23">
        <v>-44.187945999999997</v>
      </c>
      <c r="C899" s="25">
        <v>4.7091246</v>
      </c>
      <c r="D899" s="26">
        <v>-4.9777444999999998E-3</v>
      </c>
      <c r="E899" s="28">
        <f t="shared" si="39"/>
        <v>3.5699503333333325E-4</v>
      </c>
      <c r="F899" s="18">
        <f t="shared" si="40"/>
        <v>1.562828895772832</v>
      </c>
      <c r="G899" s="12">
        <f t="shared" si="41"/>
        <v>10.775273566521037</v>
      </c>
    </row>
    <row r="900" spans="1:7" x14ac:dyDescent="0.25">
      <c r="A900" s="24">
        <v>44.636718999999999</v>
      </c>
      <c r="B900" s="23">
        <v>-44.219563000000001</v>
      </c>
      <c r="C900" s="25">
        <v>4.7091737</v>
      </c>
      <c r="D900" s="26">
        <v>-4.9772085999999997E-3</v>
      </c>
      <c r="E900" s="28">
        <f t="shared" si="39"/>
        <v>3.5690571666666658E-4</v>
      </c>
      <c r="F900" s="18">
        <f t="shared" si="40"/>
        <v>1.5639471184029958</v>
      </c>
      <c r="G900" s="12">
        <f t="shared" si="41"/>
        <v>10.782983402691126</v>
      </c>
    </row>
    <row r="901" spans="1:7" x14ac:dyDescent="0.25">
      <c r="A901" s="24">
        <v>44.686523000000001</v>
      </c>
      <c r="B901" s="23">
        <v>-44.271538</v>
      </c>
      <c r="C901" s="25">
        <v>4.7090591999999996</v>
      </c>
      <c r="D901" s="26">
        <v>-4.9795150000000003E-3</v>
      </c>
      <c r="E901" s="28">
        <f t="shared" ref="E901:E964" si="42" xml:space="preserve"> (delta_0 - D901) / L</f>
        <v>3.5729011666666669E-4</v>
      </c>
      <c r="F901" s="18">
        <f t="shared" ref="F901:F964" si="43" xml:space="preserve"> -B901 / A_6x12_in2</f>
        <v>1.5657853579957071</v>
      </c>
      <c r="G901" s="12">
        <f t="shared" ref="G901:G964" si="44" xml:space="preserve"> -B901 * kip_to_N / A_6x12_mm2</f>
        <v>10.795657556941698</v>
      </c>
    </row>
    <row r="902" spans="1:7" x14ac:dyDescent="0.25">
      <c r="A902" s="24">
        <v>44.736328</v>
      </c>
      <c r="B902" s="23">
        <v>-44.339233</v>
      </c>
      <c r="C902" s="25">
        <v>4.7089223999999996</v>
      </c>
      <c r="D902" s="26">
        <v>-4.9822208999999998E-3</v>
      </c>
      <c r="E902" s="28">
        <f t="shared" si="42"/>
        <v>3.5774109999999994E-4</v>
      </c>
      <c r="F902" s="18">
        <f t="shared" si="43"/>
        <v>1.5681795788562862</v>
      </c>
      <c r="G902" s="12">
        <f t="shared" si="44"/>
        <v>10.812165048466325</v>
      </c>
    </row>
    <row r="903" spans="1:7" x14ac:dyDescent="0.25">
      <c r="A903" s="24">
        <v>44.786133</v>
      </c>
      <c r="B903" s="23">
        <v>-44.384686000000002</v>
      </c>
      <c r="C903" s="25">
        <v>4.7089486000000003</v>
      </c>
      <c r="D903" s="26">
        <v>-4.9857139E-3</v>
      </c>
      <c r="E903" s="28">
        <f t="shared" si="42"/>
        <v>3.5832326666666663E-4</v>
      </c>
      <c r="F903" s="18">
        <f t="shared" si="43"/>
        <v>1.5697871498848097</v>
      </c>
      <c r="G903" s="12">
        <f t="shared" si="44"/>
        <v>10.823248806679912</v>
      </c>
    </row>
    <row r="904" spans="1:7" x14ac:dyDescent="0.25">
      <c r="A904" s="24">
        <v>44.835937999999999</v>
      </c>
      <c r="B904" s="23">
        <v>-44.432709000000003</v>
      </c>
      <c r="C904" s="25">
        <v>4.7089480999999997</v>
      </c>
      <c r="D904" s="26">
        <v>-4.9872221E-3</v>
      </c>
      <c r="E904" s="28">
        <f t="shared" si="42"/>
        <v>3.5857463333333327E-4</v>
      </c>
      <c r="F904" s="18">
        <f t="shared" si="43"/>
        <v>1.5714856160697215</v>
      </c>
      <c r="G904" s="12">
        <f t="shared" si="44"/>
        <v>10.834959261890596</v>
      </c>
    </row>
    <row r="905" spans="1:7" x14ac:dyDescent="0.25">
      <c r="A905" s="24">
        <v>44.885742</v>
      </c>
      <c r="B905" s="23">
        <v>-44.476512999999997</v>
      </c>
      <c r="C905" s="25">
        <v>4.7088336999999996</v>
      </c>
      <c r="D905" s="26">
        <v>-4.9881036E-3</v>
      </c>
      <c r="E905" s="28">
        <f t="shared" si="42"/>
        <v>3.5872154999999997E-4</v>
      </c>
      <c r="F905" s="18">
        <f t="shared" si="43"/>
        <v>1.5730348656535429</v>
      </c>
      <c r="G905" s="12">
        <f t="shared" si="44"/>
        <v>10.84564090985196</v>
      </c>
    </row>
    <row r="906" spans="1:7" x14ac:dyDescent="0.25">
      <c r="A906" s="24">
        <v>44.935547</v>
      </c>
      <c r="B906" s="23">
        <v>-44.519855</v>
      </c>
      <c r="C906" s="25">
        <v>4.7088489999999998</v>
      </c>
      <c r="D906" s="26">
        <v>-4.9939151000000003E-3</v>
      </c>
      <c r="E906" s="28">
        <f t="shared" si="42"/>
        <v>3.5969013333333333E-4</v>
      </c>
      <c r="F906" s="18">
        <f t="shared" si="43"/>
        <v>1.5745677753298739</v>
      </c>
      <c r="G906" s="12">
        <f t="shared" si="44"/>
        <v>10.856209898664433</v>
      </c>
    </row>
    <row r="907" spans="1:7" x14ac:dyDescent="0.25">
      <c r="A907" s="24">
        <v>44.985351999999999</v>
      </c>
      <c r="B907" s="23">
        <v>-44.577872999999997</v>
      </c>
      <c r="C907" s="25">
        <v>4.7087817000000003</v>
      </c>
      <c r="D907" s="26">
        <v>-4.9946071000000003E-3</v>
      </c>
      <c r="E907" s="28">
        <f t="shared" si="42"/>
        <v>3.5980546666666667E-4</v>
      </c>
      <c r="F907" s="18">
        <f t="shared" si="43"/>
        <v>1.576619742327275</v>
      </c>
      <c r="G907" s="12">
        <f t="shared" si="44"/>
        <v>10.870357644336577</v>
      </c>
    </row>
    <row r="908" spans="1:7" x14ac:dyDescent="0.25">
      <c r="A908" s="24">
        <v>45.035156000000001</v>
      </c>
      <c r="B908" s="23">
        <v>-44.628715999999997</v>
      </c>
      <c r="C908" s="25">
        <v>4.7087459999999997</v>
      </c>
      <c r="D908" s="26">
        <v>-5.001503E-3</v>
      </c>
      <c r="E908" s="28">
        <f t="shared" si="42"/>
        <v>3.6095478333333328E-4</v>
      </c>
      <c r="F908" s="18">
        <f t="shared" si="43"/>
        <v>1.5784179456098575</v>
      </c>
      <c r="G908" s="12">
        <f t="shared" si="44"/>
        <v>10.882755759287262</v>
      </c>
    </row>
    <row r="909" spans="1:7" x14ac:dyDescent="0.25">
      <c r="A909" s="24">
        <v>45.084961</v>
      </c>
      <c r="B909" s="23">
        <v>-44.667884999999998</v>
      </c>
      <c r="C909" s="25">
        <v>4.7086372000000001</v>
      </c>
      <c r="D909" s="26">
        <v>-5.0013959000000004E-3</v>
      </c>
      <c r="E909" s="28">
        <f t="shared" si="42"/>
        <v>3.6093693333333338E-4</v>
      </c>
      <c r="F909" s="18">
        <f t="shared" si="43"/>
        <v>1.5798032656022944</v>
      </c>
      <c r="G909" s="12">
        <f t="shared" si="44"/>
        <v>10.892307157995115</v>
      </c>
    </row>
    <row r="910" spans="1:7" x14ac:dyDescent="0.25">
      <c r="A910" s="24">
        <v>45.134765999999999</v>
      </c>
      <c r="B910" s="23">
        <v>-44.709446</v>
      </c>
      <c r="C910" s="25">
        <v>4.7087459999999997</v>
      </c>
      <c r="D910" s="26">
        <v>-5.0031724000000003E-3</v>
      </c>
      <c r="E910" s="28">
        <f t="shared" si="42"/>
        <v>3.6123301666666667E-4</v>
      </c>
      <c r="F910" s="18">
        <f t="shared" si="43"/>
        <v>1.5812731852889261</v>
      </c>
      <c r="G910" s="12">
        <f t="shared" si="44"/>
        <v>10.902441848227109</v>
      </c>
    </row>
    <row r="911" spans="1:7" x14ac:dyDescent="0.25">
      <c r="A911" s="24">
        <v>45.184570000000001</v>
      </c>
      <c r="B911" s="23">
        <v>-44.778506999999998</v>
      </c>
      <c r="C911" s="25">
        <v>4.7085748000000001</v>
      </c>
      <c r="D911" s="26">
        <v>-5.0062774999999997E-3</v>
      </c>
      <c r="E911" s="28">
        <f t="shared" si="42"/>
        <v>3.6175053333333326E-4</v>
      </c>
      <c r="F911" s="18">
        <f t="shared" si="43"/>
        <v>1.5837157185166748</v>
      </c>
      <c r="G911" s="12">
        <f t="shared" si="44"/>
        <v>10.919282440178986</v>
      </c>
    </row>
    <row r="912" spans="1:7" x14ac:dyDescent="0.25">
      <c r="A912" s="24">
        <v>45.234375</v>
      </c>
      <c r="B912" s="23">
        <v>-44.815376000000001</v>
      </c>
      <c r="C912" s="25">
        <v>4.7085862000000001</v>
      </c>
      <c r="D912" s="26">
        <v>-5.0105037999999998E-3</v>
      </c>
      <c r="E912" s="28">
        <f t="shared" si="42"/>
        <v>3.6245491666666657E-4</v>
      </c>
      <c r="F912" s="18">
        <f t="shared" si="43"/>
        <v>1.5850196926493094</v>
      </c>
      <c r="G912" s="12">
        <f t="shared" si="44"/>
        <v>10.928272981652086</v>
      </c>
    </row>
    <row r="913" spans="1:7" x14ac:dyDescent="0.25">
      <c r="A913" s="24">
        <v>45.284179999999999</v>
      </c>
      <c r="B913" s="23">
        <v>-44.877777000000002</v>
      </c>
      <c r="C913" s="25">
        <v>4.7085303999999999</v>
      </c>
      <c r="D913" s="26">
        <v>-5.0108907999999999E-3</v>
      </c>
      <c r="E913" s="28">
        <f t="shared" si="42"/>
        <v>3.6251941666666661E-4</v>
      </c>
      <c r="F913" s="18">
        <f t="shared" si="43"/>
        <v>1.5872266765612821</v>
      </c>
      <c r="G913" s="12">
        <f t="shared" si="44"/>
        <v>10.943489526132891</v>
      </c>
    </row>
    <row r="914" spans="1:7" x14ac:dyDescent="0.25">
      <c r="A914" s="24">
        <v>45.333984000000001</v>
      </c>
      <c r="B914" s="23">
        <v>-44.931721000000003</v>
      </c>
      <c r="C914" s="25">
        <v>4.7085613999999998</v>
      </c>
      <c r="D914" s="26">
        <v>-5.0126906000000004E-3</v>
      </c>
      <c r="E914" s="28">
        <f t="shared" si="42"/>
        <v>3.6281938333333335E-4</v>
      </c>
      <c r="F914" s="18">
        <f t="shared" si="43"/>
        <v>1.5891345552835376</v>
      </c>
      <c r="G914" s="12">
        <f t="shared" si="44"/>
        <v>10.956643822946607</v>
      </c>
    </row>
    <row r="915" spans="1:7" x14ac:dyDescent="0.25">
      <c r="A915" s="24">
        <v>45.383789</v>
      </c>
      <c r="B915" s="23">
        <v>-44.960613000000002</v>
      </c>
      <c r="C915" s="25">
        <v>4.7084155000000001</v>
      </c>
      <c r="D915" s="26">
        <v>-5.0165234000000003E-3</v>
      </c>
      <c r="E915" s="28">
        <f t="shared" si="42"/>
        <v>3.6345818333333337E-4</v>
      </c>
      <c r="F915" s="18">
        <f t="shared" si="43"/>
        <v>1.5901564007537179</v>
      </c>
      <c r="G915" s="12">
        <f t="shared" si="44"/>
        <v>10.963689165218998</v>
      </c>
    </row>
    <row r="916" spans="1:7" x14ac:dyDescent="0.25">
      <c r="A916" s="24">
        <v>45.433593999999999</v>
      </c>
      <c r="B916" s="23">
        <v>-45.031860000000002</v>
      </c>
      <c r="C916" s="25">
        <v>4.7083649999999997</v>
      </c>
      <c r="D916" s="26">
        <v>-5.0197840000000002E-3</v>
      </c>
      <c r="E916" s="28">
        <f t="shared" si="42"/>
        <v>3.6400161666666665E-4</v>
      </c>
      <c r="F916" s="18">
        <f t="shared" si="43"/>
        <v>1.5926762479160441</v>
      </c>
      <c r="G916" s="12">
        <f t="shared" si="44"/>
        <v>10.981062815394861</v>
      </c>
    </row>
    <row r="917" spans="1:7" x14ac:dyDescent="0.25">
      <c r="A917" s="24">
        <v>45.483398000000001</v>
      </c>
      <c r="B917" s="23">
        <v>-45.060177000000003</v>
      </c>
      <c r="C917" s="25">
        <v>4.7083310999999997</v>
      </c>
      <c r="D917" s="26">
        <v>-5.0223530000000002E-3</v>
      </c>
      <c r="E917" s="28">
        <f t="shared" si="42"/>
        <v>3.6442978333333336E-4</v>
      </c>
      <c r="F917" s="18">
        <f t="shared" si="43"/>
        <v>1.5936777569212737</v>
      </c>
      <c r="G917" s="12">
        <f t="shared" si="44"/>
        <v>10.987967943358564</v>
      </c>
    </row>
    <row r="918" spans="1:7" x14ac:dyDescent="0.25">
      <c r="A918" s="24">
        <v>45.533203</v>
      </c>
      <c r="B918" s="23">
        <v>-45.132998999999998</v>
      </c>
      <c r="C918" s="25">
        <v>4.7082806000000001</v>
      </c>
      <c r="D918" s="26">
        <v>-5.0259171999999996E-3</v>
      </c>
      <c r="E918" s="28">
        <f t="shared" si="42"/>
        <v>3.6502381666666655E-4</v>
      </c>
      <c r="F918" s="18">
        <f t="shared" si="43"/>
        <v>1.5962533083136821</v>
      </c>
      <c r="G918" s="12">
        <f t="shared" si="44"/>
        <v>11.005725658814747</v>
      </c>
    </row>
    <row r="919" spans="1:7" x14ac:dyDescent="0.25">
      <c r="A919" s="24">
        <v>45.583008</v>
      </c>
      <c r="B919" s="23">
        <v>-45.160355000000003</v>
      </c>
      <c r="C919" s="25">
        <v>4.7083105999999999</v>
      </c>
      <c r="D919" s="26">
        <v>-5.0260900000000004E-3</v>
      </c>
      <c r="E919" s="28">
        <f t="shared" si="42"/>
        <v>3.6505261666666672E-4</v>
      </c>
      <c r="F919" s="18">
        <f t="shared" si="43"/>
        <v>1.5972208288966203</v>
      </c>
      <c r="G919" s="12">
        <f t="shared" si="44"/>
        <v>11.01239644599471</v>
      </c>
    </row>
    <row r="920" spans="1:7" x14ac:dyDescent="0.25">
      <c r="A920" s="24">
        <v>45.632812999999999</v>
      </c>
      <c r="B920" s="23">
        <v>-45.220717999999998</v>
      </c>
      <c r="C920" s="25">
        <v>4.7082376000000004</v>
      </c>
      <c r="D920" s="26">
        <v>-5.0292191999999998E-3</v>
      </c>
      <c r="E920" s="28">
        <f t="shared" si="42"/>
        <v>3.6557414999999991E-4</v>
      </c>
      <c r="F920" s="18">
        <f t="shared" si="43"/>
        <v>1.5993557333032549</v>
      </c>
      <c r="G920" s="12">
        <f t="shared" si="44"/>
        <v>11.027116022195329</v>
      </c>
    </row>
    <row r="921" spans="1:7" x14ac:dyDescent="0.25">
      <c r="A921" s="24">
        <v>45.682617</v>
      </c>
      <c r="B921" s="23">
        <v>-45.270912000000003</v>
      </c>
      <c r="C921" s="25">
        <v>4.7081771000000003</v>
      </c>
      <c r="D921" s="26">
        <v>-5.0328430000000004E-3</v>
      </c>
      <c r="E921" s="28">
        <f t="shared" si="42"/>
        <v>3.6617811666666671E-4</v>
      </c>
      <c r="F921" s="18">
        <f t="shared" si="43"/>
        <v>1.6011309829062672</v>
      </c>
      <c r="G921" s="12">
        <f t="shared" si="44"/>
        <v>11.039355877865427</v>
      </c>
    </row>
    <row r="922" spans="1:7" x14ac:dyDescent="0.25">
      <c r="A922" s="24">
        <v>45.732422</v>
      </c>
      <c r="B922" s="23">
        <v>-45.309474999999999</v>
      </c>
      <c r="C922" s="25">
        <v>4.7083035000000004</v>
      </c>
      <c r="D922" s="26">
        <v>-5.0346371999999999E-3</v>
      </c>
      <c r="E922" s="28">
        <f t="shared" si="42"/>
        <v>3.6647714999999992E-4</v>
      </c>
      <c r="F922" s="18">
        <f t="shared" si="43"/>
        <v>1.6024948700330344</v>
      </c>
      <c r="G922" s="12">
        <f t="shared" si="44"/>
        <v>11.048759502884471</v>
      </c>
    </row>
    <row r="923" spans="1:7" x14ac:dyDescent="0.25">
      <c r="A923" s="24">
        <v>45.782226999999999</v>
      </c>
      <c r="B923" s="23">
        <v>-45.373150000000003</v>
      </c>
      <c r="C923" s="25">
        <v>4.7079978000000002</v>
      </c>
      <c r="D923" s="26">
        <v>-5.0373314999999997E-3</v>
      </c>
      <c r="E923" s="28">
        <f t="shared" si="42"/>
        <v>3.6692619999999991E-4</v>
      </c>
      <c r="F923" s="18">
        <f t="shared" si="43"/>
        <v>1.6047469124777849</v>
      </c>
      <c r="G923" s="12">
        <f t="shared" si="44"/>
        <v>11.064286713503137</v>
      </c>
    </row>
    <row r="924" spans="1:7" x14ac:dyDescent="0.25">
      <c r="A924" s="24">
        <v>45.832031000000001</v>
      </c>
      <c r="B924" s="23">
        <v>-45.430565000000001</v>
      </c>
      <c r="C924" s="25">
        <v>4.7079940000000002</v>
      </c>
      <c r="D924" s="26">
        <v>-5.0389292000000002E-3</v>
      </c>
      <c r="E924" s="28">
        <f t="shared" si="42"/>
        <v>3.6719248333333333E-4</v>
      </c>
      <c r="F924" s="18">
        <f t="shared" si="43"/>
        <v>1.6067775527128116</v>
      </c>
      <c r="G924" s="12">
        <f t="shared" si="44"/>
        <v>11.078287417039386</v>
      </c>
    </row>
    <row r="925" spans="1:7" x14ac:dyDescent="0.25">
      <c r="A925" s="24">
        <v>45.881836</v>
      </c>
      <c r="B925" s="23">
        <v>-45.466473000000001</v>
      </c>
      <c r="C925" s="25">
        <v>4.7079782000000003</v>
      </c>
      <c r="D925" s="26">
        <v>-5.0420226000000004E-3</v>
      </c>
      <c r="E925" s="28">
        <f t="shared" si="42"/>
        <v>3.6770805000000003E-4</v>
      </c>
      <c r="F925" s="18">
        <f t="shared" si="43"/>
        <v>1.6080475384231547</v>
      </c>
      <c r="G925" s="12">
        <f t="shared" si="44"/>
        <v>11.087043617728746</v>
      </c>
    </row>
    <row r="926" spans="1:7" x14ac:dyDescent="0.25">
      <c r="A926" s="24">
        <v>45.931640999999999</v>
      </c>
      <c r="B926" s="23">
        <v>-45.511603999999998</v>
      </c>
      <c r="C926" s="25">
        <v>4.7080640999999996</v>
      </c>
      <c r="D926" s="26">
        <v>-5.0427737000000002E-3</v>
      </c>
      <c r="E926" s="28">
        <f t="shared" si="42"/>
        <v>3.6783323333333331E-4</v>
      </c>
      <c r="F926" s="18">
        <f t="shared" si="43"/>
        <v>1.6096437210313057</v>
      </c>
      <c r="G926" s="12">
        <f t="shared" si="44"/>
        <v>11.098048855929468</v>
      </c>
    </row>
    <row r="927" spans="1:7" x14ac:dyDescent="0.25">
      <c r="A927" s="24">
        <v>45.981445000000001</v>
      </c>
      <c r="B927" s="23">
        <v>-45.559303</v>
      </c>
      <c r="C927" s="25">
        <v>4.7078977000000002</v>
      </c>
      <c r="D927" s="26">
        <v>-5.0469334000000001E-3</v>
      </c>
      <c r="E927" s="28">
        <f t="shared" si="42"/>
        <v>3.6852651666666663E-4</v>
      </c>
      <c r="F927" s="18">
        <f t="shared" si="43"/>
        <v>1.6113307280603149</v>
      </c>
      <c r="G927" s="12">
        <f t="shared" si="44"/>
        <v>11.109680303425341</v>
      </c>
    </row>
    <row r="928" spans="1:7" x14ac:dyDescent="0.25">
      <c r="A928" s="24">
        <v>46.03125</v>
      </c>
      <c r="B928" s="23">
        <v>-45.602843999999997</v>
      </c>
      <c r="C928" s="25">
        <v>4.7078433000000004</v>
      </c>
      <c r="D928" s="26">
        <v>-5.0479234000000003E-3</v>
      </c>
      <c r="E928" s="28">
        <f t="shared" si="42"/>
        <v>3.6869151666666668E-4</v>
      </c>
      <c r="F928" s="18">
        <f t="shared" si="43"/>
        <v>1.6128706759219067</v>
      </c>
      <c r="G928" s="12">
        <f t="shared" si="44"/>
        <v>11.12029781858117</v>
      </c>
    </row>
    <row r="929" spans="1:7" x14ac:dyDescent="0.25">
      <c r="A929" s="24">
        <v>46.081054999999999</v>
      </c>
      <c r="B929" s="23">
        <v>-45.665173000000003</v>
      </c>
      <c r="C929" s="25">
        <v>4.7078427999999999</v>
      </c>
      <c r="D929" s="26">
        <v>-5.0511955999999998E-3</v>
      </c>
      <c r="E929" s="28">
        <f t="shared" si="42"/>
        <v>3.6923688333333329E-4</v>
      </c>
      <c r="F929" s="18">
        <f t="shared" si="43"/>
        <v>1.6150751133547903</v>
      </c>
      <c r="G929" s="12">
        <f t="shared" si="44"/>
        <v>11.13549680579202</v>
      </c>
    </row>
    <row r="930" spans="1:7" x14ac:dyDescent="0.25">
      <c r="A930" s="24">
        <v>46.130859000000001</v>
      </c>
      <c r="B930" s="23">
        <v>-45.725937000000002</v>
      </c>
      <c r="C930" s="25">
        <v>4.7077388999999998</v>
      </c>
      <c r="D930" s="26">
        <v>-5.0556478000000002E-3</v>
      </c>
      <c r="E930" s="28">
        <f t="shared" si="42"/>
        <v>3.6997891666666665E-4</v>
      </c>
      <c r="F930" s="18">
        <f t="shared" si="43"/>
        <v>1.6172242002352426</v>
      </c>
      <c r="G930" s="12">
        <f t="shared" si="44"/>
        <v>11.150314166232263</v>
      </c>
    </row>
    <row r="931" spans="1:7" x14ac:dyDescent="0.25">
      <c r="A931" s="24">
        <v>46.180664</v>
      </c>
      <c r="B931" s="23">
        <v>-45.756129999999999</v>
      </c>
      <c r="C931" s="25">
        <v>4.7077660999999997</v>
      </c>
      <c r="D931" s="26">
        <v>-5.0553139000000004E-3</v>
      </c>
      <c r="E931" s="28">
        <f t="shared" si="42"/>
        <v>3.699232666666667E-4</v>
      </c>
      <c r="F931" s="18">
        <f t="shared" si="43"/>
        <v>1.6182920591678589</v>
      </c>
      <c r="G931" s="12">
        <f t="shared" si="44"/>
        <v>11.157676758618747</v>
      </c>
    </row>
    <row r="932" spans="1:7" x14ac:dyDescent="0.25">
      <c r="A932" s="24">
        <v>46.230468999999999</v>
      </c>
      <c r="B932" s="23">
        <v>-45.807471999999997</v>
      </c>
      <c r="C932" s="25">
        <v>4.7076726000000004</v>
      </c>
      <c r="D932" s="26">
        <v>-5.0592362E-3</v>
      </c>
      <c r="E932" s="28">
        <f t="shared" si="42"/>
        <v>3.7057698333333328E-4</v>
      </c>
      <c r="F932" s="18">
        <f t="shared" si="43"/>
        <v>1.6201079109652419</v>
      </c>
      <c r="G932" s="12">
        <f t="shared" si="44"/>
        <v>11.170196555204276</v>
      </c>
    </row>
    <row r="933" spans="1:7" x14ac:dyDescent="0.25">
      <c r="A933" s="24">
        <v>46.280273000000001</v>
      </c>
      <c r="B933" s="23">
        <v>-45.859810000000003</v>
      </c>
      <c r="C933" s="25">
        <v>4.7076200999999998</v>
      </c>
      <c r="D933" s="26">
        <v>-5.0638434000000003E-3</v>
      </c>
      <c r="E933" s="28">
        <f t="shared" si="42"/>
        <v>3.7134485000000003E-4</v>
      </c>
      <c r="F933" s="18">
        <f t="shared" si="43"/>
        <v>1.6219589890566963</v>
      </c>
      <c r="G933" s="12">
        <f t="shared" si="44"/>
        <v>11.182959227357552</v>
      </c>
    </row>
    <row r="934" spans="1:7" x14ac:dyDescent="0.25">
      <c r="A934" s="24">
        <v>46.330078</v>
      </c>
      <c r="B934" s="23">
        <v>-45.911803999999997</v>
      </c>
      <c r="C934" s="25">
        <v>4.7076273000000004</v>
      </c>
      <c r="D934" s="26">
        <v>-5.0646425E-3</v>
      </c>
      <c r="E934" s="28">
        <f t="shared" si="42"/>
        <v>3.7147803333333328E-4</v>
      </c>
      <c r="F934" s="18">
        <f t="shared" si="43"/>
        <v>1.623797900636945</v>
      </c>
      <c r="G934" s="12">
        <f t="shared" si="44"/>
        <v>11.195638014776582</v>
      </c>
    </row>
    <row r="935" spans="1:7" x14ac:dyDescent="0.25">
      <c r="A935" s="24">
        <v>46.379883</v>
      </c>
      <c r="B935" s="23">
        <v>-45.963085</v>
      </c>
      <c r="C935" s="25">
        <v>4.7075652999999997</v>
      </c>
      <c r="D935" s="26">
        <v>-5.0661083999999999E-3</v>
      </c>
      <c r="E935" s="28">
        <f t="shared" si="42"/>
        <v>3.7172234999999996E-4</v>
      </c>
      <c r="F935" s="18">
        <f t="shared" si="43"/>
        <v>1.6256115950006551</v>
      </c>
      <c r="G935" s="12">
        <f t="shared" si="44"/>
        <v>11.208142936452841</v>
      </c>
    </row>
    <row r="936" spans="1:7" x14ac:dyDescent="0.25">
      <c r="A936" s="24">
        <v>46.429687999999999</v>
      </c>
      <c r="B936" s="23">
        <v>-46.001185999999997</v>
      </c>
      <c r="C936" s="25">
        <v>4.7075725000000004</v>
      </c>
      <c r="D936" s="26">
        <v>-5.0689456999999999E-3</v>
      </c>
      <c r="E936" s="28">
        <f t="shared" si="42"/>
        <v>3.7219523333333326E-4</v>
      </c>
      <c r="F936" s="18">
        <f t="shared" si="43"/>
        <v>1.6269591422199317</v>
      </c>
      <c r="G936" s="12">
        <f t="shared" si="44"/>
        <v>11.217433902322991</v>
      </c>
    </row>
    <row r="937" spans="1:7" x14ac:dyDescent="0.25">
      <c r="A937" s="24">
        <v>46.479492</v>
      </c>
      <c r="B937" s="23">
        <v>-46.061466000000003</v>
      </c>
      <c r="C937" s="25">
        <v>4.7074008000000003</v>
      </c>
      <c r="D937" s="26">
        <v>-5.0727124000000002E-3</v>
      </c>
      <c r="E937" s="28">
        <f t="shared" si="42"/>
        <v>3.7282301666666668E-4</v>
      </c>
      <c r="F937" s="18">
        <f t="shared" si="43"/>
        <v>1.6290911111020605</v>
      </c>
      <c r="G937" s="12">
        <f t="shared" si="44"/>
        <v>11.232133238892969</v>
      </c>
    </row>
    <row r="938" spans="1:7" x14ac:dyDescent="0.25">
      <c r="A938" s="24">
        <v>46.529297</v>
      </c>
      <c r="B938" s="23">
        <v>-46.097973000000003</v>
      </c>
      <c r="C938" s="25">
        <v>4.7074819000000003</v>
      </c>
      <c r="D938" s="26">
        <v>-5.0729099000000003E-3</v>
      </c>
      <c r="E938" s="28">
        <f t="shared" si="42"/>
        <v>3.7285593333333337E-4</v>
      </c>
      <c r="F938" s="18">
        <f t="shared" si="43"/>
        <v>1.6303822821037175</v>
      </c>
      <c r="G938" s="12">
        <f t="shared" si="44"/>
        <v>11.241035506314336</v>
      </c>
    </row>
    <row r="939" spans="1:7" x14ac:dyDescent="0.25">
      <c r="A939" s="24">
        <v>46.579101999999999</v>
      </c>
      <c r="B939" s="23">
        <v>-46.166794000000003</v>
      </c>
      <c r="C939" s="25">
        <v>4.7073115999999997</v>
      </c>
      <c r="D939" s="26">
        <v>-5.0778626E-3</v>
      </c>
      <c r="E939" s="28">
        <f t="shared" si="42"/>
        <v>3.7368138333333329E-4</v>
      </c>
      <c r="F939" s="18">
        <f t="shared" si="43"/>
        <v>1.6328163270678346</v>
      </c>
      <c r="G939" s="12">
        <f t="shared" si="44"/>
        <v>11.257817574033021</v>
      </c>
    </row>
    <row r="940" spans="1:7" x14ac:dyDescent="0.25">
      <c r="A940" s="24">
        <v>46.628906000000001</v>
      </c>
      <c r="B940" s="23">
        <v>-46.220180999999997</v>
      </c>
      <c r="C940" s="25">
        <v>4.7073540999999999</v>
      </c>
      <c r="D940" s="26">
        <v>-5.07918E-3</v>
      </c>
      <c r="E940" s="28">
        <f t="shared" si="42"/>
        <v>3.7390094999999998E-4</v>
      </c>
      <c r="F940" s="18">
        <f t="shared" si="43"/>
        <v>1.6347045059449115</v>
      </c>
      <c r="G940" s="12">
        <f t="shared" si="44"/>
        <v>11.270836045855535</v>
      </c>
    </row>
    <row r="941" spans="1:7" x14ac:dyDescent="0.25">
      <c r="A941" s="24">
        <v>46.678711</v>
      </c>
      <c r="B941" s="23">
        <v>-46.248427999999997</v>
      </c>
      <c r="C941" s="25">
        <v>4.7073277999999998</v>
      </c>
      <c r="D941" s="26">
        <v>-5.0811711999999998E-3</v>
      </c>
      <c r="E941" s="28">
        <f t="shared" si="42"/>
        <v>3.7423281666666659E-4</v>
      </c>
      <c r="F941" s="18">
        <f t="shared" si="43"/>
        <v>1.635703539206582</v>
      </c>
      <c r="G941" s="12">
        <f t="shared" si="44"/>
        <v>11.277724104251222</v>
      </c>
    </row>
    <row r="942" spans="1:7" x14ac:dyDescent="0.25">
      <c r="A942" s="24">
        <v>46.728515999999999</v>
      </c>
      <c r="B942" s="23">
        <v>-46.310299000000001</v>
      </c>
      <c r="C942" s="25">
        <v>4.7072257999999998</v>
      </c>
      <c r="D942" s="26">
        <v>-5.0870174999999998E-3</v>
      </c>
      <c r="E942" s="28">
        <f t="shared" si="42"/>
        <v>3.7520719999999992E-4</v>
      </c>
      <c r="F942" s="18">
        <f t="shared" si="43"/>
        <v>1.6378917782030351</v>
      </c>
      <c r="G942" s="12">
        <f t="shared" si="44"/>
        <v>11.292811407717064</v>
      </c>
    </row>
    <row r="943" spans="1:7" x14ac:dyDescent="0.25">
      <c r="A943" s="24">
        <v>46.778320000000001</v>
      </c>
      <c r="B943" s="23">
        <v>-46.366188000000001</v>
      </c>
      <c r="C943" s="25">
        <v>4.7072015</v>
      </c>
      <c r="D943" s="26">
        <v>-5.0892951000000002E-3</v>
      </c>
      <c r="E943" s="28">
        <f t="shared" si="42"/>
        <v>3.7558680000000002E-4</v>
      </c>
      <c r="F943" s="18">
        <f t="shared" si="43"/>
        <v>1.6398684472284712</v>
      </c>
      <c r="G943" s="12">
        <f t="shared" si="44"/>
        <v>11.306439994670605</v>
      </c>
    </row>
    <row r="944" spans="1:7" x14ac:dyDescent="0.25">
      <c r="A944" s="24">
        <v>46.828125</v>
      </c>
      <c r="B944" s="23">
        <v>-46.389000000000003</v>
      </c>
      <c r="C944" s="25">
        <v>4.7071899999999998</v>
      </c>
      <c r="D944" s="26">
        <v>-5.0900336000000001E-3</v>
      </c>
      <c r="E944" s="28">
        <f t="shared" si="42"/>
        <v>3.757098833333333E-4</v>
      </c>
      <c r="F944" s="18">
        <f t="shared" si="43"/>
        <v>1.6406752566866518</v>
      </c>
      <c r="G944" s="12">
        <f t="shared" si="44"/>
        <v>11.312002723035473</v>
      </c>
    </row>
    <row r="945" spans="1:7" x14ac:dyDescent="0.25">
      <c r="A945" s="24">
        <v>46.877929999999999</v>
      </c>
      <c r="B945" s="23">
        <v>-46.449604000000001</v>
      </c>
      <c r="C945" s="25">
        <v>4.7070856000000001</v>
      </c>
      <c r="D945" s="26">
        <v>-5.0915363000000003E-3</v>
      </c>
      <c r="E945" s="28">
        <f t="shared" si="42"/>
        <v>3.7596033333333337E-4</v>
      </c>
      <c r="F945" s="18">
        <f t="shared" si="43"/>
        <v>1.6428186847246833</v>
      </c>
      <c r="G945" s="12">
        <f t="shared" si="44"/>
        <v>11.326781067320256</v>
      </c>
    </row>
    <row r="946" spans="1:7" x14ac:dyDescent="0.25">
      <c r="A946" s="24">
        <v>46.927734000000001</v>
      </c>
      <c r="B946" s="23">
        <v>-46.497138999999997</v>
      </c>
      <c r="C946" s="25">
        <v>4.7071271000000001</v>
      </c>
      <c r="D946" s="26">
        <v>-5.0917985000000004E-3</v>
      </c>
      <c r="E946" s="28">
        <f t="shared" si="42"/>
        <v>3.7600403333333337E-4</v>
      </c>
      <c r="F946" s="18">
        <f t="shared" si="43"/>
        <v>1.6444998914402105</v>
      </c>
      <c r="G946" s="12">
        <f t="shared" si="44"/>
        <v>11.338372523256782</v>
      </c>
    </row>
    <row r="947" spans="1:7" x14ac:dyDescent="0.25">
      <c r="A947" s="24">
        <v>46.977539</v>
      </c>
      <c r="B947" s="23">
        <v>-46.542152000000002</v>
      </c>
      <c r="C947" s="25">
        <v>4.7070346000000001</v>
      </c>
      <c r="D947" s="26">
        <v>-5.0970553000000002E-3</v>
      </c>
      <c r="E947" s="28">
        <f t="shared" si="42"/>
        <v>3.7688016666666664E-4</v>
      </c>
      <c r="F947" s="18">
        <f t="shared" si="43"/>
        <v>1.6460919006520762</v>
      </c>
      <c r="G947" s="12">
        <f t="shared" si="44"/>
        <v>11.349348987042854</v>
      </c>
    </row>
    <row r="948" spans="1:7" x14ac:dyDescent="0.25">
      <c r="A948" s="24">
        <v>47.027343999999999</v>
      </c>
      <c r="B948" s="23">
        <v>-46.597949999999997</v>
      </c>
      <c r="C948" s="25">
        <v>4.7069844999999999</v>
      </c>
      <c r="D948" s="26">
        <v>-5.0997617999999998E-3</v>
      </c>
      <c r="E948" s="28">
        <f t="shared" si="42"/>
        <v>3.7733124999999993E-4</v>
      </c>
      <c r="F948" s="18">
        <f t="shared" si="43"/>
        <v>1.6480653512108854</v>
      </c>
      <c r="G948" s="12">
        <f t="shared" si="44"/>
        <v>11.362955383557972</v>
      </c>
    </row>
    <row r="949" spans="1:7" x14ac:dyDescent="0.25">
      <c r="A949" s="24">
        <v>47.077148000000001</v>
      </c>
      <c r="B949" s="23">
        <v>-46.647278</v>
      </c>
      <c r="C949" s="25">
        <v>4.7068757999999997</v>
      </c>
      <c r="D949" s="26">
        <v>-5.1017581000000001E-3</v>
      </c>
      <c r="E949" s="28">
        <f t="shared" si="42"/>
        <v>3.7766396666666667E-4</v>
      </c>
      <c r="F949" s="18">
        <f t="shared" si="43"/>
        <v>1.6498099723292936</v>
      </c>
      <c r="G949" s="12">
        <f t="shared" si="44"/>
        <v>11.374984064286634</v>
      </c>
    </row>
    <row r="950" spans="1:7" x14ac:dyDescent="0.25">
      <c r="A950" s="24">
        <v>47.126953</v>
      </c>
      <c r="B950" s="23">
        <v>-46.700699</v>
      </c>
      <c r="C950" s="25">
        <v>4.7068944000000004</v>
      </c>
      <c r="D950" s="26">
        <v>-5.1042140000000001E-3</v>
      </c>
      <c r="E950" s="28">
        <f t="shared" si="42"/>
        <v>3.7807328333333334E-4</v>
      </c>
      <c r="F950" s="18">
        <f t="shared" si="43"/>
        <v>1.6516993537103852</v>
      </c>
      <c r="G950" s="12">
        <f t="shared" si="44"/>
        <v>11.388010827042185</v>
      </c>
    </row>
    <row r="951" spans="1:7" x14ac:dyDescent="0.25">
      <c r="A951" s="24">
        <v>47.176758</v>
      </c>
      <c r="B951" s="23">
        <v>-46.745758000000002</v>
      </c>
      <c r="C951" s="25">
        <v>4.7068095000000003</v>
      </c>
      <c r="D951" s="26">
        <v>-5.1058767999999999E-3</v>
      </c>
      <c r="E951" s="28">
        <f t="shared" si="42"/>
        <v>3.7835041666666662E-4</v>
      </c>
      <c r="F951" s="18">
        <f t="shared" si="43"/>
        <v>1.6532929898394471</v>
      </c>
      <c r="G951" s="12">
        <f t="shared" si="44"/>
        <v>11.398998507972951</v>
      </c>
    </row>
    <row r="952" spans="1:7" x14ac:dyDescent="0.25">
      <c r="A952" s="24">
        <v>47.226562999999999</v>
      </c>
      <c r="B952" s="23">
        <v>-46.791347999999999</v>
      </c>
      <c r="C952" s="25">
        <v>4.7068199999999996</v>
      </c>
      <c r="D952" s="26">
        <v>-5.1106214999999998E-3</v>
      </c>
      <c r="E952" s="28">
        <f t="shared" si="42"/>
        <v>3.7914119999999995E-4</v>
      </c>
      <c r="F952" s="18">
        <f t="shared" si="43"/>
        <v>1.6549054062517936</v>
      </c>
      <c r="G952" s="12">
        <f t="shared" si="44"/>
        <v>11.410115673769653</v>
      </c>
    </row>
    <row r="953" spans="1:7" x14ac:dyDescent="0.25">
      <c r="A953" s="24">
        <v>47.276367</v>
      </c>
      <c r="B953" s="23">
        <v>-46.853099999999998</v>
      </c>
      <c r="C953" s="25">
        <v>4.7067455999999996</v>
      </c>
      <c r="D953" s="26">
        <v>-5.1126959999999999E-3</v>
      </c>
      <c r="E953" s="28">
        <f t="shared" si="42"/>
        <v>3.7948694999999995E-4</v>
      </c>
      <c r="F953" s="18">
        <f t="shared" si="43"/>
        <v>1.6570894364841959</v>
      </c>
      <c r="G953" s="12">
        <f t="shared" si="44"/>
        <v>11.42517395896987</v>
      </c>
    </row>
    <row r="954" spans="1:7" x14ac:dyDescent="0.25">
      <c r="A954" s="24">
        <v>47.326172</v>
      </c>
      <c r="B954" s="23">
        <v>-46.894539000000002</v>
      </c>
      <c r="C954" s="25">
        <v>4.7067313000000004</v>
      </c>
      <c r="D954" s="26">
        <v>-5.1117599999999999E-3</v>
      </c>
      <c r="E954" s="28">
        <f t="shared" si="42"/>
        <v>3.7933094999999993E-4</v>
      </c>
      <c r="F954" s="18">
        <f t="shared" si="43"/>
        <v>1.6585550413034815</v>
      </c>
      <c r="G954" s="12">
        <f t="shared" si="44"/>
        <v>11.435278899383329</v>
      </c>
    </row>
    <row r="955" spans="1:7" x14ac:dyDescent="0.25">
      <c r="A955" s="24">
        <v>47.375976999999999</v>
      </c>
      <c r="B955" s="23">
        <v>-46.955120000000001</v>
      </c>
      <c r="C955" s="25">
        <v>4.7067379999999996</v>
      </c>
      <c r="D955" s="26">
        <v>-5.1168621999999999E-3</v>
      </c>
      <c r="E955" s="28">
        <f t="shared" si="42"/>
        <v>3.8018131666666663E-4</v>
      </c>
      <c r="F955" s="18">
        <f t="shared" si="43"/>
        <v>1.660697655882915</v>
      </c>
      <c r="G955" s="12">
        <f t="shared" si="44"/>
        <v>11.450051635095765</v>
      </c>
    </row>
    <row r="956" spans="1:7" x14ac:dyDescent="0.25">
      <c r="A956" s="24">
        <v>47.425781000000001</v>
      </c>
      <c r="B956" s="23">
        <v>-46.992947000000001</v>
      </c>
      <c r="C956" s="25">
        <v>4.7065786999999997</v>
      </c>
      <c r="D956" s="26">
        <v>-5.1207780000000003E-3</v>
      </c>
      <c r="E956" s="28">
        <f t="shared" si="42"/>
        <v>3.8083395000000002E-4</v>
      </c>
      <c r="F956" s="18">
        <f t="shared" si="43"/>
        <v>1.6620355123345454</v>
      </c>
      <c r="G956" s="12">
        <f t="shared" si="44"/>
        <v>11.459275785799687</v>
      </c>
    </row>
    <row r="957" spans="1:7" x14ac:dyDescent="0.25">
      <c r="A957" s="24">
        <v>47.475586</v>
      </c>
      <c r="B957" s="23">
        <v>-47.047066000000001</v>
      </c>
      <c r="C957" s="25">
        <v>4.7065592000000001</v>
      </c>
      <c r="D957" s="26">
        <v>-5.1249922000000002E-3</v>
      </c>
      <c r="E957" s="28">
        <f t="shared" si="42"/>
        <v>3.8153631666666666E-4</v>
      </c>
      <c r="F957" s="18">
        <f t="shared" si="43"/>
        <v>1.6639495804156987</v>
      </c>
      <c r="G957" s="12">
        <f t="shared" si="44"/>
        <v>11.472472756533437</v>
      </c>
    </row>
    <row r="958" spans="1:7" x14ac:dyDescent="0.25">
      <c r="A958" s="24">
        <v>47.525390999999999</v>
      </c>
      <c r="B958" s="23">
        <v>-47.091740000000001</v>
      </c>
      <c r="C958" s="25">
        <v>4.7064791000000001</v>
      </c>
      <c r="D958" s="26">
        <v>-5.1257730999999997E-3</v>
      </c>
      <c r="E958" s="28">
        <f t="shared" si="42"/>
        <v>3.8166646666666659E-4</v>
      </c>
      <c r="F958" s="18">
        <f t="shared" si="43"/>
        <v>1.6655295999551849</v>
      </c>
      <c r="G958" s="12">
        <f t="shared" si="44"/>
        <v>11.483366554840124</v>
      </c>
    </row>
    <row r="959" spans="1:7" x14ac:dyDescent="0.25">
      <c r="A959" s="24">
        <v>47.575195000000001</v>
      </c>
      <c r="B959" s="23">
        <v>-47.143608</v>
      </c>
      <c r="C959" s="25">
        <v>4.7064842999999996</v>
      </c>
      <c r="D959" s="26">
        <v>-5.1265121000000002E-3</v>
      </c>
      <c r="E959" s="28">
        <f t="shared" si="42"/>
        <v>3.8178963333333331E-4</v>
      </c>
      <c r="F959" s="18">
        <f t="shared" si="43"/>
        <v>1.667364055197027</v>
      </c>
      <c r="G959" s="12">
        <f t="shared" si="44"/>
        <v>11.496014617036732</v>
      </c>
    </row>
    <row r="960" spans="1:7" x14ac:dyDescent="0.25">
      <c r="A960" s="24">
        <v>47.625</v>
      </c>
      <c r="B960" s="23">
        <v>-47.194961999999997</v>
      </c>
      <c r="C960" s="25">
        <v>4.7064347</v>
      </c>
      <c r="D960" s="26">
        <v>-5.1295576000000001E-3</v>
      </c>
      <c r="E960" s="28">
        <f t="shared" si="42"/>
        <v>3.8229721666666663E-4</v>
      </c>
      <c r="F960" s="18">
        <f t="shared" si="43"/>
        <v>1.6691803314075917</v>
      </c>
      <c r="G960" s="12">
        <f t="shared" si="44"/>
        <v>11.508537339833918</v>
      </c>
    </row>
    <row r="961" spans="1:7" x14ac:dyDescent="0.25">
      <c r="A961" s="24">
        <v>47.674804999999999</v>
      </c>
      <c r="B961" s="23">
        <v>-47.239037000000003</v>
      </c>
      <c r="C961" s="25">
        <v>4.7063927999999997</v>
      </c>
      <c r="D961" s="26">
        <v>-5.1327706000000002E-3</v>
      </c>
      <c r="E961" s="28">
        <f t="shared" si="42"/>
        <v>3.8283271666666665E-4</v>
      </c>
      <c r="F961" s="18">
        <f t="shared" si="43"/>
        <v>1.6707391656557642</v>
      </c>
      <c r="G961" s="12">
        <f t="shared" si="44"/>
        <v>11.5192850714086</v>
      </c>
    </row>
    <row r="962" spans="1:7" x14ac:dyDescent="0.25">
      <c r="A962" s="24">
        <v>47.724609000000001</v>
      </c>
      <c r="B962" s="23">
        <v>-47.298634</v>
      </c>
      <c r="C962" s="25">
        <v>4.7063474999999997</v>
      </c>
      <c r="D962" s="26">
        <v>-5.1367165999999997E-3</v>
      </c>
      <c r="E962" s="28">
        <f t="shared" si="42"/>
        <v>3.8349038333333323E-4</v>
      </c>
      <c r="F962" s="18">
        <f t="shared" si="43"/>
        <v>1.6728469783543081</v>
      </c>
      <c r="G962" s="12">
        <f t="shared" si="44"/>
        <v>11.533817857764948</v>
      </c>
    </row>
    <row r="963" spans="1:7" x14ac:dyDescent="0.25">
      <c r="A963" s="24">
        <v>47.774414</v>
      </c>
      <c r="B963" s="23">
        <v>-47.357250000000001</v>
      </c>
      <c r="C963" s="25">
        <v>4.7063617999999998</v>
      </c>
      <c r="D963" s="26">
        <v>-5.1382841000000004E-3</v>
      </c>
      <c r="E963" s="28">
        <f t="shared" si="42"/>
        <v>3.8375163333333336E-4</v>
      </c>
      <c r="F963" s="18">
        <f t="shared" si="43"/>
        <v>1.6749200952752579</v>
      </c>
      <c r="G963" s="12">
        <f t="shared" si="44"/>
        <v>11.548111426318128</v>
      </c>
    </row>
    <row r="964" spans="1:7" x14ac:dyDescent="0.25">
      <c r="A964" s="24">
        <v>47.824218999999999</v>
      </c>
      <c r="B964" s="23">
        <v>-47.399174000000002</v>
      </c>
      <c r="C964" s="25">
        <v>4.7062267999999996</v>
      </c>
      <c r="D964" s="26">
        <v>-5.1404778000000003E-3</v>
      </c>
      <c r="E964" s="28">
        <f t="shared" si="42"/>
        <v>3.8411725000000004E-4</v>
      </c>
      <c r="F964" s="18">
        <f t="shared" si="43"/>
        <v>1.6764028534606323</v>
      </c>
      <c r="G964" s="12">
        <f t="shared" si="44"/>
        <v>11.558334634452827</v>
      </c>
    </row>
    <row r="965" spans="1:7" x14ac:dyDescent="0.25">
      <c r="A965" s="24">
        <v>47.874023000000001</v>
      </c>
      <c r="B965" s="23">
        <v>-47.439658999999999</v>
      </c>
      <c r="C965" s="25">
        <v>4.7062201000000004</v>
      </c>
      <c r="D965" s="26">
        <v>-5.1429034E-3</v>
      </c>
      <c r="E965" s="28">
        <f t="shared" ref="E965:E1028" si="45" xml:space="preserve"> (delta_0 - D965) / L</f>
        <v>3.8452151666666662E-4</v>
      </c>
      <c r="F965" s="18">
        <f t="shared" ref="F965:F1028" si="46" xml:space="preserve"> -B965 / A_6x12_in2</f>
        <v>1.6778347174319823</v>
      </c>
      <c r="G965" s="12">
        <f t="shared" ref="G965:G1028" si="47" xml:space="preserve"> -B965 * kip_to_N / A_6x12_mm2</f>
        <v>11.568206941039346</v>
      </c>
    </row>
    <row r="966" spans="1:7" x14ac:dyDescent="0.25">
      <c r="A966" s="24">
        <v>47.923828</v>
      </c>
      <c r="B966" s="23">
        <v>-47.488742999999999</v>
      </c>
      <c r="C966" s="25">
        <v>4.7062768999999998</v>
      </c>
      <c r="D966" s="26">
        <v>-5.1444884999999997E-3</v>
      </c>
      <c r="E966" s="28">
        <f t="shared" si="45"/>
        <v>3.8478569999999992E-4</v>
      </c>
      <c r="F966" s="18">
        <f t="shared" si="46"/>
        <v>1.6795707088156986</v>
      </c>
      <c r="G966" s="12">
        <f t="shared" si="47"/>
        <v>11.580176122130931</v>
      </c>
    </row>
    <row r="967" spans="1:7" x14ac:dyDescent="0.25">
      <c r="A967" s="24">
        <v>47.973633</v>
      </c>
      <c r="B967" s="23">
        <v>-47.542586999999997</v>
      </c>
      <c r="C967" s="25">
        <v>4.7061434000000002</v>
      </c>
      <c r="D967" s="26">
        <v>-5.1475404999999997E-3</v>
      </c>
      <c r="E967" s="28">
        <f t="shared" si="45"/>
        <v>3.8529436666666659E-4</v>
      </c>
      <c r="F967" s="18">
        <f t="shared" si="46"/>
        <v>1.6814750507614407</v>
      </c>
      <c r="G967" s="12">
        <f t="shared" si="47"/>
        <v>11.593306033847481</v>
      </c>
    </row>
    <row r="968" spans="1:7" x14ac:dyDescent="0.25">
      <c r="A968" s="24">
        <v>48.023437999999999</v>
      </c>
      <c r="B968" s="23">
        <v>-47.601967000000002</v>
      </c>
      <c r="C968" s="25">
        <v>4.7061185999999999</v>
      </c>
      <c r="D968" s="26">
        <v>-5.1513313999999996E-3</v>
      </c>
      <c r="E968" s="28">
        <f t="shared" si="45"/>
        <v>3.8592618333333325E-4</v>
      </c>
      <c r="F968" s="18">
        <f t="shared" si="46"/>
        <v>1.6835751886549513</v>
      </c>
      <c r="G968" s="12">
        <f t="shared" si="47"/>
        <v>11.60778590454299</v>
      </c>
    </row>
    <row r="969" spans="1:7" x14ac:dyDescent="0.25">
      <c r="A969" s="24">
        <v>48.073242</v>
      </c>
      <c r="B969" s="23">
        <v>-47.624802000000003</v>
      </c>
      <c r="C969" s="25">
        <v>4.7060966000000004</v>
      </c>
      <c r="D969" s="26">
        <v>-5.1512416000000002E-3</v>
      </c>
      <c r="E969" s="28">
        <f t="shared" si="45"/>
        <v>3.8591121666666666E-4</v>
      </c>
      <c r="F969" s="18">
        <f t="shared" si="46"/>
        <v>1.6843828115717296</v>
      </c>
      <c r="G969" s="12">
        <f t="shared" si="47"/>
        <v>11.613354241480206</v>
      </c>
    </row>
    <row r="970" spans="1:7" x14ac:dyDescent="0.25">
      <c r="A970" s="24">
        <v>48.123047</v>
      </c>
      <c r="B970" s="23">
        <v>-47.696418999999999</v>
      </c>
      <c r="C970" s="25">
        <v>4.7060256000000003</v>
      </c>
      <c r="D970" s="26">
        <v>-5.1558018000000001E-3</v>
      </c>
      <c r="E970" s="28">
        <f t="shared" si="45"/>
        <v>3.8667124999999998E-4</v>
      </c>
      <c r="F970" s="18">
        <f t="shared" si="46"/>
        <v>1.6869157448071546</v>
      </c>
      <c r="G970" s="12">
        <f t="shared" si="47"/>
        <v>11.630818116515572</v>
      </c>
    </row>
    <row r="971" spans="1:7" x14ac:dyDescent="0.25">
      <c r="A971" s="24">
        <v>48.172851999999999</v>
      </c>
      <c r="B971" s="23">
        <v>-47.754508999999999</v>
      </c>
      <c r="C971" s="25">
        <v>4.7059559999999996</v>
      </c>
      <c r="D971" s="26">
        <v>-5.1587637999999996E-3</v>
      </c>
      <c r="E971" s="28">
        <f t="shared" si="45"/>
        <v>3.8716491666666657E-4</v>
      </c>
      <c r="F971" s="18">
        <f t="shared" si="46"/>
        <v>1.6889702582836452</v>
      </c>
      <c r="G971" s="12">
        <f t="shared" si="47"/>
        <v>11.644983419457672</v>
      </c>
    </row>
    <row r="972" spans="1:7" x14ac:dyDescent="0.25">
      <c r="A972" s="24">
        <v>48.222656000000001</v>
      </c>
      <c r="B972" s="23">
        <v>-47.790408999999997</v>
      </c>
      <c r="C972" s="25">
        <v>4.7059807999999999</v>
      </c>
      <c r="D972" s="26">
        <v>-5.1616546999999997E-3</v>
      </c>
      <c r="E972" s="28">
        <f t="shared" si="45"/>
        <v>3.8764673333333325E-4</v>
      </c>
      <c r="F972" s="18">
        <f t="shared" si="46"/>
        <v>1.6902399610518672</v>
      </c>
      <c r="G972" s="12">
        <f t="shared" si="47"/>
        <v>11.653737669339259</v>
      </c>
    </row>
    <row r="973" spans="1:7" x14ac:dyDescent="0.25">
      <c r="A973" s="24">
        <v>48.272461</v>
      </c>
      <c r="B973" s="23">
        <v>-47.838695999999999</v>
      </c>
      <c r="C973" s="25">
        <v>4.7059068999999996</v>
      </c>
      <c r="D973" s="26">
        <v>-5.1633356999999996E-3</v>
      </c>
      <c r="E973" s="28">
        <f t="shared" si="45"/>
        <v>3.879268999999999E-4</v>
      </c>
      <c r="F973" s="18">
        <f t="shared" si="46"/>
        <v>1.6919477643267735</v>
      </c>
      <c r="G973" s="12">
        <f t="shared" si="47"/>
        <v>11.665512501206452</v>
      </c>
    </row>
    <row r="974" spans="1:7" x14ac:dyDescent="0.25">
      <c r="A974" s="24">
        <v>48.322265999999999</v>
      </c>
      <c r="B974" s="23">
        <v>-47.884250999999999</v>
      </c>
      <c r="C974" s="25">
        <v>4.7057928999999996</v>
      </c>
      <c r="D974" s="26">
        <v>-5.1657198999999999E-3</v>
      </c>
      <c r="E974" s="28">
        <f t="shared" si="45"/>
        <v>3.8832426666666662E-4</v>
      </c>
      <c r="F974" s="18">
        <f t="shared" si="46"/>
        <v>1.6935589428673405</v>
      </c>
      <c r="G974" s="12">
        <f t="shared" si="47"/>
        <v>11.676621132219147</v>
      </c>
    </row>
    <row r="975" spans="1:7" x14ac:dyDescent="0.25">
      <c r="A975" s="24">
        <v>48.372070000000001</v>
      </c>
      <c r="B975" s="23">
        <v>-47.927677000000003</v>
      </c>
      <c r="C975" s="25">
        <v>4.7058606000000003</v>
      </c>
      <c r="D975" s="26">
        <v>-5.1688491000000001E-3</v>
      </c>
      <c r="E975" s="28">
        <f t="shared" si="45"/>
        <v>3.8884579999999997E-4</v>
      </c>
      <c r="F975" s="18">
        <f t="shared" si="46"/>
        <v>1.6950948234359426</v>
      </c>
      <c r="G975" s="12">
        <f t="shared" si="47"/>
        <v>11.68721060451324</v>
      </c>
    </row>
    <row r="976" spans="1:7" x14ac:dyDescent="0.25">
      <c r="A976" s="24">
        <v>48.421875</v>
      </c>
      <c r="B976" s="23">
        <v>-47.983699999999999</v>
      </c>
      <c r="C976" s="25">
        <v>4.7058334000000004</v>
      </c>
      <c r="D976" s="26">
        <v>-5.1693915999999999E-3</v>
      </c>
      <c r="E976" s="28">
        <f t="shared" si="45"/>
        <v>3.8893621666666664E-4</v>
      </c>
      <c r="F976" s="18">
        <f t="shared" si="46"/>
        <v>1.6970762317419064</v>
      </c>
      <c r="G976" s="12">
        <f t="shared" si="47"/>
        <v>11.700871867496975</v>
      </c>
    </row>
    <row r="977" spans="1:7" x14ac:dyDescent="0.25">
      <c r="A977" s="24">
        <v>48.471679999999999</v>
      </c>
      <c r="B977" s="23">
        <v>-48.031879000000004</v>
      </c>
      <c r="C977" s="25">
        <v>4.7056518000000001</v>
      </c>
      <c r="D977" s="26">
        <v>-5.1740468000000001E-3</v>
      </c>
      <c r="E977" s="28">
        <f t="shared" si="45"/>
        <v>3.897120833333333E-4</v>
      </c>
      <c r="F977" s="18">
        <f t="shared" si="46"/>
        <v>1.6987802152981786</v>
      </c>
      <c r="G977" s="12">
        <f t="shared" si="47"/>
        <v>11.712620363459234</v>
      </c>
    </row>
    <row r="978" spans="1:7" x14ac:dyDescent="0.25">
      <c r="A978" s="24">
        <v>48.521484000000001</v>
      </c>
      <c r="B978" s="23">
        <v>-48.066101000000003</v>
      </c>
      <c r="C978" s="25">
        <v>4.7057137000000004</v>
      </c>
      <c r="D978" s="26">
        <v>-5.1727057000000003E-3</v>
      </c>
      <c r="E978" s="28">
        <f t="shared" si="45"/>
        <v>3.8948856666666667E-4</v>
      </c>
      <c r="F978" s="18">
        <f t="shared" si="46"/>
        <v>1.6999905709565097</v>
      </c>
      <c r="G978" s="12">
        <f t="shared" si="47"/>
        <v>11.720965431410423</v>
      </c>
    </row>
    <row r="979" spans="1:7" x14ac:dyDescent="0.25">
      <c r="A979" s="24">
        <v>48.571289</v>
      </c>
      <c r="B979" s="23">
        <v>-48.122208000000001</v>
      </c>
      <c r="C979" s="25">
        <v>4.7055702000000004</v>
      </c>
      <c r="D979" s="26">
        <v>-5.1791850000000002E-3</v>
      </c>
      <c r="E979" s="28">
        <f t="shared" si="45"/>
        <v>3.9056844999999998E-4</v>
      </c>
      <c r="F979" s="18">
        <f t="shared" si="46"/>
        <v>1.7019749501547445</v>
      </c>
      <c r="G979" s="12">
        <f t="shared" si="47"/>
        <v>11.734647177875777</v>
      </c>
    </row>
    <row r="980" spans="1:7" x14ac:dyDescent="0.25">
      <c r="A980" s="24">
        <v>48.621093999999999</v>
      </c>
      <c r="B980" s="23">
        <v>-48.173000000000002</v>
      </c>
      <c r="C980" s="25">
        <v>4.7055230000000003</v>
      </c>
      <c r="D980" s="26">
        <v>-5.1816166000000002E-3</v>
      </c>
      <c r="E980" s="28">
        <f t="shared" si="45"/>
        <v>3.9097371666666668E-4</v>
      </c>
      <c r="F980" s="18">
        <f t="shared" si="46"/>
        <v>1.7037713496813054</v>
      </c>
      <c r="G980" s="12">
        <f t="shared" si="47"/>
        <v>11.747032856426909</v>
      </c>
    </row>
    <row r="981" spans="1:7" x14ac:dyDescent="0.25">
      <c r="A981" s="24">
        <v>48.670898000000001</v>
      </c>
      <c r="B981" s="23">
        <v>-48.218131999999997</v>
      </c>
      <c r="C981" s="25">
        <v>4.7054790999999998</v>
      </c>
      <c r="D981" s="26">
        <v>-5.1817297999999998E-3</v>
      </c>
      <c r="E981" s="28">
        <f t="shared" si="45"/>
        <v>3.9099258333333324E-4</v>
      </c>
      <c r="F981" s="18">
        <f t="shared" si="46"/>
        <v>1.7053675676572215</v>
      </c>
      <c r="G981" s="12">
        <f t="shared" si="47"/>
        <v>11.758038338478602</v>
      </c>
    </row>
    <row r="982" spans="1:7" x14ac:dyDescent="0.25">
      <c r="A982" s="24">
        <v>48.720703</v>
      </c>
      <c r="B982" s="23">
        <v>-48.260123999999998</v>
      </c>
      <c r="C982" s="25">
        <v>4.7055578000000002</v>
      </c>
      <c r="D982" s="26">
        <v>-5.1862658000000001E-3</v>
      </c>
      <c r="E982" s="28">
        <f t="shared" si="45"/>
        <v>3.9174858333333333E-4</v>
      </c>
      <c r="F982" s="18">
        <f t="shared" si="46"/>
        <v>1.7068527308506249</v>
      </c>
      <c r="G982" s="12">
        <f t="shared" si="47"/>
        <v>11.768278128479372</v>
      </c>
    </row>
    <row r="983" spans="1:7" x14ac:dyDescent="0.25">
      <c r="A983" s="24">
        <v>48.770508</v>
      </c>
      <c r="B983" s="23">
        <v>-48.316848999999998</v>
      </c>
      <c r="C983" s="25">
        <v>4.7054771999999998</v>
      </c>
      <c r="D983" s="26">
        <v>-5.1887449999999998E-3</v>
      </c>
      <c r="E983" s="28">
        <f t="shared" si="45"/>
        <v>3.9216178333333329E-4</v>
      </c>
      <c r="F983" s="18">
        <f t="shared" si="46"/>
        <v>1.708858967327711</v>
      </c>
      <c r="G983" s="12">
        <f t="shared" si="47"/>
        <v>11.782110574845195</v>
      </c>
    </row>
    <row r="984" spans="1:7" x14ac:dyDescent="0.25">
      <c r="A984" s="24">
        <v>48.820312999999999</v>
      </c>
      <c r="B984" s="23">
        <v>-48.378731000000002</v>
      </c>
      <c r="C984" s="25">
        <v>4.7054252999999999</v>
      </c>
      <c r="D984" s="26">
        <v>-5.1896865000000004E-3</v>
      </c>
      <c r="E984" s="28">
        <f t="shared" si="45"/>
        <v>3.9231870000000003E-4</v>
      </c>
      <c r="F984" s="18">
        <f t="shared" si="46"/>
        <v>1.7110475953695807</v>
      </c>
      <c r="G984" s="12">
        <f t="shared" si="47"/>
        <v>11.797200560671724</v>
      </c>
    </row>
    <row r="985" spans="1:7" x14ac:dyDescent="0.25">
      <c r="A985" s="24">
        <v>48.870117</v>
      </c>
      <c r="B985" s="23">
        <v>-48.440173999999999</v>
      </c>
      <c r="C985" s="25">
        <v>4.7053760999999996</v>
      </c>
      <c r="D985" s="26">
        <v>-5.1947827E-3</v>
      </c>
      <c r="E985" s="28">
        <f t="shared" si="45"/>
        <v>3.9316806666666665E-4</v>
      </c>
      <c r="F985" s="18">
        <f t="shared" si="46"/>
        <v>1.7132206969625574</v>
      </c>
      <c r="G985" s="12">
        <f t="shared" si="47"/>
        <v>11.812183495921708</v>
      </c>
    </row>
    <row r="986" spans="1:7" x14ac:dyDescent="0.25">
      <c r="A986" s="24">
        <v>48.919922</v>
      </c>
      <c r="B986" s="23">
        <v>-48.481537000000003</v>
      </c>
      <c r="C986" s="25">
        <v>4.7052168999999999</v>
      </c>
      <c r="D986" s="26">
        <v>-5.1960525999999998E-3</v>
      </c>
      <c r="E986" s="28">
        <f t="shared" si="45"/>
        <v>3.9337971666666662E-4</v>
      </c>
      <c r="F986" s="18">
        <f t="shared" si="46"/>
        <v>1.714683613831693</v>
      </c>
      <c r="G986" s="12">
        <f t="shared" si="47"/>
        <v>11.822269903661322</v>
      </c>
    </row>
    <row r="987" spans="1:7" x14ac:dyDescent="0.25">
      <c r="A987" s="24">
        <v>48.969726999999999</v>
      </c>
      <c r="B987" s="23">
        <v>-48.521309000000002</v>
      </c>
      <c r="C987" s="25">
        <v>4.7052506999999997</v>
      </c>
      <c r="D987" s="26">
        <v>-5.1986217000000003E-3</v>
      </c>
      <c r="E987" s="28">
        <f t="shared" si="45"/>
        <v>3.9380790000000001E-4</v>
      </c>
      <c r="F987" s="18">
        <f t="shared" si="46"/>
        <v>1.7160902605865043</v>
      </c>
      <c r="G987" s="12">
        <f t="shared" si="47"/>
        <v>11.831968344505068</v>
      </c>
    </row>
    <row r="988" spans="1:7" x14ac:dyDescent="0.25">
      <c r="A988" s="24">
        <v>49.019531000000001</v>
      </c>
      <c r="B988" s="23">
        <v>-48.557388000000003</v>
      </c>
      <c r="C988" s="25">
        <v>4.7052893999999998</v>
      </c>
      <c r="D988" s="26">
        <v>-5.2015841999999996E-3</v>
      </c>
      <c r="E988" s="28">
        <f t="shared" si="45"/>
        <v>3.943016499999999E-4</v>
      </c>
      <c r="F988" s="18">
        <f t="shared" si="46"/>
        <v>1.717366294184685</v>
      </c>
      <c r="G988" s="12">
        <f t="shared" si="47"/>
        <v>11.840766243710577</v>
      </c>
    </row>
    <row r="989" spans="1:7" x14ac:dyDescent="0.25">
      <c r="A989" s="24">
        <v>49.069336</v>
      </c>
      <c r="B989" s="23">
        <v>-48.604236999999998</v>
      </c>
      <c r="C989" s="25">
        <v>4.7052174000000004</v>
      </c>
      <c r="D989" s="26">
        <v>-5.2038370999999998E-3</v>
      </c>
      <c r="E989" s="28">
        <f t="shared" si="45"/>
        <v>3.9467713333333327E-4</v>
      </c>
      <c r="F989" s="18">
        <f t="shared" si="46"/>
        <v>1.7190232386133319</v>
      </c>
      <c r="G989" s="12">
        <f t="shared" si="47"/>
        <v>11.852190417880562</v>
      </c>
    </row>
    <row r="990" spans="1:7" x14ac:dyDescent="0.25">
      <c r="A990" s="24">
        <v>49.119140999999999</v>
      </c>
      <c r="B990" s="23">
        <v>-48.664036000000003</v>
      </c>
      <c r="C990" s="25">
        <v>4.705152</v>
      </c>
      <c r="D990" s="26">
        <v>-5.2071273999999999E-3</v>
      </c>
      <c r="E990" s="28">
        <f t="shared" si="45"/>
        <v>3.9522551666666661E-4</v>
      </c>
      <c r="F990" s="18">
        <f t="shared" si="46"/>
        <v>1.7211381956004326</v>
      </c>
      <c r="G990" s="12">
        <f t="shared" si="47"/>
        <v>11.866772462133184</v>
      </c>
    </row>
    <row r="991" spans="1:7" x14ac:dyDescent="0.25">
      <c r="A991" s="24">
        <v>49.168945000000001</v>
      </c>
      <c r="B991" s="23">
        <v>-48.716949</v>
      </c>
      <c r="C991" s="25">
        <v>4.7051268000000004</v>
      </c>
      <c r="D991" s="26">
        <v>-5.2074314999999999E-3</v>
      </c>
      <c r="E991" s="28">
        <f t="shared" si="45"/>
        <v>3.9527619999999997E-4</v>
      </c>
      <c r="F991" s="18">
        <f t="shared" si="46"/>
        <v>1.7230096101568373</v>
      </c>
      <c r="G991" s="12">
        <f t="shared" si="47"/>
        <v>11.879675348595146</v>
      </c>
    </row>
    <row r="992" spans="1:7" x14ac:dyDescent="0.25">
      <c r="A992" s="24">
        <v>49.21875</v>
      </c>
      <c r="B992" s="23">
        <v>-48.778393000000001</v>
      </c>
      <c r="C992" s="25">
        <v>4.7050738000000001</v>
      </c>
      <c r="D992" s="26">
        <v>-5.2119376999999996E-3</v>
      </c>
      <c r="E992" s="28">
        <f t="shared" si="45"/>
        <v>3.9602723333333325E-4</v>
      </c>
      <c r="F992" s="18">
        <f t="shared" si="46"/>
        <v>1.7251827471175791</v>
      </c>
      <c r="G992" s="12">
        <f t="shared" si="47"/>
        <v>11.894658527696102</v>
      </c>
    </row>
    <row r="993" spans="1:7" x14ac:dyDescent="0.25">
      <c r="A993" s="24">
        <v>49.268554999999999</v>
      </c>
      <c r="B993" s="23">
        <v>-48.826335999999998</v>
      </c>
      <c r="C993" s="25">
        <v>4.7049294000000002</v>
      </c>
      <c r="D993" s="26">
        <v>-5.2144764999999997E-3</v>
      </c>
      <c r="E993" s="28">
        <f t="shared" si="45"/>
        <v>3.9645036666666661E-4</v>
      </c>
      <c r="F993" s="18">
        <f t="shared" si="46"/>
        <v>1.72687838388128</v>
      </c>
      <c r="G993" s="12">
        <f t="shared" si="47"/>
        <v>11.906349474829051</v>
      </c>
    </row>
    <row r="994" spans="1:7" x14ac:dyDescent="0.25">
      <c r="A994" s="24">
        <v>49.318359000000001</v>
      </c>
      <c r="B994" s="23">
        <v>-48.876396</v>
      </c>
      <c r="C994" s="25">
        <v>4.7049265</v>
      </c>
      <c r="D994" s="26">
        <v>-5.2177789999999996E-3</v>
      </c>
      <c r="E994" s="28">
        <f t="shared" si="45"/>
        <v>3.9700078333333326E-4</v>
      </c>
      <c r="F994" s="18">
        <f t="shared" si="46"/>
        <v>1.7286488942037648</v>
      </c>
      <c r="G994" s="12">
        <f t="shared" si="47"/>
        <v>11.918556654468949</v>
      </c>
    </row>
    <row r="995" spans="1:7" x14ac:dyDescent="0.25">
      <c r="A995" s="24">
        <v>49.368164</v>
      </c>
      <c r="B995" s="23">
        <v>-48.914454999999997</v>
      </c>
      <c r="C995" s="25">
        <v>4.7048420999999996</v>
      </c>
      <c r="D995" s="26">
        <v>-5.2197868999999996E-3</v>
      </c>
      <c r="E995" s="28">
        <f t="shared" si="45"/>
        <v>3.9733543333333321E-4</v>
      </c>
      <c r="F995" s="18">
        <f t="shared" si="46"/>
        <v>1.7299949559769057</v>
      </c>
      <c r="G995" s="12">
        <f t="shared" si="47"/>
        <v>11.927837378598289</v>
      </c>
    </row>
    <row r="996" spans="1:7" x14ac:dyDescent="0.25">
      <c r="A996" s="24">
        <v>49.417968999999999</v>
      </c>
      <c r="B996" s="23">
        <v>-48.94735</v>
      </c>
      <c r="C996" s="25">
        <v>4.7047844000000003</v>
      </c>
      <c r="D996" s="26">
        <v>-5.2211462000000004E-3</v>
      </c>
      <c r="E996" s="28">
        <f t="shared" si="45"/>
        <v>3.9756198333333338E-4</v>
      </c>
      <c r="F996" s="18">
        <f t="shared" si="46"/>
        <v>1.7311583786109075</v>
      </c>
      <c r="G996" s="12">
        <f t="shared" si="47"/>
        <v>11.935858856310125</v>
      </c>
    </row>
    <row r="997" spans="1:7" x14ac:dyDescent="0.25">
      <c r="A997" s="24">
        <v>49.467773000000001</v>
      </c>
      <c r="B997" s="23">
        <v>-49.010525000000001</v>
      </c>
      <c r="C997" s="25">
        <v>4.7047682000000002</v>
      </c>
      <c r="D997" s="26">
        <v>-5.2250265000000004E-3</v>
      </c>
      <c r="E997" s="28">
        <f t="shared" si="45"/>
        <v>3.9820870000000001E-4</v>
      </c>
      <c r="F997" s="18">
        <f t="shared" si="46"/>
        <v>1.7333927371730919</v>
      </c>
      <c r="G997" s="12">
        <f t="shared" si="47"/>
        <v>11.951264141442975</v>
      </c>
    </row>
    <row r="998" spans="1:7" x14ac:dyDescent="0.25">
      <c r="A998" s="24">
        <v>49.517578</v>
      </c>
      <c r="B998" s="23">
        <v>-49.063338999999999</v>
      </c>
      <c r="C998" s="25">
        <v>4.7047848999999999</v>
      </c>
      <c r="D998" s="26">
        <v>-5.2276552000000004E-3</v>
      </c>
      <c r="E998" s="28">
        <f t="shared" si="45"/>
        <v>3.986468166666667E-4</v>
      </c>
      <c r="F998" s="18">
        <f t="shared" si="46"/>
        <v>1.7352606503207486</v>
      </c>
      <c r="G998" s="12">
        <f t="shared" si="47"/>
        <v>11.964142886658745</v>
      </c>
    </row>
    <row r="999" spans="1:7" x14ac:dyDescent="0.25">
      <c r="A999" s="24">
        <v>49.567383</v>
      </c>
      <c r="B999" s="23">
        <v>-49.106589999999997</v>
      </c>
      <c r="C999" s="25">
        <v>4.7047420000000004</v>
      </c>
      <c r="D999" s="26">
        <v>-5.2298722000000001E-3</v>
      </c>
      <c r="E999" s="28">
        <f t="shared" si="45"/>
        <v>3.9901631666666666E-4</v>
      </c>
      <c r="F999" s="18">
        <f t="shared" si="46"/>
        <v>1.7367903415304526</v>
      </c>
      <c r="G999" s="12">
        <f t="shared" si="47"/>
        <v>11.974689685032798</v>
      </c>
    </row>
    <row r="1000" spans="1:7" x14ac:dyDescent="0.25">
      <c r="A1000" s="24">
        <v>49.617187999999999</v>
      </c>
      <c r="B1000" s="23">
        <v>-49.160172000000003</v>
      </c>
      <c r="C1000" s="25">
        <v>4.7047252999999998</v>
      </c>
      <c r="D1000" s="26">
        <v>-5.2323936999999999E-3</v>
      </c>
      <c r="E1000" s="28">
        <f t="shared" si="45"/>
        <v>3.9943656666666664E-4</v>
      </c>
      <c r="F1000" s="18">
        <f t="shared" si="46"/>
        <v>1.7386854171217305</v>
      </c>
      <c r="G1000" s="12">
        <f t="shared" si="47"/>
        <v>11.987755707794783</v>
      </c>
    </row>
    <row r="1001" spans="1:7" x14ac:dyDescent="0.25">
      <c r="A1001" s="24">
        <v>49.666992</v>
      </c>
      <c r="B1001" s="23">
        <v>-49.204715999999998</v>
      </c>
      <c r="C1001" s="25">
        <v>4.7046514000000004</v>
      </c>
      <c r="D1001" s="26">
        <v>-5.2347304000000001E-3</v>
      </c>
      <c r="E1001" s="28">
        <f t="shared" si="45"/>
        <v>3.9982601666666663E-4</v>
      </c>
      <c r="F1001" s="18">
        <f t="shared" si="46"/>
        <v>1.7402608388517493</v>
      </c>
      <c r="G1001" s="12">
        <f t="shared" si="47"/>
        <v>11.998617805475158</v>
      </c>
    </row>
    <row r="1002" spans="1:7" x14ac:dyDescent="0.25">
      <c r="A1002" s="24">
        <v>49.716797</v>
      </c>
      <c r="B1002" s="23">
        <v>-49.252322999999997</v>
      </c>
      <c r="C1002" s="25">
        <v>4.7045779000000003</v>
      </c>
      <c r="D1002" s="26">
        <v>-5.2375733000000002E-3</v>
      </c>
      <c r="E1002" s="28">
        <f t="shared" si="45"/>
        <v>4.0029983333333334E-4</v>
      </c>
      <c r="F1002" s="18">
        <f t="shared" si="46"/>
        <v>1.7419445920463661</v>
      </c>
      <c r="G1002" s="12">
        <f t="shared" si="47"/>
        <v>12.010226818681639</v>
      </c>
    </row>
    <row r="1003" spans="1:7" x14ac:dyDescent="0.25">
      <c r="A1003" s="24">
        <v>49.766601999999999</v>
      </c>
      <c r="B1003" s="23">
        <v>-49.312705999999999</v>
      </c>
      <c r="C1003" s="25">
        <v>4.7046294</v>
      </c>
      <c r="D1003" s="26">
        <v>-5.2420497000000002E-3</v>
      </c>
      <c r="E1003" s="28">
        <f t="shared" si="45"/>
        <v>4.0104589999999997E-4</v>
      </c>
      <c r="F1003" s="18">
        <f t="shared" si="46"/>
        <v>1.7440802038083034</v>
      </c>
      <c r="G1003" s="12">
        <f t="shared" si="47"/>
        <v>12.024951271901694</v>
      </c>
    </row>
    <row r="1004" spans="1:7" x14ac:dyDescent="0.25">
      <c r="A1004" s="24">
        <v>49.816406000000001</v>
      </c>
      <c r="B1004" s="23">
        <v>-49.355117999999997</v>
      </c>
      <c r="C1004" s="25">
        <v>4.7045522000000002</v>
      </c>
      <c r="D1004" s="26">
        <v>-5.2408934999999997E-3</v>
      </c>
      <c r="E1004" s="28">
        <f t="shared" si="45"/>
        <v>4.0085319999999991E-4</v>
      </c>
      <c r="F1004" s="18">
        <f t="shared" si="46"/>
        <v>1.745580221463062</v>
      </c>
      <c r="G1004" s="12">
        <f t="shared" si="47"/>
        <v>12.035293479310548</v>
      </c>
    </row>
    <row r="1005" spans="1:7" x14ac:dyDescent="0.25">
      <c r="A1005" s="24">
        <v>49.866211</v>
      </c>
      <c r="B1005" s="23">
        <v>-49.419209000000002</v>
      </c>
      <c r="C1005" s="25">
        <v>4.7044888</v>
      </c>
      <c r="D1005" s="26">
        <v>-5.2456441000000003E-3</v>
      </c>
      <c r="E1005" s="28">
        <f t="shared" si="45"/>
        <v>4.0164496666666668E-4</v>
      </c>
      <c r="F1005" s="18">
        <f t="shared" si="46"/>
        <v>1.7478469768981073</v>
      </c>
      <c r="G1005" s="12">
        <f t="shared" si="47"/>
        <v>12.050922131933413</v>
      </c>
    </row>
    <row r="1006" spans="1:7" x14ac:dyDescent="0.25">
      <c r="A1006" s="24">
        <v>49.916015999999999</v>
      </c>
      <c r="B1006" s="23">
        <v>-49.450817000000001</v>
      </c>
      <c r="C1006" s="25">
        <v>4.7043547999999999</v>
      </c>
      <c r="D1006" s="26">
        <v>-5.246812E-3</v>
      </c>
      <c r="E1006" s="28">
        <f t="shared" si="45"/>
        <v>4.0183961666666665E-4</v>
      </c>
      <c r="F1006" s="18">
        <f t="shared" si="46"/>
        <v>1.7489648812183847</v>
      </c>
      <c r="G1006" s="12">
        <f t="shared" si="47"/>
        <v>12.058629773444757</v>
      </c>
    </row>
    <row r="1007" spans="1:7" x14ac:dyDescent="0.25">
      <c r="A1007" s="24">
        <v>49.965820000000001</v>
      </c>
      <c r="B1007" s="23">
        <v>-49.511229999999998</v>
      </c>
      <c r="C1007" s="25">
        <v>4.7043524000000003</v>
      </c>
      <c r="D1007" s="26">
        <v>-5.2485884999999999E-3</v>
      </c>
      <c r="E1007" s="28">
        <f t="shared" si="45"/>
        <v>4.0213569999999994E-4</v>
      </c>
      <c r="F1007" s="18">
        <f t="shared" si="46"/>
        <v>1.7511015540132757</v>
      </c>
      <c r="G1007" s="12">
        <f t="shared" si="47"/>
        <v>12.073361542193959</v>
      </c>
    </row>
    <row r="1008" spans="1:7" x14ac:dyDescent="0.25">
      <c r="A1008" s="24">
        <v>50.015625</v>
      </c>
      <c r="B1008" s="23">
        <v>-49.550209000000002</v>
      </c>
      <c r="C1008" s="25">
        <v>4.7043834000000002</v>
      </c>
      <c r="D1008" s="26">
        <v>-5.2514789000000003E-3</v>
      </c>
      <c r="E1008" s="28">
        <f t="shared" si="45"/>
        <v>4.0261743333333333E-4</v>
      </c>
      <c r="F1008" s="18">
        <f t="shared" si="46"/>
        <v>1.7524801541303379</v>
      </c>
      <c r="G1008" s="12">
        <f t="shared" si="47"/>
        <v>12.082866609217204</v>
      </c>
    </row>
    <row r="1009" spans="1:7" x14ac:dyDescent="0.25">
      <c r="A1009" s="24">
        <v>50.065429999999999</v>
      </c>
      <c r="B1009" s="23">
        <v>-49.611828000000003</v>
      </c>
      <c r="C1009" s="25">
        <v>4.7042793999999999</v>
      </c>
      <c r="D1009" s="26">
        <v>-5.2563371000000003E-3</v>
      </c>
      <c r="E1009" s="28">
        <f t="shared" si="45"/>
        <v>4.0342713333333335E-4</v>
      </c>
      <c r="F1009" s="18">
        <f t="shared" si="46"/>
        <v>1.7546594804499778</v>
      </c>
      <c r="G1009" s="12">
        <f t="shared" si="47"/>
        <v>12.097892462238194</v>
      </c>
    </row>
    <row r="1010" spans="1:7" x14ac:dyDescent="0.25">
      <c r="A1010" s="24">
        <v>50.115234000000001</v>
      </c>
      <c r="B1010" s="23">
        <v>-49.657874999999997</v>
      </c>
      <c r="C1010" s="25">
        <v>4.7042245999999999</v>
      </c>
      <c r="D1010" s="26">
        <v>-5.2545723000000004E-3</v>
      </c>
      <c r="E1010" s="28">
        <f t="shared" si="45"/>
        <v>4.0313300000000002E-4</v>
      </c>
      <c r="F1010" s="18">
        <f t="shared" si="46"/>
        <v>1.7562880599309894</v>
      </c>
      <c r="G1010" s="12">
        <f t="shared" si="47"/>
        <v>12.109121067928928</v>
      </c>
    </row>
    <row r="1011" spans="1:7" x14ac:dyDescent="0.25">
      <c r="A1011" s="24">
        <v>50.165039</v>
      </c>
      <c r="B1011" s="23">
        <v>-49.694988000000002</v>
      </c>
      <c r="C1011" s="25">
        <v>4.7042780000000004</v>
      </c>
      <c r="D1011" s="26">
        <v>-5.2605569000000003E-3</v>
      </c>
      <c r="E1011" s="28">
        <f t="shared" si="45"/>
        <v>4.0413043333333335E-4</v>
      </c>
      <c r="F1011" s="18">
        <f t="shared" si="46"/>
        <v>1.7576006637983161</v>
      </c>
      <c r="G1011" s="12">
        <f t="shared" si="47"/>
        <v>12.118171109039109</v>
      </c>
    </row>
    <row r="1012" spans="1:7" x14ac:dyDescent="0.25">
      <c r="A1012" s="24">
        <v>50.214843999999999</v>
      </c>
      <c r="B1012" s="23">
        <v>-49.744956999999999</v>
      </c>
      <c r="C1012" s="25">
        <v>4.7042418000000001</v>
      </c>
      <c r="D1012" s="26">
        <v>-5.2610282000000001E-3</v>
      </c>
      <c r="E1012" s="28">
        <f t="shared" si="45"/>
        <v>4.042089833333333E-4</v>
      </c>
      <c r="F1012" s="18">
        <f t="shared" si="46"/>
        <v>1.7593679556541735</v>
      </c>
      <c r="G1012" s="12">
        <f t="shared" si="47"/>
        <v>12.130356098240586</v>
      </c>
    </row>
    <row r="1013" spans="1:7" x14ac:dyDescent="0.25">
      <c r="A1013" s="24">
        <v>50.264648000000001</v>
      </c>
      <c r="B1013" s="23">
        <v>-49.790329</v>
      </c>
      <c r="C1013" s="25">
        <v>4.7040777</v>
      </c>
      <c r="D1013" s="26">
        <v>-5.2634897000000003E-3</v>
      </c>
      <c r="E1013" s="28">
        <f t="shared" si="45"/>
        <v>4.0461923333333334E-4</v>
      </c>
      <c r="F1013" s="18">
        <f t="shared" si="46"/>
        <v>1.7609726618937214</v>
      </c>
      <c r="G1013" s="12">
        <f t="shared" si="47"/>
        <v>12.141420104525471</v>
      </c>
    </row>
    <row r="1014" spans="1:7" x14ac:dyDescent="0.25">
      <c r="A1014" s="24">
        <v>50.314453</v>
      </c>
      <c r="B1014" s="23">
        <v>-49.834994999999999</v>
      </c>
      <c r="C1014" s="25">
        <v>4.7041263999999998</v>
      </c>
      <c r="D1014" s="26">
        <v>-5.2677154999999998E-3</v>
      </c>
      <c r="E1014" s="28">
        <f t="shared" si="45"/>
        <v>4.0532353333333325E-4</v>
      </c>
      <c r="F1014" s="18">
        <f t="shared" si="46"/>
        <v>1.7625523984910865</v>
      </c>
      <c r="G1014" s="12">
        <f t="shared" si="47"/>
        <v>12.152311952024384</v>
      </c>
    </row>
    <row r="1015" spans="1:7" x14ac:dyDescent="0.25">
      <c r="A1015" s="24">
        <v>50.364258</v>
      </c>
      <c r="B1015" s="23">
        <v>-49.879379</v>
      </c>
      <c r="C1015" s="25">
        <v>4.7040743999999997</v>
      </c>
      <c r="D1015" s="26">
        <v>-5.2700639000000001E-3</v>
      </c>
      <c r="E1015" s="28">
        <f t="shared" si="45"/>
        <v>4.0571493333333331E-4</v>
      </c>
      <c r="F1015" s="18">
        <f t="shared" si="46"/>
        <v>1.7641221613786844</v>
      </c>
      <c r="G1015" s="12">
        <f t="shared" si="47"/>
        <v>12.163135033549299</v>
      </c>
    </row>
    <row r="1016" spans="1:7" x14ac:dyDescent="0.25">
      <c r="A1016" s="24">
        <v>50.414062999999999</v>
      </c>
      <c r="B1016" s="23">
        <v>-49.946457000000002</v>
      </c>
      <c r="C1016" s="25">
        <v>4.7040157000000002</v>
      </c>
      <c r="D1016" s="26">
        <v>-5.2714883000000001E-3</v>
      </c>
      <c r="E1016" s="28">
        <f t="shared" si="45"/>
        <v>4.0595233333333333E-4</v>
      </c>
      <c r="F1016" s="18">
        <f t="shared" si="46"/>
        <v>1.7664945603281774</v>
      </c>
      <c r="G1016" s="12">
        <f t="shared" si="47"/>
        <v>12.179492069024427</v>
      </c>
    </row>
    <row r="1017" spans="1:7" x14ac:dyDescent="0.25">
      <c r="A1017" s="24">
        <v>50.463867</v>
      </c>
      <c r="B1017" s="23">
        <v>-49.990906000000003</v>
      </c>
      <c r="C1017" s="25">
        <v>4.7039689999999998</v>
      </c>
      <c r="D1017" s="26">
        <v>-5.2757738000000004E-3</v>
      </c>
      <c r="E1017" s="28">
        <f t="shared" si="45"/>
        <v>4.0666658333333338E-4</v>
      </c>
      <c r="F1017" s="18">
        <f t="shared" si="46"/>
        <v>1.7680666221205088</v>
      </c>
      <c r="G1017" s="12">
        <f t="shared" si="47"/>
        <v>12.190331000862498</v>
      </c>
    </row>
    <row r="1018" spans="1:7" x14ac:dyDescent="0.25">
      <c r="A1018" s="24">
        <v>50.513672</v>
      </c>
      <c r="B1018" s="23">
        <v>-50.047244999999997</v>
      </c>
      <c r="C1018" s="25">
        <v>4.7038612000000004</v>
      </c>
      <c r="D1018" s="26">
        <v>-5.2777231000000003E-3</v>
      </c>
      <c r="E1018" s="28">
        <f t="shared" si="45"/>
        <v>4.0699146666666667E-4</v>
      </c>
      <c r="F1018" s="18">
        <f t="shared" si="46"/>
        <v>1.7700592066402541</v>
      </c>
      <c r="G1018" s="12">
        <f t="shared" si="47"/>
        <v>12.20406932075327</v>
      </c>
    </row>
    <row r="1019" spans="1:7" x14ac:dyDescent="0.25">
      <c r="A1019" s="24">
        <v>50.563476999999999</v>
      </c>
      <c r="B1019" s="23">
        <v>-50.096252</v>
      </c>
      <c r="C1019" s="25">
        <v>4.7038646000000002</v>
      </c>
      <c r="D1019" s="26">
        <v>-5.2777407999999998E-3</v>
      </c>
      <c r="E1019" s="28">
        <f t="shared" si="45"/>
        <v>4.069944166666666E-4</v>
      </c>
      <c r="F1019" s="18">
        <f t="shared" si="46"/>
        <v>1.7717924747060552</v>
      </c>
      <c r="G1019" s="12">
        <f t="shared" si="47"/>
        <v>12.216019725320038</v>
      </c>
    </row>
    <row r="1020" spans="1:7" x14ac:dyDescent="0.25">
      <c r="A1020" s="24">
        <v>50.613281000000001</v>
      </c>
      <c r="B1020" s="23">
        <v>-50.150638999999998</v>
      </c>
      <c r="C1020" s="25">
        <v>4.7039160999999998</v>
      </c>
      <c r="D1020" s="26">
        <v>-5.2808639999999997E-3</v>
      </c>
      <c r="E1020" s="28">
        <f t="shared" si="45"/>
        <v>4.0751494999999993E-4</v>
      </c>
      <c r="F1020" s="18">
        <f t="shared" si="46"/>
        <v>1.7737160213482637</v>
      </c>
      <c r="G1020" s="12">
        <f t="shared" si="47"/>
        <v>12.229282048114186</v>
      </c>
    </row>
    <row r="1021" spans="1:7" x14ac:dyDescent="0.25">
      <c r="A1021" s="24">
        <v>50.663086</v>
      </c>
      <c r="B1021" s="23">
        <v>-50.211826000000002</v>
      </c>
      <c r="C1021" s="25">
        <v>4.7037753999999996</v>
      </c>
      <c r="D1021" s="26">
        <v>-5.2866581999999997E-3</v>
      </c>
      <c r="E1021" s="28">
        <f t="shared" si="45"/>
        <v>4.0848064999999992E-4</v>
      </c>
      <c r="F1021" s="18">
        <f t="shared" si="46"/>
        <v>1.7758800687933669</v>
      </c>
      <c r="G1021" s="12">
        <f t="shared" si="47"/>
        <v>12.244202557515433</v>
      </c>
    </row>
    <row r="1022" spans="1:7" x14ac:dyDescent="0.25">
      <c r="A1022" s="24">
        <v>50.712890999999999</v>
      </c>
      <c r="B1022" s="23">
        <v>-50.260609000000002</v>
      </c>
      <c r="C1022" s="25">
        <v>4.7038298000000003</v>
      </c>
      <c r="D1022" s="26">
        <v>-5.2877962999999997E-3</v>
      </c>
      <c r="E1022" s="28">
        <f t="shared" si="45"/>
        <v>4.0867033333333324E-4</v>
      </c>
      <c r="F1022" s="18">
        <f t="shared" si="46"/>
        <v>1.7776054144797786</v>
      </c>
      <c r="G1022" s="12">
        <f t="shared" si="47"/>
        <v>12.256098339464554</v>
      </c>
    </row>
    <row r="1023" spans="1:7" x14ac:dyDescent="0.25">
      <c r="A1023" s="24">
        <v>50.762695000000001</v>
      </c>
      <c r="B1023" s="23">
        <v>-50.317656999999997</v>
      </c>
      <c r="C1023" s="25">
        <v>4.7037239</v>
      </c>
      <c r="D1023" s="26">
        <v>-5.2906632999999998E-3</v>
      </c>
      <c r="E1023" s="28">
        <f t="shared" si="45"/>
        <v>4.091481666666666E-4</v>
      </c>
      <c r="F1023" s="18">
        <f t="shared" si="46"/>
        <v>1.7796230747450019</v>
      </c>
      <c r="G1023" s="12">
        <f t="shared" si="47"/>
        <v>12.270009549694214</v>
      </c>
    </row>
    <row r="1024" spans="1:7" x14ac:dyDescent="0.25">
      <c r="A1024" s="24">
        <v>50.8125</v>
      </c>
      <c r="B1024" s="23">
        <v>-50.344130999999997</v>
      </c>
      <c r="C1024" s="25">
        <v>4.7036256999999999</v>
      </c>
      <c r="D1024" s="26">
        <v>-5.2908597999999996E-3</v>
      </c>
      <c r="E1024" s="28">
        <f t="shared" si="45"/>
        <v>4.0918091666666655E-4</v>
      </c>
      <c r="F1024" s="18">
        <f t="shared" si="46"/>
        <v>1.7805594009590942</v>
      </c>
      <c r="G1024" s="12">
        <f t="shared" si="47"/>
        <v>12.276465260317199</v>
      </c>
    </row>
    <row r="1025" spans="1:7" x14ac:dyDescent="0.25">
      <c r="A1025" s="24">
        <v>50.862304999999999</v>
      </c>
      <c r="B1025" s="23">
        <v>-50.407330000000002</v>
      </c>
      <c r="C1025" s="25">
        <v>4.7035942000000004</v>
      </c>
      <c r="D1025" s="26">
        <v>-5.2960333E-3</v>
      </c>
      <c r="E1025" s="28">
        <f t="shared" si="45"/>
        <v>4.1004316666666665E-4</v>
      </c>
      <c r="F1025" s="18">
        <f t="shared" si="46"/>
        <v>1.782794608347642</v>
      </c>
      <c r="G1025" s="12">
        <f t="shared" si="47"/>
        <v>12.29187639787337</v>
      </c>
    </row>
    <row r="1026" spans="1:7" x14ac:dyDescent="0.25">
      <c r="A1026" s="24">
        <v>50.912109000000001</v>
      </c>
      <c r="B1026" s="23">
        <v>-50.449463000000002</v>
      </c>
      <c r="C1026" s="25">
        <v>4.7035660999999998</v>
      </c>
      <c r="D1026" s="26">
        <v>-5.2971896000000001E-3</v>
      </c>
      <c r="E1026" s="28">
        <f t="shared" si="45"/>
        <v>4.102358833333333E-4</v>
      </c>
      <c r="F1026" s="18">
        <f t="shared" si="46"/>
        <v>1.7842847583959289</v>
      </c>
      <c r="G1026" s="12">
        <f t="shared" si="47"/>
        <v>12.302150570861139</v>
      </c>
    </row>
    <row r="1027" spans="1:7" x14ac:dyDescent="0.25">
      <c r="A1027" s="24">
        <v>50.961914</v>
      </c>
      <c r="B1027" s="23">
        <v>-50.504733999999999</v>
      </c>
      <c r="C1027" s="25">
        <v>4.7035483999999999</v>
      </c>
      <c r="D1027" s="26">
        <v>-5.3014578000000001E-3</v>
      </c>
      <c r="E1027" s="28">
        <f t="shared" si="45"/>
        <v>4.1094724999999997E-4</v>
      </c>
      <c r="F1027" s="18">
        <f t="shared" si="46"/>
        <v>1.7862395701425138</v>
      </c>
      <c r="G1027" s="12">
        <f t="shared" si="47"/>
        <v>12.31562845791421</v>
      </c>
    </row>
    <row r="1028" spans="1:7" x14ac:dyDescent="0.25">
      <c r="A1028" s="24">
        <v>51.011718999999999</v>
      </c>
      <c r="B1028" s="23">
        <v>-50.537514000000002</v>
      </c>
      <c r="C1028" s="25">
        <v>4.7035245999999997</v>
      </c>
      <c r="D1028" s="26">
        <v>-5.3035738000000001E-3</v>
      </c>
      <c r="E1028" s="28">
        <f t="shared" si="45"/>
        <v>4.1129991666666662E-4</v>
      </c>
      <c r="F1028" s="18">
        <f t="shared" si="46"/>
        <v>1.7873989254835254</v>
      </c>
      <c r="G1028" s="12">
        <f t="shared" si="47"/>
        <v>12.323621892764306</v>
      </c>
    </row>
    <row r="1029" spans="1:7" x14ac:dyDescent="0.25">
      <c r="A1029" s="24">
        <v>51.061523000000001</v>
      </c>
      <c r="B1029" s="23">
        <v>-50.591304999999998</v>
      </c>
      <c r="C1029" s="25">
        <v>4.7034307000000002</v>
      </c>
      <c r="D1029" s="26">
        <v>-5.3057373000000001E-3</v>
      </c>
      <c r="E1029" s="28">
        <f t="shared" ref="E1029:E1092" si="48" xml:space="preserve"> (delta_0 - D1029) / L</f>
        <v>4.1166050000000001E-4</v>
      </c>
      <c r="F1029" s="18">
        <f t="shared" ref="F1029:F1092" si="49" xml:space="preserve"> -B1029 / A_6x12_in2</f>
        <v>1.7893013929377155</v>
      </c>
      <c r="G1029" s="12">
        <f t="shared" ref="G1029:G1092" si="50" xml:space="preserve"> -B1029 * kip_to_N / A_6x12_mm2</f>
        <v>12.336738880379359</v>
      </c>
    </row>
    <row r="1030" spans="1:7" x14ac:dyDescent="0.25">
      <c r="A1030" s="24">
        <v>51.111328</v>
      </c>
      <c r="B1030" s="23">
        <v>-50.647658999999997</v>
      </c>
      <c r="C1030" s="25">
        <v>4.7033896000000004</v>
      </c>
      <c r="D1030" s="26">
        <v>-5.3090574E-3</v>
      </c>
      <c r="E1030" s="28">
        <f t="shared" si="48"/>
        <v>4.1221384999999994E-4</v>
      </c>
      <c r="F1030" s="18">
        <f t="shared" si="49"/>
        <v>1.791294507973938</v>
      </c>
      <c r="G1030" s="12">
        <f t="shared" si="50"/>
        <v>12.350480858034707</v>
      </c>
    </row>
    <row r="1031" spans="1:7" x14ac:dyDescent="0.25">
      <c r="A1031" s="24">
        <v>51.161133</v>
      </c>
      <c r="B1031" s="23">
        <v>-50.695717000000002</v>
      </c>
      <c r="C1031" s="25">
        <v>4.7033892000000002</v>
      </c>
      <c r="D1031" s="26">
        <v>-5.3102191999999998E-3</v>
      </c>
      <c r="E1031" s="28">
        <f t="shared" si="48"/>
        <v>4.1240748333333326E-4</v>
      </c>
      <c r="F1031" s="18">
        <f t="shared" si="49"/>
        <v>1.7929942120306293</v>
      </c>
      <c r="G1031" s="12">
        <f t="shared" si="50"/>
        <v>12.362199848029398</v>
      </c>
    </row>
    <row r="1032" spans="1:7" x14ac:dyDescent="0.25">
      <c r="A1032" s="24">
        <v>51.210937999999999</v>
      </c>
      <c r="B1032" s="23">
        <v>-50.742474000000001</v>
      </c>
      <c r="C1032" s="25">
        <v>4.7033519999999998</v>
      </c>
      <c r="D1032" s="26">
        <v>-5.3127286999999999E-3</v>
      </c>
      <c r="E1032" s="28">
        <f t="shared" si="48"/>
        <v>4.1282573333333326E-4</v>
      </c>
      <c r="F1032" s="18">
        <f t="shared" si="49"/>
        <v>1.7946479026248843</v>
      </c>
      <c r="G1032" s="12">
        <f t="shared" si="50"/>
        <v>12.373601587909993</v>
      </c>
    </row>
    <row r="1033" spans="1:7" x14ac:dyDescent="0.25">
      <c r="A1033" s="24">
        <v>51.260742</v>
      </c>
      <c r="B1033" s="23">
        <v>-50.793213000000002</v>
      </c>
      <c r="C1033" s="25">
        <v>4.7033671999999997</v>
      </c>
      <c r="D1033" s="26">
        <v>-5.3153159E-3</v>
      </c>
      <c r="E1033" s="28">
        <f t="shared" si="48"/>
        <v>4.1325693333333328E-4</v>
      </c>
      <c r="F1033" s="18">
        <f t="shared" si="49"/>
        <v>1.7964424276598931</v>
      </c>
      <c r="G1033" s="12">
        <f t="shared" si="50"/>
        <v>12.38597434235963</v>
      </c>
    </row>
    <row r="1034" spans="1:7" x14ac:dyDescent="0.25">
      <c r="A1034" s="24">
        <v>51.310547</v>
      </c>
      <c r="B1034" s="23">
        <v>-50.834502999999998</v>
      </c>
      <c r="C1034" s="25">
        <v>4.7032919</v>
      </c>
      <c r="D1034" s="26">
        <v>-5.3175510999999998E-3</v>
      </c>
      <c r="E1034" s="28">
        <f t="shared" si="48"/>
        <v>4.1362946666666662E-4</v>
      </c>
      <c r="F1034" s="18">
        <f t="shared" si="49"/>
        <v>1.797902762682174</v>
      </c>
      <c r="G1034" s="12">
        <f t="shared" si="50"/>
        <v>12.396042948978312</v>
      </c>
    </row>
    <row r="1035" spans="1:7" x14ac:dyDescent="0.25">
      <c r="A1035" s="24">
        <v>51.360351999999999</v>
      </c>
      <c r="B1035" s="23">
        <v>-50.886676999999999</v>
      </c>
      <c r="C1035" s="25">
        <v>4.7031926999999998</v>
      </c>
      <c r="D1035" s="26">
        <v>-5.3177531999999998E-3</v>
      </c>
      <c r="E1035" s="28">
        <f t="shared" si="48"/>
        <v>4.1366314999999993E-4</v>
      </c>
      <c r="F1035" s="18">
        <f t="shared" si="49"/>
        <v>1.7997480404601465</v>
      </c>
      <c r="G1035" s="12">
        <f t="shared" si="50"/>
        <v>12.408765629572239</v>
      </c>
    </row>
    <row r="1036" spans="1:7" x14ac:dyDescent="0.25">
      <c r="A1036" s="24">
        <v>51.410156000000001</v>
      </c>
      <c r="B1036" s="23">
        <v>-50.924759000000002</v>
      </c>
      <c r="C1036" s="25">
        <v>4.7031169000000004</v>
      </c>
      <c r="D1036" s="26">
        <v>-5.3218780000000004E-3</v>
      </c>
      <c r="E1036" s="28">
        <f t="shared" si="48"/>
        <v>4.1435061666666669E-4</v>
      </c>
      <c r="F1036" s="18">
        <f t="shared" si="49"/>
        <v>1.8010949156918856</v>
      </c>
      <c r="G1036" s="12">
        <f t="shared" si="50"/>
        <v>12.418051962273928</v>
      </c>
    </row>
    <row r="1037" spans="1:7" x14ac:dyDescent="0.25">
      <c r="A1037" s="24">
        <v>51.459961</v>
      </c>
      <c r="B1037" s="23">
        <v>-50.995086999999998</v>
      </c>
      <c r="C1037" s="25">
        <v>4.7030801999999996</v>
      </c>
      <c r="D1037" s="26">
        <v>-5.3255734999999998E-3</v>
      </c>
      <c r="E1037" s="28">
        <f t="shared" si="48"/>
        <v>4.1496653333333329E-4</v>
      </c>
      <c r="F1037" s="18">
        <f t="shared" si="49"/>
        <v>1.803582259878056</v>
      </c>
      <c r="G1037" s="12">
        <f t="shared" si="50"/>
        <v>12.435201513406859</v>
      </c>
    </row>
    <row r="1038" spans="1:7" x14ac:dyDescent="0.25">
      <c r="A1038" s="24">
        <v>51.509765999999999</v>
      </c>
      <c r="B1038" s="23">
        <v>-51.046005000000001</v>
      </c>
      <c r="C1038" s="25">
        <v>4.7031349999999996</v>
      </c>
      <c r="D1038" s="26">
        <v>-5.3287088E-3</v>
      </c>
      <c r="E1038" s="28">
        <f t="shared" si="48"/>
        <v>4.154890833333333E-4</v>
      </c>
      <c r="F1038" s="18">
        <f t="shared" si="49"/>
        <v>1.8053831157430233</v>
      </c>
      <c r="G1038" s="12">
        <f t="shared" si="50"/>
        <v>12.447617917180416</v>
      </c>
    </row>
    <row r="1039" spans="1:7" x14ac:dyDescent="0.25">
      <c r="A1039" s="24">
        <v>51.559570000000001</v>
      </c>
      <c r="B1039" s="23">
        <v>-51.092300000000002</v>
      </c>
      <c r="C1039" s="25">
        <v>4.7030807000000001</v>
      </c>
      <c r="D1039" s="26">
        <v>-5.3306337999999998E-3</v>
      </c>
      <c r="E1039" s="28">
        <f t="shared" si="48"/>
        <v>4.1580991666666662E-4</v>
      </c>
      <c r="F1039" s="18">
        <f t="shared" si="49"/>
        <v>1.8070204664297878</v>
      </c>
      <c r="G1039" s="12">
        <f t="shared" si="50"/>
        <v>12.45890699791212</v>
      </c>
    </row>
    <row r="1040" spans="1:7" x14ac:dyDescent="0.25">
      <c r="A1040" s="24">
        <v>51.609375</v>
      </c>
      <c r="B1040" s="23">
        <v>-51.129615999999999</v>
      </c>
      <c r="C1040" s="25">
        <v>4.7030343999999999</v>
      </c>
      <c r="D1040" s="26">
        <v>-5.3327619E-3</v>
      </c>
      <c r="E1040" s="28">
        <f t="shared" si="48"/>
        <v>4.1616459999999994E-4</v>
      </c>
      <c r="F1040" s="18">
        <f t="shared" si="49"/>
        <v>1.8083402499534358</v>
      </c>
      <c r="G1040" s="12">
        <f t="shared" si="50"/>
        <v>12.468006540769537</v>
      </c>
    </row>
    <row r="1041" spans="1:7" x14ac:dyDescent="0.25">
      <c r="A1041" s="24">
        <v>51.659179999999999</v>
      </c>
      <c r="B1041" s="23">
        <v>-51.190967999999998</v>
      </c>
      <c r="C1041" s="25">
        <v>4.7029766999999998</v>
      </c>
      <c r="D1041" s="26">
        <v>-5.3353309999999996E-3</v>
      </c>
      <c r="E1041" s="28">
        <f t="shared" si="48"/>
        <v>4.1659278333333323E-4</v>
      </c>
      <c r="F1041" s="18">
        <f t="shared" si="49"/>
        <v>1.8105101330797857</v>
      </c>
      <c r="G1041" s="12">
        <f t="shared" si="50"/>
        <v>12.482967285581102</v>
      </c>
    </row>
    <row r="1042" spans="1:7" x14ac:dyDescent="0.25">
      <c r="A1042" s="24">
        <v>51.708984000000001</v>
      </c>
      <c r="B1042" s="23">
        <v>-51.242882000000002</v>
      </c>
      <c r="C1042" s="25">
        <v>4.7028980000000002</v>
      </c>
      <c r="D1042" s="26">
        <v>-5.3393123999999998E-3</v>
      </c>
      <c r="E1042" s="28">
        <f t="shared" si="48"/>
        <v>4.1725634999999992E-4</v>
      </c>
      <c r="F1042" s="18">
        <f t="shared" si="49"/>
        <v>1.8123462152388241</v>
      </c>
      <c r="G1042" s="12">
        <f t="shared" si="50"/>
        <v>12.495626564922405</v>
      </c>
    </row>
    <row r="1043" spans="1:7" x14ac:dyDescent="0.25">
      <c r="A1043" s="24">
        <v>51.758789</v>
      </c>
      <c r="B1043" s="23">
        <v>-51.301082999999998</v>
      </c>
      <c r="C1043" s="25">
        <v>4.7028264999999996</v>
      </c>
      <c r="D1043" s="26">
        <v>-5.3425193999999997E-3</v>
      </c>
      <c r="E1043" s="28">
        <f t="shared" si="48"/>
        <v>4.1779084999999993E-4</v>
      </c>
      <c r="F1043" s="18">
        <f t="shared" si="49"/>
        <v>1.8144046545372443</v>
      </c>
      <c r="G1043" s="12">
        <f t="shared" si="50"/>
        <v>12.509818935322356</v>
      </c>
    </row>
    <row r="1044" spans="1:7" x14ac:dyDescent="0.25">
      <c r="A1044" s="24">
        <v>51.808593999999999</v>
      </c>
      <c r="B1044" s="23">
        <v>-51.337775999999998</v>
      </c>
      <c r="C1044" s="25">
        <v>4.7028198000000003</v>
      </c>
      <c r="D1044" s="26">
        <v>-5.3431811000000003E-3</v>
      </c>
      <c r="E1044" s="28">
        <f t="shared" si="48"/>
        <v>4.1790113333333334E-4</v>
      </c>
      <c r="F1044" s="18">
        <f t="shared" si="49"/>
        <v>1.8157024039432157</v>
      </c>
      <c r="G1044" s="12">
        <f t="shared" si="50"/>
        <v>12.518766559024447</v>
      </c>
    </row>
    <row r="1045" spans="1:7" x14ac:dyDescent="0.25">
      <c r="A1045" s="24">
        <v>51.858398000000001</v>
      </c>
      <c r="B1045" s="23">
        <v>-51.382313000000003</v>
      </c>
      <c r="C1045" s="25">
        <v>4.7028436999999998</v>
      </c>
      <c r="D1045" s="26">
        <v>-5.3461613E-3</v>
      </c>
      <c r="E1045" s="28">
        <f t="shared" si="48"/>
        <v>4.1839783333333331E-4</v>
      </c>
      <c r="F1045" s="18">
        <f t="shared" si="49"/>
        <v>1.8172775780988788</v>
      </c>
      <c r="G1045" s="12">
        <f t="shared" si="50"/>
        <v>12.529626949748021</v>
      </c>
    </row>
    <row r="1046" spans="1:7" x14ac:dyDescent="0.25">
      <c r="A1046" s="24">
        <v>51.908203</v>
      </c>
      <c r="B1046" s="23">
        <v>-51.417374000000002</v>
      </c>
      <c r="C1046" s="25">
        <v>4.7026563000000001</v>
      </c>
      <c r="D1046" s="26">
        <v>-5.3469422000000004E-3</v>
      </c>
      <c r="E1046" s="28">
        <f t="shared" si="48"/>
        <v>4.1852798333333335E-4</v>
      </c>
      <c r="F1046" s="18">
        <f t="shared" si="49"/>
        <v>1.8185176073121554</v>
      </c>
      <c r="G1046" s="12">
        <f t="shared" si="50"/>
        <v>12.538176608664411</v>
      </c>
    </row>
    <row r="1047" spans="1:7" x14ac:dyDescent="0.25">
      <c r="A1047" s="24">
        <v>51.958008</v>
      </c>
      <c r="B1047" s="23">
        <v>-51.482159000000003</v>
      </c>
      <c r="C1047" s="25">
        <v>4.7027105999999996</v>
      </c>
      <c r="D1047" s="26">
        <v>-5.3515313000000002E-3</v>
      </c>
      <c r="E1047" s="28">
        <f t="shared" si="48"/>
        <v>4.1929283333333331E-4</v>
      </c>
      <c r="F1047" s="18">
        <f t="shared" si="49"/>
        <v>1.8208089079762018</v>
      </c>
      <c r="G1047" s="12">
        <f t="shared" si="50"/>
        <v>12.553974493861588</v>
      </c>
    </row>
    <row r="1048" spans="1:7" x14ac:dyDescent="0.25">
      <c r="A1048" s="24">
        <v>52.007812999999999</v>
      </c>
      <c r="B1048" s="23">
        <v>-51.520802000000003</v>
      </c>
      <c r="C1048" s="25">
        <v>4.7026677000000001</v>
      </c>
      <c r="D1048" s="26">
        <v>-5.3543326999999996E-3</v>
      </c>
      <c r="E1048" s="28">
        <f t="shared" si="48"/>
        <v>4.1975973333333326E-4</v>
      </c>
      <c r="F1048" s="18">
        <f t="shared" si="49"/>
        <v>1.8221756245241796</v>
      </c>
      <c r="G1048" s="12">
        <f t="shared" si="50"/>
        <v>12.563397626958363</v>
      </c>
    </row>
    <row r="1049" spans="1:7" x14ac:dyDescent="0.25">
      <c r="A1049" s="24">
        <v>52.057617</v>
      </c>
      <c r="B1049" s="23">
        <v>-51.581767999999997</v>
      </c>
      <c r="C1049" s="25">
        <v>4.7025494999999999</v>
      </c>
      <c r="D1049" s="26">
        <v>-5.3564371E-3</v>
      </c>
      <c r="E1049" s="28">
        <f t="shared" si="48"/>
        <v>4.2011046666666664E-4</v>
      </c>
      <c r="F1049" s="18">
        <f t="shared" si="49"/>
        <v>1.8243318556931885</v>
      </c>
      <c r="G1049" s="12">
        <f t="shared" si="50"/>
        <v>12.578264245294875</v>
      </c>
    </row>
    <row r="1050" spans="1:7" x14ac:dyDescent="0.25">
      <c r="A1050" s="24">
        <v>52.107422</v>
      </c>
      <c r="B1050" s="23">
        <v>-51.642688999999997</v>
      </c>
      <c r="C1050" s="25">
        <v>4.7026243000000001</v>
      </c>
      <c r="D1050" s="26">
        <v>-5.3597745E-3</v>
      </c>
      <c r="E1050" s="28">
        <f t="shared" si="48"/>
        <v>4.2066669999999995E-4</v>
      </c>
      <c r="F1050" s="18">
        <f t="shared" si="49"/>
        <v>1.8264864953127664</v>
      </c>
      <c r="G1050" s="12">
        <f t="shared" si="50"/>
        <v>12.593119890337668</v>
      </c>
    </row>
    <row r="1051" spans="1:7" x14ac:dyDescent="0.25">
      <c r="A1051" s="24">
        <v>52.157226999999999</v>
      </c>
      <c r="B1051" s="23">
        <v>-51.684334</v>
      </c>
      <c r="C1051" s="25">
        <v>4.7025455999999997</v>
      </c>
      <c r="D1051" s="26">
        <v>-5.3617357999999997E-3</v>
      </c>
      <c r="E1051" s="28">
        <f t="shared" si="48"/>
        <v>4.2099358333333323E-4</v>
      </c>
      <c r="F1051" s="18">
        <f t="shared" si="49"/>
        <v>1.8279593858916692</v>
      </c>
      <c r="G1051" s="12">
        <f t="shared" si="50"/>
        <v>12.603275064051282</v>
      </c>
    </row>
    <row r="1052" spans="1:7" x14ac:dyDescent="0.25">
      <c r="A1052" s="24">
        <v>52.207031000000001</v>
      </c>
      <c r="B1052" s="23">
        <v>-51.714953999999999</v>
      </c>
      <c r="C1052" s="25">
        <v>4.7025242</v>
      </c>
      <c r="D1052" s="26">
        <v>-5.3614378000000004E-3</v>
      </c>
      <c r="E1052" s="28">
        <f t="shared" si="48"/>
        <v>4.2094391666666668E-4</v>
      </c>
      <c r="F1052" s="18">
        <f t="shared" si="49"/>
        <v>1.8290423468599968</v>
      </c>
      <c r="G1052" s="12">
        <f t="shared" si="50"/>
        <v>12.610741780802652</v>
      </c>
    </row>
    <row r="1053" spans="1:7" x14ac:dyDescent="0.25">
      <c r="A1053" s="24">
        <v>52.256836</v>
      </c>
      <c r="B1053" s="23">
        <v>-51.784709999999997</v>
      </c>
      <c r="C1053" s="25">
        <v>4.7024331000000004</v>
      </c>
      <c r="D1053" s="26">
        <v>-5.3663434999999997E-3</v>
      </c>
      <c r="E1053" s="28">
        <f t="shared" si="48"/>
        <v>4.2176153333333327E-4</v>
      </c>
      <c r="F1053" s="18">
        <f t="shared" si="49"/>
        <v>1.8315094606845117</v>
      </c>
      <c r="G1053" s="12">
        <f t="shared" si="50"/>
        <v>12.627751849179811</v>
      </c>
    </row>
    <row r="1054" spans="1:7" x14ac:dyDescent="0.25">
      <c r="A1054" s="24">
        <v>52.306640999999999</v>
      </c>
      <c r="B1054" s="23">
        <v>-51.835030000000003</v>
      </c>
      <c r="C1054" s="25">
        <v>4.7024049999999997</v>
      </c>
      <c r="D1054" s="26">
        <v>-5.3678392000000002E-3</v>
      </c>
      <c r="E1054" s="28">
        <f t="shared" si="48"/>
        <v>4.2201081666666664E-4</v>
      </c>
      <c r="F1054" s="18">
        <f t="shared" si="49"/>
        <v>1.8332891666259308</v>
      </c>
      <c r="G1054" s="12">
        <f t="shared" si="50"/>
        <v>12.640022430072333</v>
      </c>
    </row>
    <row r="1055" spans="1:7" x14ac:dyDescent="0.25">
      <c r="A1055" s="24">
        <v>52.356445000000001</v>
      </c>
      <c r="B1055" s="23">
        <v>-51.877128999999996</v>
      </c>
      <c r="C1055" s="25">
        <v>4.7023520000000003</v>
      </c>
      <c r="D1055" s="26">
        <v>-5.3728819000000002E-3</v>
      </c>
      <c r="E1055" s="28">
        <f t="shared" si="48"/>
        <v>4.2285126666666669E-4</v>
      </c>
      <c r="F1055" s="18">
        <f t="shared" si="49"/>
        <v>1.8347781141702029</v>
      </c>
      <c r="G1055" s="12">
        <f t="shared" si="50"/>
        <v>12.650288312127065</v>
      </c>
    </row>
    <row r="1056" spans="1:7" x14ac:dyDescent="0.25">
      <c r="A1056" s="24">
        <v>52.40625</v>
      </c>
      <c r="B1056" s="23">
        <v>-51.919434000000003</v>
      </c>
      <c r="C1056" s="25">
        <v>4.7023859000000003</v>
      </c>
      <c r="D1056" s="26">
        <v>-5.3748488000000001E-3</v>
      </c>
      <c r="E1056" s="28">
        <f t="shared" si="48"/>
        <v>4.2317908333333333E-4</v>
      </c>
      <c r="F1056" s="18">
        <f t="shared" si="49"/>
        <v>1.8362743474740926</v>
      </c>
      <c r="G1056" s="12">
        <f t="shared" si="50"/>
        <v>12.660604427481957</v>
      </c>
    </row>
    <row r="1057" spans="1:7" x14ac:dyDescent="0.25">
      <c r="A1057" s="24">
        <v>52.456054999999999</v>
      </c>
      <c r="B1057" s="23">
        <v>-51.963870999999997</v>
      </c>
      <c r="C1057" s="25">
        <v>4.7022542999999999</v>
      </c>
      <c r="D1057" s="26">
        <v>-5.3776144000000003E-3</v>
      </c>
      <c r="E1057" s="28">
        <f t="shared" si="48"/>
        <v>4.2364001666666667E-4</v>
      </c>
      <c r="F1057" s="18">
        <f t="shared" si="49"/>
        <v>1.8378459848532422</v>
      </c>
      <c r="G1057" s="12">
        <f t="shared" si="50"/>
        <v>12.671440433108366</v>
      </c>
    </row>
    <row r="1058" spans="1:7" x14ac:dyDescent="0.25">
      <c r="A1058" s="24">
        <v>52.505859000000001</v>
      </c>
      <c r="B1058" s="23">
        <v>-52.021583999999997</v>
      </c>
      <c r="C1058" s="25">
        <v>4.7022785999999996</v>
      </c>
      <c r="D1058" s="26">
        <v>-5.3776800999999997E-3</v>
      </c>
      <c r="E1058" s="28">
        <f t="shared" si="48"/>
        <v>4.2365096666666661E-4</v>
      </c>
      <c r="F1058" s="18">
        <f t="shared" si="49"/>
        <v>1.8398871646822783</v>
      </c>
      <c r="G1058" s="12">
        <f t="shared" si="50"/>
        <v>12.685513804234162</v>
      </c>
    </row>
    <row r="1059" spans="1:7" x14ac:dyDescent="0.25">
      <c r="A1059" s="24">
        <v>52.555664</v>
      </c>
      <c r="B1059" s="23">
        <v>-52.076549999999997</v>
      </c>
      <c r="C1059" s="25">
        <v>4.7021856</v>
      </c>
      <c r="D1059" s="26">
        <v>-5.3808568000000001E-3</v>
      </c>
      <c r="E1059" s="28">
        <f t="shared" si="48"/>
        <v>4.2418041666666663E-4</v>
      </c>
      <c r="F1059" s="18">
        <f t="shared" si="49"/>
        <v>1.8418311892604982</v>
      </c>
      <c r="G1059" s="12">
        <f t="shared" si="50"/>
        <v>12.698917316740886</v>
      </c>
    </row>
    <row r="1060" spans="1:7" x14ac:dyDescent="0.25">
      <c r="A1060" s="24">
        <v>52.605468999999999</v>
      </c>
      <c r="B1060" s="23">
        <v>-52.106090999999999</v>
      </c>
      <c r="C1060" s="25">
        <v>4.7021356000000001</v>
      </c>
      <c r="D1060" s="26">
        <v>-5.3830262999999996E-3</v>
      </c>
      <c r="E1060" s="28">
        <f t="shared" si="48"/>
        <v>4.2454199999999992E-4</v>
      </c>
      <c r="F1060" s="18">
        <f t="shared" si="49"/>
        <v>1.8428759884102488</v>
      </c>
      <c r="G1060" s="12">
        <f t="shared" si="50"/>
        <v>12.706120918293866</v>
      </c>
    </row>
    <row r="1061" spans="1:7" x14ac:dyDescent="0.25">
      <c r="A1061" s="24">
        <v>52.655273000000001</v>
      </c>
      <c r="B1061" s="23">
        <v>-52.169513999999999</v>
      </c>
      <c r="C1061" s="25">
        <v>4.7020597000000004</v>
      </c>
      <c r="D1061" s="26">
        <v>-5.3863288000000004E-3</v>
      </c>
      <c r="E1061" s="28">
        <f t="shared" si="48"/>
        <v>4.2509241666666668E-4</v>
      </c>
      <c r="F1061" s="18">
        <f t="shared" si="49"/>
        <v>1.8451191181781861</v>
      </c>
      <c r="G1061" s="12">
        <f t="shared" si="50"/>
        <v>12.721586678467681</v>
      </c>
    </row>
    <row r="1062" spans="1:7" x14ac:dyDescent="0.25">
      <c r="A1062" s="24">
        <v>52.705078</v>
      </c>
      <c r="B1062" s="23">
        <v>-52.226463000000003</v>
      </c>
      <c r="C1062" s="25">
        <v>4.7020987999999999</v>
      </c>
      <c r="D1062" s="26">
        <v>-5.3902506000000003E-3</v>
      </c>
      <c r="E1062" s="28">
        <f t="shared" si="48"/>
        <v>4.2574605000000003E-4</v>
      </c>
      <c r="F1062" s="18">
        <f t="shared" si="49"/>
        <v>1.8471332770346618</v>
      </c>
      <c r="G1062" s="12">
        <f t="shared" si="50"/>
        <v>12.735473747451149</v>
      </c>
    </row>
    <row r="1063" spans="1:7" x14ac:dyDescent="0.25">
      <c r="A1063" s="24">
        <v>52.754883</v>
      </c>
      <c r="B1063" s="23">
        <v>-52.267490000000002</v>
      </c>
      <c r="C1063" s="25">
        <v>4.7019877000000001</v>
      </c>
      <c r="D1063" s="26">
        <v>-5.3928378000000004E-3</v>
      </c>
      <c r="E1063" s="28">
        <f t="shared" si="48"/>
        <v>4.2617725000000005E-4</v>
      </c>
      <c r="F1063" s="18">
        <f t="shared" si="49"/>
        <v>1.8485843103347133</v>
      </c>
      <c r="G1063" s="12">
        <f t="shared" si="50"/>
        <v>12.745478221264294</v>
      </c>
    </row>
    <row r="1064" spans="1:7" x14ac:dyDescent="0.25">
      <c r="A1064" s="24">
        <v>52.804687999999999</v>
      </c>
      <c r="B1064" s="23">
        <v>-52.313254999999998</v>
      </c>
      <c r="C1064" s="25">
        <v>4.7020125000000004</v>
      </c>
      <c r="D1064" s="26">
        <v>-5.3958953E-3</v>
      </c>
      <c r="E1064" s="28">
        <f t="shared" si="48"/>
        <v>4.2668683333333329E-4</v>
      </c>
      <c r="F1064" s="18">
        <f t="shared" si="49"/>
        <v>1.8502029161059577</v>
      </c>
      <c r="G1064" s="12">
        <f t="shared" si="50"/>
        <v>12.756638060981031</v>
      </c>
    </row>
    <row r="1065" spans="1:7" x14ac:dyDescent="0.25">
      <c r="A1065" s="24">
        <v>52.854492</v>
      </c>
      <c r="B1065" s="23">
        <v>-52.371113000000001</v>
      </c>
      <c r="C1065" s="25">
        <v>4.7019525</v>
      </c>
      <c r="D1065" s="26">
        <v>-5.3968009999999997E-3</v>
      </c>
      <c r="E1065" s="28">
        <f t="shared" si="48"/>
        <v>4.2683778333333326E-4</v>
      </c>
      <c r="F1065" s="18">
        <f t="shared" si="49"/>
        <v>1.8522492242609379</v>
      </c>
      <c r="G1065" s="12">
        <f t="shared" si="50"/>
        <v>12.770746790497714</v>
      </c>
    </row>
    <row r="1066" spans="1:7" x14ac:dyDescent="0.25">
      <c r="A1066" s="24">
        <v>52.904297</v>
      </c>
      <c r="B1066" s="23">
        <v>-52.410846999999997</v>
      </c>
      <c r="C1066" s="25">
        <v>4.7018694999999999</v>
      </c>
      <c r="D1066" s="26">
        <v>-5.4005323999999997E-3</v>
      </c>
      <c r="E1066" s="28">
        <f t="shared" si="48"/>
        <v>4.2745968333333327E-4</v>
      </c>
      <c r="F1066" s="18">
        <f t="shared" si="49"/>
        <v>1.8536545270406741</v>
      </c>
      <c r="G1066" s="12">
        <f t="shared" si="50"/>
        <v>12.780435965004537</v>
      </c>
    </row>
    <row r="1067" spans="1:7" x14ac:dyDescent="0.25">
      <c r="A1067" s="24">
        <v>52.954101999999999</v>
      </c>
      <c r="B1067" s="23">
        <v>-52.452187000000002</v>
      </c>
      <c r="C1067" s="25">
        <v>4.7018808999999999</v>
      </c>
      <c r="D1067" s="26">
        <v>-5.4038521000000003E-3</v>
      </c>
      <c r="E1067" s="28">
        <f t="shared" si="48"/>
        <v>4.2801296666666666E-4</v>
      </c>
      <c r="F1067" s="18">
        <f t="shared" si="49"/>
        <v>1.8551166304512117</v>
      </c>
      <c r="G1067" s="12">
        <f t="shared" si="50"/>
        <v>12.790516764171805</v>
      </c>
    </row>
    <row r="1068" spans="1:7" x14ac:dyDescent="0.25">
      <c r="A1068" s="24">
        <v>53.003906000000001</v>
      </c>
      <c r="B1068" s="23">
        <v>-52.496082000000001</v>
      </c>
      <c r="C1068" s="25">
        <v>4.7018088999999996</v>
      </c>
      <c r="D1068" s="26">
        <v>-5.4049077000000003E-3</v>
      </c>
      <c r="E1068" s="28">
        <f t="shared" si="48"/>
        <v>4.2818890000000001E-4</v>
      </c>
      <c r="F1068" s="18">
        <f t="shared" si="49"/>
        <v>1.8566690985016603</v>
      </c>
      <c r="G1068" s="12">
        <f t="shared" si="50"/>
        <v>12.80122060257159</v>
      </c>
    </row>
    <row r="1069" spans="1:7" x14ac:dyDescent="0.25">
      <c r="A1069" s="24">
        <v>53.053711</v>
      </c>
      <c r="B1069" s="23">
        <v>-52.575245000000002</v>
      </c>
      <c r="C1069" s="25">
        <v>4.7018180000000003</v>
      </c>
      <c r="D1069" s="26">
        <v>-5.4079536000000003E-3</v>
      </c>
      <c r="E1069" s="28">
        <f t="shared" si="48"/>
        <v>4.2869655000000003E-4</v>
      </c>
      <c r="F1069" s="18">
        <f t="shared" si="49"/>
        <v>1.8594689168927678</v>
      </c>
      <c r="G1069" s="12">
        <f t="shared" si="50"/>
        <v>12.820524577038892</v>
      </c>
    </row>
    <row r="1070" spans="1:7" x14ac:dyDescent="0.25">
      <c r="A1070" s="24">
        <v>53.103515999999999</v>
      </c>
      <c r="B1070" s="23">
        <v>-52.609321999999999</v>
      </c>
      <c r="C1070" s="25">
        <v>4.7018104000000003</v>
      </c>
      <c r="D1070" s="26">
        <v>-5.4111834999999997E-3</v>
      </c>
      <c r="E1070" s="28">
        <f t="shared" si="48"/>
        <v>4.2923486666666656E-4</v>
      </c>
      <c r="F1070" s="18">
        <f t="shared" si="49"/>
        <v>1.8606741442251551</v>
      </c>
      <c r="G1070" s="12">
        <f t="shared" si="50"/>
        <v>12.828834286599193</v>
      </c>
    </row>
    <row r="1071" spans="1:7" x14ac:dyDescent="0.25">
      <c r="A1071" s="24">
        <v>53.153320000000001</v>
      </c>
      <c r="B1071" s="23">
        <v>-52.659584000000002</v>
      </c>
      <c r="C1071" s="25">
        <v>4.7016916000000002</v>
      </c>
      <c r="D1071" s="26">
        <v>-5.4132397999999997E-3</v>
      </c>
      <c r="E1071" s="28">
        <f t="shared" si="48"/>
        <v>4.2957758333333324E-4</v>
      </c>
      <c r="F1071" s="18">
        <f t="shared" si="49"/>
        <v>1.8624517988361962</v>
      </c>
      <c r="G1071" s="12">
        <f t="shared" si="50"/>
        <v>12.841090724135361</v>
      </c>
    </row>
    <row r="1072" spans="1:7" x14ac:dyDescent="0.25">
      <c r="A1072" s="24">
        <v>53.203125</v>
      </c>
      <c r="B1072" s="23">
        <v>-52.717410999999998</v>
      </c>
      <c r="C1072" s="25">
        <v>4.7016562999999998</v>
      </c>
      <c r="D1072" s="26">
        <v>-5.4157316000000002E-3</v>
      </c>
      <c r="E1072" s="28">
        <f t="shared" si="48"/>
        <v>4.2999288333333332E-4</v>
      </c>
      <c r="F1072" s="18">
        <f t="shared" si="49"/>
        <v>1.8644970105904572</v>
      </c>
      <c r="G1072" s="12">
        <f t="shared" si="50"/>
        <v>12.855191894271922</v>
      </c>
    </row>
    <row r="1073" spans="1:7" x14ac:dyDescent="0.25">
      <c r="A1073" s="24">
        <v>53.252929999999999</v>
      </c>
      <c r="B1073" s="23">
        <v>-52.749329000000003</v>
      </c>
      <c r="C1073" s="25">
        <v>4.7017030999999996</v>
      </c>
      <c r="D1073" s="26">
        <v>-5.4179071000000001E-3</v>
      </c>
      <c r="E1073" s="28">
        <f t="shared" si="48"/>
        <v>4.3035546666666662E-4</v>
      </c>
      <c r="F1073" s="18">
        <f t="shared" si="49"/>
        <v>1.8656258789179256</v>
      </c>
      <c r="G1073" s="12">
        <f t="shared" si="50"/>
        <v>12.862975129584473</v>
      </c>
    </row>
    <row r="1074" spans="1:7" x14ac:dyDescent="0.25">
      <c r="A1074" s="24">
        <v>53.302734000000001</v>
      </c>
      <c r="B1074" s="23">
        <v>-52.802867999999997</v>
      </c>
      <c r="C1074" s="25">
        <v>4.7016458999999999</v>
      </c>
      <c r="D1074" s="26">
        <v>-5.4187174000000001E-3</v>
      </c>
      <c r="E1074" s="28">
        <f t="shared" si="48"/>
        <v>4.3049051666666665E-4</v>
      </c>
      <c r="F1074" s="18">
        <f t="shared" si="49"/>
        <v>1.8675194336953025</v>
      </c>
      <c r="G1074" s="12">
        <f t="shared" si="50"/>
        <v>12.876030666754675</v>
      </c>
    </row>
    <row r="1075" spans="1:7" x14ac:dyDescent="0.25">
      <c r="A1075" s="24">
        <v>53.352539</v>
      </c>
      <c r="B1075" s="23">
        <v>-52.854213999999999</v>
      </c>
      <c r="C1075" s="25">
        <v>4.7015133000000002</v>
      </c>
      <c r="D1075" s="26">
        <v>-5.4233609999999998E-3</v>
      </c>
      <c r="E1075" s="28">
        <f t="shared" si="48"/>
        <v>4.3126444999999993E-4</v>
      </c>
      <c r="F1075" s="18">
        <f t="shared" si="49"/>
        <v>1.8693354269637461</v>
      </c>
      <c r="G1075" s="12">
        <f t="shared" si="50"/>
        <v>12.88855143874409</v>
      </c>
    </row>
    <row r="1076" spans="1:7" x14ac:dyDescent="0.25">
      <c r="A1076" s="24">
        <v>53.402343999999999</v>
      </c>
      <c r="B1076" s="23">
        <v>-52.904601999999997</v>
      </c>
      <c r="C1076" s="25">
        <v>4.7015561999999997</v>
      </c>
      <c r="D1076" s="26">
        <v>-5.4268952999999998E-3</v>
      </c>
      <c r="E1076" s="28">
        <f t="shared" si="48"/>
        <v>4.3185349999999995E-4</v>
      </c>
      <c r="F1076" s="18">
        <f t="shared" si="49"/>
        <v>1.8711175379131937</v>
      </c>
      <c r="G1076" s="12">
        <f t="shared" si="50"/>
        <v>12.900838601502681</v>
      </c>
    </row>
    <row r="1077" spans="1:7" x14ac:dyDescent="0.25">
      <c r="A1077" s="24">
        <v>53.452148000000001</v>
      </c>
      <c r="B1077" s="23">
        <v>-52.957272000000003</v>
      </c>
      <c r="C1077" s="25">
        <v>4.7014798999999998</v>
      </c>
      <c r="D1077" s="26">
        <v>-5.4255542E-3</v>
      </c>
      <c r="E1077" s="28">
        <f t="shared" si="48"/>
        <v>4.3162998333333332E-4</v>
      </c>
      <c r="F1077" s="18">
        <f t="shared" si="49"/>
        <v>1.8729803581026718</v>
      </c>
      <c r="G1077" s="12">
        <f t="shared" si="50"/>
        <v>12.913682232178539</v>
      </c>
    </row>
    <row r="1078" spans="1:7" x14ac:dyDescent="0.25">
      <c r="A1078" s="24">
        <v>53.501953</v>
      </c>
      <c r="B1078" s="23">
        <v>-52.994816</v>
      </c>
      <c r="C1078" s="25">
        <v>4.7014402999999998</v>
      </c>
      <c r="D1078" s="26">
        <v>-5.4298582999999997E-3</v>
      </c>
      <c r="E1078" s="28">
        <f t="shared" si="48"/>
        <v>4.3234733333333324E-4</v>
      </c>
      <c r="F1078" s="18">
        <f t="shared" si="49"/>
        <v>1.8743082054767699</v>
      </c>
      <c r="G1078" s="12">
        <f t="shared" si="50"/>
        <v>12.922837373057488</v>
      </c>
    </row>
    <row r="1079" spans="1:7" x14ac:dyDescent="0.25">
      <c r="A1079" s="24">
        <v>53.551758</v>
      </c>
      <c r="B1079" s="23">
        <v>-53.061171999999999</v>
      </c>
      <c r="C1079" s="25">
        <v>4.7013907000000001</v>
      </c>
      <c r="D1079" s="26">
        <v>-5.4336903000000002E-3</v>
      </c>
      <c r="E1079" s="28">
        <f t="shared" si="48"/>
        <v>4.32986E-4</v>
      </c>
      <c r="F1079" s="18">
        <f t="shared" si="49"/>
        <v>1.8766550688998378</v>
      </c>
      <c r="G1079" s="12">
        <f t="shared" si="50"/>
        <v>12.9390183481311</v>
      </c>
    </row>
    <row r="1080" spans="1:7" x14ac:dyDescent="0.25">
      <c r="A1080" s="24">
        <v>53.601562999999999</v>
      </c>
      <c r="B1080" s="23">
        <v>-53.107536000000003</v>
      </c>
      <c r="C1080" s="25">
        <v>4.7012581999999998</v>
      </c>
      <c r="D1080" s="26">
        <v>-5.4358536999999998E-3</v>
      </c>
      <c r="E1080" s="28">
        <f t="shared" si="48"/>
        <v>4.3334656666666659E-4</v>
      </c>
      <c r="F1080" s="18">
        <f t="shared" si="49"/>
        <v>1.8782948599623963</v>
      </c>
      <c r="G1080" s="12">
        <f t="shared" si="50"/>
        <v>12.950324254579845</v>
      </c>
    </row>
    <row r="1081" spans="1:7" x14ac:dyDescent="0.25">
      <c r="A1081" s="24">
        <v>53.651367</v>
      </c>
      <c r="B1081" s="23">
        <v>-53.140484000000001</v>
      </c>
      <c r="C1081" s="25">
        <v>4.7013321000000001</v>
      </c>
      <c r="D1081" s="26">
        <v>-5.4367477999999999E-3</v>
      </c>
      <c r="E1081" s="28">
        <f t="shared" si="48"/>
        <v>4.3349558333333329E-4</v>
      </c>
      <c r="F1081" s="18">
        <f t="shared" si="49"/>
        <v>1.8794601570879501</v>
      </c>
      <c r="G1081" s="12">
        <f t="shared" si="50"/>
        <v>12.958358656393175</v>
      </c>
    </row>
    <row r="1082" spans="1:7" x14ac:dyDescent="0.25">
      <c r="A1082" s="24">
        <v>53.701172</v>
      </c>
      <c r="B1082" s="23">
        <v>-53.206406000000001</v>
      </c>
      <c r="C1082" s="25">
        <v>4.7011250999999996</v>
      </c>
      <c r="D1082" s="26">
        <v>-5.4391264E-3</v>
      </c>
      <c r="E1082" s="28">
        <f t="shared" si="48"/>
        <v>4.3389201666666665E-4</v>
      </c>
      <c r="F1082" s="18">
        <f t="shared" si="49"/>
        <v>1.881791670900951</v>
      </c>
      <c r="G1082" s="12">
        <f t="shared" si="50"/>
        <v>12.974433800145098</v>
      </c>
    </row>
    <row r="1083" spans="1:7" x14ac:dyDescent="0.25">
      <c r="A1083" s="24">
        <v>53.750976999999999</v>
      </c>
      <c r="B1083" s="23">
        <v>-53.251407999999998</v>
      </c>
      <c r="C1083" s="25">
        <v>4.7011890000000003</v>
      </c>
      <c r="D1083" s="26">
        <v>-5.4430127999999999E-3</v>
      </c>
      <c r="E1083" s="28">
        <f t="shared" si="48"/>
        <v>4.3453974999999994E-4</v>
      </c>
      <c r="F1083" s="18">
        <f t="shared" si="49"/>
        <v>1.8833832910674</v>
      </c>
      <c r="G1083" s="12">
        <f t="shared" si="50"/>
        <v>12.985407581570479</v>
      </c>
    </row>
    <row r="1084" spans="1:7" x14ac:dyDescent="0.25">
      <c r="A1084" s="24">
        <v>53.800781000000001</v>
      </c>
      <c r="B1084" s="23">
        <v>-53.304878000000002</v>
      </c>
      <c r="C1084" s="25">
        <v>4.7012057</v>
      </c>
      <c r="D1084" s="26">
        <v>-5.4469462000000003E-3</v>
      </c>
      <c r="E1084" s="28">
        <f t="shared" si="48"/>
        <v>4.3519531666666667E-4</v>
      </c>
      <c r="F1084" s="18">
        <f t="shared" si="49"/>
        <v>1.8852744054689832</v>
      </c>
      <c r="G1084" s="12">
        <f t="shared" si="50"/>
        <v>12.99844629302364</v>
      </c>
    </row>
    <row r="1085" spans="1:7" x14ac:dyDescent="0.25">
      <c r="A1085" s="24">
        <v>53.850586</v>
      </c>
      <c r="B1085" s="23">
        <v>-53.364361000000002</v>
      </c>
      <c r="C1085" s="25">
        <v>4.7009954</v>
      </c>
      <c r="D1085" s="26">
        <v>-5.4500041999999997E-3</v>
      </c>
      <c r="E1085" s="28">
        <f t="shared" si="48"/>
        <v>4.3570498333333325E-4</v>
      </c>
      <c r="F1085" s="18">
        <f t="shared" si="49"/>
        <v>1.887378186242302</v>
      </c>
      <c r="G1085" s="12">
        <f t="shared" si="50"/>
        <v>13.012951280369226</v>
      </c>
    </row>
    <row r="1086" spans="1:7" x14ac:dyDescent="0.25">
      <c r="A1086" s="24">
        <v>53.900390999999999</v>
      </c>
      <c r="B1086" s="23">
        <v>-53.416904000000002</v>
      </c>
      <c r="C1086" s="25">
        <v>4.7011212999999996</v>
      </c>
      <c r="D1086" s="26">
        <v>-5.4516848000000003E-3</v>
      </c>
      <c r="E1086" s="28">
        <f t="shared" si="48"/>
        <v>4.3598508333333335E-4</v>
      </c>
      <c r="F1086" s="18">
        <f t="shared" si="49"/>
        <v>1.8892365147256083</v>
      </c>
      <c r="G1086" s="12">
        <f t="shared" si="50"/>
        <v>13.025763941971684</v>
      </c>
    </row>
    <row r="1087" spans="1:7" x14ac:dyDescent="0.25">
      <c r="A1087" s="24">
        <v>53.950195000000001</v>
      </c>
      <c r="B1087" s="23">
        <v>-53.457343999999999</v>
      </c>
      <c r="C1087" s="25">
        <v>4.7010794000000002</v>
      </c>
      <c r="D1087" s="26">
        <v>-5.4536819999999996E-3</v>
      </c>
      <c r="E1087" s="28">
        <f t="shared" si="48"/>
        <v>4.3631794999999992E-4</v>
      </c>
      <c r="F1087" s="18">
        <f t="shared" si="49"/>
        <v>1.8906667871475273</v>
      </c>
      <c r="G1087" s="12">
        <f t="shared" si="50"/>
        <v>13.035625275264481</v>
      </c>
    </row>
    <row r="1088" spans="1:7" x14ac:dyDescent="0.25">
      <c r="A1088" s="24">
        <v>54</v>
      </c>
      <c r="B1088" s="23">
        <v>-53.503635000000003</v>
      </c>
      <c r="C1088" s="25">
        <v>4.7009850000000002</v>
      </c>
      <c r="D1088" s="26">
        <v>-5.4570790000000001E-3</v>
      </c>
      <c r="E1088" s="28">
        <f t="shared" si="48"/>
        <v>4.3688411666666663E-4</v>
      </c>
      <c r="F1088" s="18">
        <f t="shared" si="49"/>
        <v>1.8923039963632311</v>
      </c>
      <c r="G1088" s="12">
        <f t="shared" si="50"/>
        <v>13.046913380592297</v>
      </c>
    </row>
    <row r="1089" spans="1:7" x14ac:dyDescent="0.25">
      <c r="A1089" s="24">
        <v>54.049804999999999</v>
      </c>
      <c r="B1089" s="23">
        <v>-53.557713</v>
      </c>
      <c r="C1089" s="25">
        <v>4.7009597000000003</v>
      </c>
      <c r="D1089" s="26">
        <v>-5.4587009000000002E-3</v>
      </c>
      <c r="E1089" s="28">
        <f t="shared" si="48"/>
        <v>4.3715443333333334E-4</v>
      </c>
      <c r="F1089" s="18">
        <f t="shared" si="49"/>
        <v>1.894216614366014</v>
      </c>
      <c r="G1089" s="12">
        <f t="shared" si="50"/>
        <v>13.06010035343621</v>
      </c>
    </row>
    <row r="1090" spans="1:7" x14ac:dyDescent="0.25">
      <c r="A1090" s="24">
        <v>54.099609000000001</v>
      </c>
      <c r="B1090" s="23">
        <v>-53.593783999999999</v>
      </c>
      <c r="C1090" s="25">
        <v>4.7009100999999998</v>
      </c>
      <c r="D1090" s="26">
        <v>-5.4597915E-3</v>
      </c>
      <c r="E1090" s="28">
        <f t="shared" si="48"/>
        <v>4.3733619999999999E-4</v>
      </c>
      <c r="F1090" s="18">
        <f t="shared" si="49"/>
        <v>1.8954923650220736</v>
      </c>
      <c r="G1090" s="12">
        <f t="shared" si="50"/>
        <v>13.068896301833947</v>
      </c>
    </row>
    <row r="1091" spans="1:7" x14ac:dyDescent="0.25">
      <c r="A1091" s="24">
        <v>54.149414</v>
      </c>
      <c r="B1091" s="23">
        <v>-53.638401000000002</v>
      </c>
      <c r="C1091" s="25">
        <v>4.7008428999999996</v>
      </c>
      <c r="D1091" s="26">
        <v>-5.4626409000000003E-3</v>
      </c>
      <c r="E1091" s="28">
        <f t="shared" si="48"/>
        <v>4.3781110000000001E-4</v>
      </c>
      <c r="F1091" s="18">
        <f t="shared" si="49"/>
        <v>1.8970703685989472</v>
      </c>
      <c r="G1091" s="12">
        <f t="shared" si="50"/>
        <v>13.07977620063525</v>
      </c>
    </row>
    <row r="1092" spans="1:7" x14ac:dyDescent="0.25">
      <c r="A1092" s="24">
        <v>54.199218999999999</v>
      </c>
      <c r="B1092" s="23">
        <v>-53.694133999999998</v>
      </c>
      <c r="C1092" s="25">
        <v>4.7007785000000002</v>
      </c>
      <c r="D1092" s="26">
        <v>-5.4657044999999998E-3</v>
      </c>
      <c r="E1092" s="28">
        <f t="shared" si="48"/>
        <v>4.3832169999999995E-4</v>
      </c>
      <c r="F1092" s="18">
        <f t="shared" si="49"/>
        <v>1.8990415202530229</v>
      </c>
      <c r="G1092" s="12">
        <f t="shared" si="50"/>
        <v>13.093366746837214</v>
      </c>
    </row>
    <row r="1093" spans="1:7" x14ac:dyDescent="0.25">
      <c r="A1093" s="24">
        <v>54.249023000000001</v>
      </c>
      <c r="B1093" s="23">
        <v>-53.756889000000001</v>
      </c>
      <c r="C1093" s="25">
        <v>4.7007813000000001</v>
      </c>
      <c r="D1093" s="26">
        <v>-5.469209E-3</v>
      </c>
      <c r="E1093" s="28">
        <f t="shared" ref="E1093:E1156" si="51" xml:space="preserve"> (delta_0 - D1093) / L</f>
        <v>4.3890578333333332E-4</v>
      </c>
      <c r="F1093" s="18">
        <f t="shared" ref="F1093:F1156" si="52" xml:space="preserve"> -B1093 / A_6x12_in2</f>
        <v>1.9012610243538521</v>
      </c>
      <c r="G1093" s="12">
        <f t="shared" ref="G1093:G1156" si="53" xml:space="preserve"> -B1093 * kip_to_N / A_6x12_mm2</f>
        <v>13.108669614561979</v>
      </c>
    </row>
    <row r="1094" spans="1:7" x14ac:dyDescent="0.25">
      <c r="A1094" s="24">
        <v>54.298828</v>
      </c>
      <c r="B1094" s="23">
        <v>-53.795582000000003</v>
      </c>
      <c r="C1094" s="25">
        <v>4.7006744999999999</v>
      </c>
      <c r="D1094" s="26">
        <v>-5.4706451000000001E-3</v>
      </c>
      <c r="E1094" s="28">
        <f t="shared" si="51"/>
        <v>4.391451333333333E-4</v>
      </c>
      <c r="F1094" s="18">
        <f t="shared" si="52"/>
        <v>1.9026295092900867</v>
      </c>
      <c r="G1094" s="12">
        <f t="shared" si="53"/>
        <v>13.118104940207337</v>
      </c>
    </row>
    <row r="1095" spans="1:7" x14ac:dyDescent="0.25">
      <c r="A1095" s="24">
        <v>54.348633</v>
      </c>
      <c r="B1095" s="23">
        <v>-53.840964999999997</v>
      </c>
      <c r="C1095" s="25">
        <v>4.7006978999999998</v>
      </c>
      <c r="D1095" s="26">
        <v>-5.4715750999999998E-3</v>
      </c>
      <c r="E1095" s="28">
        <f t="shared" si="51"/>
        <v>4.3930013333333325E-4</v>
      </c>
      <c r="F1095" s="18">
        <f t="shared" si="52"/>
        <v>1.9042346045750507</v>
      </c>
      <c r="G1095" s="12">
        <f t="shared" si="53"/>
        <v>13.129171628852909</v>
      </c>
    </row>
    <row r="1096" spans="1:7" x14ac:dyDescent="0.25">
      <c r="A1096" s="24">
        <v>54.398437999999999</v>
      </c>
      <c r="B1096" s="23">
        <v>-53.886420999999999</v>
      </c>
      <c r="C1096" s="25">
        <v>4.7006968999999996</v>
      </c>
      <c r="D1096" s="26">
        <v>-5.4750679999999996E-3</v>
      </c>
      <c r="E1096" s="28">
        <f t="shared" si="51"/>
        <v>4.3988228333333325E-4</v>
      </c>
      <c r="F1096" s="18">
        <f t="shared" si="52"/>
        <v>1.9058422817068696</v>
      </c>
      <c r="G1096" s="12">
        <f t="shared" si="53"/>
        <v>13.14025611861941</v>
      </c>
    </row>
    <row r="1097" spans="1:7" x14ac:dyDescent="0.25">
      <c r="A1097" s="24">
        <v>54.448242</v>
      </c>
      <c r="B1097" s="23">
        <v>-53.949955000000003</v>
      </c>
      <c r="C1097" s="25">
        <v>4.7006207</v>
      </c>
      <c r="D1097" s="26">
        <v>-5.4765046000000003E-3</v>
      </c>
      <c r="E1097" s="28">
        <f t="shared" si="51"/>
        <v>4.4012171666666668E-4</v>
      </c>
      <c r="F1097" s="18">
        <f t="shared" si="52"/>
        <v>1.9080893372967367</v>
      </c>
      <c r="G1097" s="12">
        <f t="shared" si="53"/>
        <v>13.155748946251078</v>
      </c>
    </row>
    <row r="1098" spans="1:7" x14ac:dyDescent="0.25">
      <c r="A1098" s="24">
        <v>54.498047</v>
      </c>
      <c r="B1098" s="23">
        <v>-53.989001999999999</v>
      </c>
      <c r="C1098" s="25">
        <v>4.7004881000000003</v>
      </c>
      <c r="D1098" s="26">
        <v>-5.4798662E-3</v>
      </c>
      <c r="E1098" s="28">
        <f t="shared" si="51"/>
        <v>4.4068198333333328E-4</v>
      </c>
      <c r="F1098" s="18">
        <f t="shared" si="52"/>
        <v>1.9094703424218276</v>
      </c>
      <c r="G1098" s="12">
        <f t="shared" si="53"/>
        <v>13.16527059514039</v>
      </c>
    </row>
    <row r="1099" spans="1:7" x14ac:dyDescent="0.25">
      <c r="A1099" s="24">
        <v>54.547851999999999</v>
      </c>
      <c r="B1099" s="23">
        <v>-54.048889000000003</v>
      </c>
      <c r="C1099" s="25">
        <v>4.7005286000000002</v>
      </c>
      <c r="D1099" s="26">
        <v>-5.4834723000000002E-3</v>
      </c>
      <c r="E1099" s="28">
        <f t="shared" si="51"/>
        <v>4.41283E-4</v>
      </c>
      <c r="F1099" s="18">
        <f t="shared" si="52"/>
        <v>1.9115884117722597</v>
      </c>
      <c r="G1099" s="12">
        <f t="shared" si="53"/>
        <v>13.179874098278516</v>
      </c>
    </row>
    <row r="1100" spans="1:7" x14ac:dyDescent="0.25">
      <c r="A1100" s="24">
        <v>54.597656000000001</v>
      </c>
      <c r="B1100" s="23">
        <v>-54.088417</v>
      </c>
      <c r="C1100" s="25">
        <v>4.7005444000000001</v>
      </c>
      <c r="D1100" s="26">
        <v>-5.4863393000000003E-3</v>
      </c>
      <c r="E1100" s="28">
        <f t="shared" si="51"/>
        <v>4.4176083333333335E-4</v>
      </c>
      <c r="F1100" s="18">
        <f t="shared" si="52"/>
        <v>1.9129864287923788</v>
      </c>
      <c r="G1100" s="12">
        <f t="shared" si="53"/>
        <v>13.189513039485183</v>
      </c>
    </row>
    <row r="1101" spans="1:7" x14ac:dyDescent="0.25">
      <c r="A1101" s="24">
        <v>54.647461</v>
      </c>
      <c r="B1101" s="23">
        <v>-54.135193000000001</v>
      </c>
      <c r="C1101" s="25">
        <v>4.7005094999999999</v>
      </c>
      <c r="D1101" s="26">
        <v>-5.4876682999999999E-3</v>
      </c>
      <c r="E1101" s="28">
        <f t="shared" si="51"/>
        <v>4.4198233333333326E-4</v>
      </c>
      <c r="F1101" s="18">
        <f t="shared" si="52"/>
        <v>1.9146407913741714</v>
      </c>
      <c r="G1101" s="12">
        <f t="shared" si="53"/>
        <v>13.20091941253424</v>
      </c>
    </row>
    <row r="1102" spans="1:7" x14ac:dyDescent="0.25">
      <c r="A1102" s="24">
        <v>54.697265999999999</v>
      </c>
      <c r="B1102" s="23">
        <v>-54.211323</v>
      </c>
      <c r="C1102" s="25">
        <v>4.7003979999999999</v>
      </c>
      <c r="D1102" s="26">
        <v>-5.4909349000000001E-3</v>
      </c>
      <c r="E1102" s="28">
        <f t="shared" si="51"/>
        <v>4.4252676666666667E-4</v>
      </c>
      <c r="F1102" s="18">
        <f t="shared" si="52"/>
        <v>1.9173333393336349</v>
      </c>
      <c r="G1102" s="12">
        <f t="shared" si="53"/>
        <v>13.219483787004583</v>
      </c>
    </row>
    <row r="1103" spans="1:7" x14ac:dyDescent="0.25">
      <c r="A1103" s="24">
        <v>54.747070000000001</v>
      </c>
      <c r="B1103" s="23">
        <v>-54.244869000000001</v>
      </c>
      <c r="C1103" s="25">
        <v>4.7003526999999998</v>
      </c>
      <c r="D1103" s="26">
        <v>-5.4946956000000002E-3</v>
      </c>
      <c r="E1103" s="28">
        <f t="shared" si="51"/>
        <v>4.4315354999999997E-4</v>
      </c>
      <c r="F1103" s="18">
        <f t="shared" si="52"/>
        <v>1.9185197863827372</v>
      </c>
      <c r="G1103" s="12">
        <f t="shared" si="53"/>
        <v>13.227664011698948</v>
      </c>
    </row>
    <row r="1104" spans="1:7" x14ac:dyDescent="0.25">
      <c r="A1104" s="24">
        <v>54.796875</v>
      </c>
      <c r="B1104" s="23">
        <v>-54.290664999999997</v>
      </c>
      <c r="C1104" s="25">
        <v>4.7003393000000004</v>
      </c>
      <c r="D1104" s="26">
        <v>-5.4926272E-3</v>
      </c>
      <c r="E1104" s="28">
        <f t="shared" si="51"/>
        <v>4.4280881666666663E-4</v>
      </c>
      <c r="F1104" s="18">
        <f t="shared" si="52"/>
        <v>1.9201394885547007</v>
      </c>
      <c r="G1104" s="12">
        <f t="shared" si="53"/>
        <v>13.238831410795806</v>
      </c>
    </row>
    <row r="1105" spans="1:7" x14ac:dyDescent="0.25">
      <c r="A1105" s="24">
        <v>54.846679999999999</v>
      </c>
      <c r="B1105" s="23">
        <v>-54.350002000000003</v>
      </c>
      <c r="C1105" s="25">
        <v>4.7003006999999997</v>
      </c>
      <c r="D1105" s="26">
        <v>-5.4989816000000002E-3</v>
      </c>
      <c r="E1105" s="28">
        <f t="shared" si="51"/>
        <v>4.4386788333333332E-4</v>
      </c>
      <c r="F1105" s="18">
        <f t="shared" si="52"/>
        <v>1.9222381056343107</v>
      </c>
      <c r="G1105" s="12">
        <f t="shared" si="53"/>
        <v>13.253300795899532</v>
      </c>
    </row>
    <row r="1106" spans="1:7" x14ac:dyDescent="0.25">
      <c r="A1106" s="24">
        <v>54.896484000000001</v>
      </c>
      <c r="B1106" s="23">
        <v>-54.400588999999997</v>
      </c>
      <c r="C1106" s="25">
        <v>4.7001790999999997</v>
      </c>
      <c r="D1106" s="26">
        <v>-5.5015678999999996E-3</v>
      </c>
      <c r="E1106" s="28">
        <f t="shared" si="51"/>
        <v>4.4429893333333323E-4</v>
      </c>
      <c r="F1106" s="18">
        <f t="shared" si="52"/>
        <v>1.9240272547690194</v>
      </c>
      <c r="G1106" s="12">
        <f t="shared" si="53"/>
        <v>13.265636485001478</v>
      </c>
    </row>
    <row r="1107" spans="1:7" x14ac:dyDescent="0.25">
      <c r="A1107" s="24">
        <v>54.946289</v>
      </c>
      <c r="B1107" s="23">
        <v>-54.449646000000001</v>
      </c>
      <c r="C1107" s="25">
        <v>4.7002316000000004</v>
      </c>
      <c r="D1107" s="26">
        <v>-5.5045722999999998E-3</v>
      </c>
      <c r="E1107" s="28">
        <f t="shared" si="51"/>
        <v>4.4479966666666659E-4</v>
      </c>
      <c r="F1107" s="18">
        <f t="shared" si="52"/>
        <v>1.9257622912230772</v>
      </c>
      <c r="G1107" s="12">
        <f t="shared" si="53"/>
        <v>13.277599082116827</v>
      </c>
    </row>
    <row r="1108" spans="1:7" x14ac:dyDescent="0.25">
      <c r="A1108" s="24">
        <v>54.996093999999999</v>
      </c>
      <c r="B1108" s="23">
        <v>-54.484009</v>
      </c>
      <c r="C1108" s="25">
        <v>4.7002153</v>
      </c>
      <c r="D1108" s="26">
        <v>-5.5066287000000002E-3</v>
      </c>
      <c r="E1108" s="28">
        <f t="shared" si="51"/>
        <v>4.4514240000000002E-4</v>
      </c>
      <c r="F1108" s="18">
        <f t="shared" si="52"/>
        <v>1.9269776337362918</v>
      </c>
      <c r="G1108" s="12">
        <f t="shared" si="53"/>
        <v>13.285978533055017</v>
      </c>
    </row>
    <row r="1109" spans="1:7" x14ac:dyDescent="0.25">
      <c r="A1109" s="24">
        <v>55.045898000000001</v>
      </c>
      <c r="B1109" s="23">
        <v>-54.53331</v>
      </c>
      <c r="C1109" s="25">
        <v>4.7000603999999999</v>
      </c>
      <c r="D1109" s="26">
        <v>-5.5072367999999998E-3</v>
      </c>
      <c r="E1109" s="28">
        <f t="shared" si="51"/>
        <v>4.4524374999999994E-4</v>
      </c>
      <c r="F1109" s="18">
        <f t="shared" si="52"/>
        <v>1.9287212999250416</v>
      </c>
      <c r="G1109" s="12">
        <f t="shared" si="53"/>
        <v>13.298000629807445</v>
      </c>
    </row>
    <row r="1110" spans="1:7" x14ac:dyDescent="0.25">
      <c r="A1110" s="24">
        <v>55.095703</v>
      </c>
      <c r="B1110" s="23">
        <v>-54.585175</v>
      </c>
      <c r="C1110" s="25">
        <v>4.7000159999999997</v>
      </c>
      <c r="D1110" s="26">
        <v>-5.5117965999999996E-3</v>
      </c>
      <c r="E1110" s="28">
        <f t="shared" si="51"/>
        <v>4.4600371666666654E-4</v>
      </c>
      <c r="F1110" s="18">
        <f t="shared" si="52"/>
        <v>1.9305556490635885</v>
      </c>
      <c r="G1110" s="12">
        <f t="shared" si="53"/>
        <v>13.310647960451137</v>
      </c>
    </row>
    <row r="1111" spans="1:7" x14ac:dyDescent="0.25">
      <c r="A1111" s="24">
        <v>55.145508</v>
      </c>
      <c r="B1111" s="23">
        <v>-54.621974999999999</v>
      </c>
      <c r="C1111" s="25">
        <v>4.6999898</v>
      </c>
      <c r="D1111" s="26">
        <v>-5.5126604000000001E-3</v>
      </c>
      <c r="E1111" s="28">
        <f t="shared" si="51"/>
        <v>4.4614768333333331E-4</v>
      </c>
      <c r="F1111" s="18">
        <f t="shared" si="52"/>
        <v>1.931857182820429</v>
      </c>
      <c r="G1111" s="12">
        <f t="shared" si="53"/>
        <v>13.319621676207193</v>
      </c>
    </row>
    <row r="1112" spans="1:7" x14ac:dyDescent="0.25">
      <c r="A1112" s="24">
        <v>55.195312999999999</v>
      </c>
      <c r="B1112" s="23">
        <v>-54.682766000000001</v>
      </c>
      <c r="C1112" s="25">
        <v>4.7000418000000002</v>
      </c>
      <c r="D1112" s="26">
        <v>-5.5153783999999997E-3</v>
      </c>
      <c r="E1112" s="28">
        <f t="shared" si="51"/>
        <v>4.4660068333333324E-4</v>
      </c>
      <c r="F1112" s="18">
        <f t="shared" si="52"/>
        <v>1.93400722463054</v>
      </c>
      <c r="G1112" s="12">
        <f t="shared" si="53"/>
        <v>13.334445620623674</v>
      </c>
    </row>
    <row r="1113" spans="1:7" x14ac:dyDescent="0.25">
      <c r="A1113" s="24">
        <v>55.245117</v>
      </c>
      <c r="B1113" s="23">
        <v>-54.727221999999998</v>
      </c>
      <c r="C1113" s="25">
        <v>4.6999388</v>
      </c>
      <c r="D1113" s="26">
        <v>-5.5200579E-3</v>
      </c>
      <c r="E1113" s="28">
        <f t="shared" si="51"/>
        <v>4.4738059999999998E-4</v>
      </c>
      <c r="F1113" s="18">
        <f t="shared" si="52"/>
        <v>1.9355795339972273</v>
      </c>
      <c r="G1113" s="12">
        <f t="shared" si="53"/>
        <v>13.345286259418543</v>
      </c>
    </row>
    <row r="1114" spans="1:7" x14ac:dyDescent="0.25">
      <c r="A1114" s="24">
        <v>55.294922</v>
      </c>
      <c r="B1114" s="23">
        <v>-54.788795</v>
      </c>
      <c r="C1114" s="25">
        <v>4.6999044000000003</v>
      </c>
      <c r="D1114" s="26">
        <v>-5.5219233000000003E-3</v>
      </c>
      <c r="E1114" s="28">
        <f t="shared" si="51"/>
        <v>4.4769150000000001E-4</v>
      </c>
      <c r="F1114" s="18">
        <f t="shared" si="52"/>
        <v>1.9377572333996711</v>
      </c>
      <c r="G1114" s="12">
        <f t="shared" si="53"/>
        <v>13.36030089529484</v>
      </c>
    </row>
    <row r="1115" spans="1:7" x14ac:dyDescent="0.25">
      <c r="A1115" s="24">
        <v>55.344726999999999</v>
      </c>
      <c r="B1115" s="23">
        <v>-54.833294000000002</v>
      </c>
      <c r="C1115" s="25">
        <v>4.6998563000000004</v>
      </c>
      <c r="D1115" s="26">
        <v>-5.5235685000000001E-3</v>
      </c>
      <c r="E1115" s="28">
        <f t="shared" si="51"/>
        <v>4.4796570000000001E-4</v>
      </c>
      <c r="F1115" s="18">
        <f t="shared" si="52"/>
        <v>1.9393310635802592</v>
      </c>
      <c r="G1115" s="12">
        <f t="shared" si="53"/>
        <v>13.371152019681492</v>
      </c>
    </row>
    <row r="1116" spans="1:7" x14ac:dyDescent="0.25">
      <c r="A1116" s="24">
        <v>55.394531000000001</v>
      </c>
      <c r="B1116" s="23">
        <v>-54.889626</v>
      </c>
      <c r="C1116" s="25">
        <v>4.6998591000000003</v>
      </c>
      <c r="D1116" s="26">
        <v>-5.5248379000000002E-3</v>
      </c>
      <c r="E1116" s="28">
        <f t="shared" si="51"/>
        <v>4.4817726666666668E-4</v>
      </c>
      <c r="F1116" s="18">
        <f t="shared" si="52"/>
        <v>1.9413234005256486</v>
      </c>
      <c r="G1116" s="12">
        <f t="shared" si="53"/>
        <v>13.384888632615462</v>
      </c>
    </row>
    <row r="1117" spans="1:7" x14ac:dyDescent="0.25">
      <c r="A1117" s="24">
        <v>55.444336</v>
      </c>
      <c r="B1117" s="23">
        <v>-54.938225000000003</v>
      </c>
      <c r="C1117" s="25">
        <v>4.6998066999999999</v>
      </c>
      <c r="D1117" s="26">
        <v>-5.5286405000000002E-3</v>
      </c>
      <c r="E1117" s="28">
        <f t="shared" si="51"/>
        <v>4.4881103333333335E-4</v>
      </c>
      <c r="F1117" s="18">
        <f t="shared" si="52"/>
        <v>1.9430422385432762</v>
      </c>
      <c r="G1117" s="12">
        <f t="shared" si="53"/>
        <v>13.396739545985806</v>
      </c>
    </row>
    <row r="1118" spans="1:7" x14ac:dyDescent="0.25">
      <c r="A1118" s="24">
        <v>55.494140999999999</v>
      </c>
      <c r="B1118" s="23">
        <v>-54.991936000000003</v>
      </c>
      <c r="C1118" s="25">
        <v>4.6997600000000004</v>
      </c>
      <c r="D1118" s="26">
        <v>-5.5314717000000003E-3</v>
      </c>
      <c r="E1118" s="28">
        <f t="shared" si="51"/>
        <v>4.4928289999999999E-4</v>
      </c>
      <c r="F1118" s="18">
        <f t="shared" si="52"/>
        <v>1.9449418765762558</v>
      </c>
      <c r="G1118" s="12">
        <f t="shared" si="53"/>
        <v>13.40983702552313</v>
      </c>
    </row>
    <row r="1119" spans="1:7" x14ac:dyDescent="0.25">
      <c r="A1119" s="24">
        <v>55.543945000000001</v>
      </c>
      <c r="B1119" s="23">
        <v>-55.030684999999998</v>
      </c>
      <c r="C1119" s="25">
        <v>4.6997026999999996</v>
      </c>
      <c r="D1119" s="26">
        <v>-5.5314661000000001E-3</v>
      </c>
      <c r="E1119" s="28">
        <f t="shared" si="51"/>
        <v>4.4928196666666663E-4</v>
      </c>
      <c r="F1119" s="18">
        <f t="shared" si="52"/>
        <v>1.9463123421073374</v>
      </c>
      <c r="G1119" s="12">
        <f t="shared" si="53"/>
        <v>13.419286006822896</v>
      </c>
    </row>
    <row r="1120" spans="1:7" x14ac:dyDescent="0.25">
      <c r="A1120" s="24">
        <v>55.59375</v>
      </c>
      <c r="B1120" s="23">
        <v>-55.065556000000001</v>
      </c>
      <c r="C1120" s="25">
        <v>4.6996802999999998</v>
      </c>
      <c r="D1120" s="26">
        <v>-5.5333370999999998E-3</v>
      </c>
      <c r="E1120" s="28">
        <f t="shared" si="51"/>
        <v>4.4959379999999992E-4</v>
      </c>
      <c r="F1120" s="18">
        <f t="shared" si="52"/>
        <v>1.9475456514452392</v>
      </c>
      <c r="G1120" s="12">
        <f t="shared" si="53"/>
        <v>13.427789334054676</v>
      </c>
    </row>
    <row r="1121" spans="1:7" x14ac:dyDescent="0.25">
      <c r="A1121" s="24">
        <v>55.643554999999999</v>
      </c>
      <c r="B1121" s="23">
        <v>-55.125121999999998</v>
      </c>
      <c r="C1121" s="25">
        <v>4.6996574000000004</v>
      </c>
      <c r="D1121" s="26">
        <v>-5.5388208000000001E-3</v>
      </c>
      <c r="E1121" s="28">
        <f t="shared" si="51"/>
        <v>4.5050774999999999E-4</v>
      </c>
      <c r="F1121" s="18">
        <f t="shared" si="52"/>
        <v>1.9496523677430639</v>
      </c>
      <c r="G1121" s="12">
        <f t="shared" si="53"/>
        <v>13.442314561030905</v>
      </c>
    </row>
    <row r="1122" spans="1:7" x14ac:dyDescent="0.25">
      <c r="A1122" s="24">
        <v>55.693359000000001</v>
      </c>
      <c r="B1122" s="23">
        <v>-55.173018999999996</v>
      </c>
      <c r="C1122" s="25">
        <v>4.6995573000000004</v>
      </c>
      <c r="D1122" s="26">
        <v>-5.5405083000000001E-3</v>
      </c>
      <c r="E1122" s="28">
        <f t="shared" si="51"/>
        <v>4.50789E-4</v>
      </c>
      <c r="F1122" s="18">
        <f t="shared" si="52"/>
        <v>1.951346377589569</v>
      </c>
      <c r="G1122" s="12">
        <f t="shared" si="53"/>
        <v>13.453994291019161</v>
      </c>
    </row>
    <row r="1123" spans="1:7" x14ac:dyDescent="0.25">
      <c r="A1123" s="24">
        <v>55.743164</v>
      </c>
      <c r="B1123" s="23">
        <v>-55.213455000000003</v>
      </c>
      <c r="C1123" s="25">
        <v>4.6995158000000004</v>
      </c>
      <c r="D1123" s="26">
        <v>-5.5405315999999998E-3</v>
      </c>
      <c r="E1123" s="28">
        <f t="shared" si="51"/>
        <v>4.5079288333333328E-4</v>
      </c>
      <c r="F1123" s="18">
        <f t="shared" si="52"/>
        <v>1.9527765085404278</v>
      </c>
      <c r="G1123" s="12">
        <f t="shared" si="53"/>
        <v>13.463854648908073</v>
      </c>
    </row>
    <row r="1124" spans="1:7" x14ac:dyDescent="0.25">
      <c r="A1124" s="24">
        <v>55.792968999999999</v>
      </c>
      <c r="B1124" s="23">
        <v>-55.279366000000003</v>
      </c>
      <c r="C1124" s="25">
        <v>4.6994157000000003</v>
      </c>
      <c r="D1124" s="26">
        <v>-5.5452640999999999E-3</v>
      </c>
      <c r="E1124" s="28">
        <f t="shared" si="51"/>
        <v>4.5158163333333326E-4</v>
      </c>
      <c r="F1124" s="18">
        <f t="shared" si="52"/>
        <v>1.9551076333080122</v>
      </c>
      <c r="G1124" s="12">
        <f t="shared" si="53"/>
        <v>13.479927110299307</v>
      </c>
    </row>
    <row r="1125" spans="1:7" x14ac:dyDescent="0.25">
      <c r="A1125" s="24">
        <v>55.842773000000001</v>
      </c>
      <c r="B1125" s="23">
        <v>-55.327643999999999</v>
      </c>
      <c r="C1125" s="25">
        <v>4.6994147000000002</v>
      </c>
      <c r="D1125" s="26">
        <v>-5.5469391000000003E-3</v>
      </c>
      <c r="E1125" s="28">
        <f t="shared" si="51"/>
        <v>4.518608E-4</v>
      </c>
      <c r="F1125" s="18">
        <f t="shared" si="52"/>
        <v>1.9568151182730322</v>
      </c>
      <c r="G1125" s="12">
        <f t="shared" si="53"/>
        <v>13.491699747507756</v>
      </c>
    </row>
    <row r="1126" spans="1:7" x14ac:dyDescent="0.25">
      <c r="A1126" s="24">
        <v>55.892578</v>
      </c>
      <c r="B1126" s="23">
        <v>-55.385010000000001</v>
      </c>
      <c r="C1126" s="25">
        <v>4.6994823999999999</v>
      </c>
      <c r="D1126" s="26">
        <v>-5.5520468999999996E-3</v>
      </c>
      <c r="E1126" s="28">
        <f t="shared" si="51"/>
        <v>4.527120999999999E-4</v>
      </c>
      <c r="F1126" s="18">
        <f t="shared" si="52"/>
        <v>1.9588440254875676</v>
      </c>
      <c r="G1126" s="12">
        <f t="shared" si="53"/>
        <v>13.505688502346395</v>
      </c>
    </row>
    <row r="1127" spans="1:7" x14ac:dyDescent="0.25">
      <c r="A1127" s="24">
        <v>55.942383</v>
      </c>
      <c r="B1127" s="23">
        <v>-55.419426000000001</v>
      </c>
      <c r="C1127" s="25">
        <v>4.6994061</v>
      </c>
      <c r="D1127" s="26">
        <v>-5.5523100000000004E-3</v>
      </c>
      <c r="E1127" s="28">
        <f t="shared" si="51"/>
        <v>4.5275595000000005E-4</v>
      </c>
      <c r="F1127" s="18">
        <f t="shared" si="52"/>
        <v>1.9600612424923345</v>
      </c>
      <c r="G1127" s="12">
        <f t="shared" si="53"/>
        <v>13.51408087738608</v>
      </c>
    </row>
    <row r="1128" spans="1:7" x14ac:dyDescent="0.25">
      <c r="A1128" s="24">
        <v>55.992187999999999</v>
      </c>
      <c r="B1128" s="23">
        <v>-55.465031000000003</v>
      </c>
      <c r="C1128" s="25">
        <v>4.6993618000000001</v>
      </c>
      <c r="D1128" s="26">
        <v>-5.5551528999999997E-3</v>
      </c>
      <c r="E1128" s="28">
        <f t="shared" si="51"/>
        <v>4.532297666666666E-4</v>
      </c>
      <c r="F1128" s="18">
        <f t="shared" si="52"/>
        <v>1.961674189421158</v>
      </c>
      <c r="G1128" s="12">
        <f t="shared" si="53"/>
        <v>13.525201700947358</v>
      </c>
    </row>
    <row r="1129" spans="1:7" x14ac:dyDescent="0.25">
      <c r="A1129" s="24">
        <v>56.041992</v>
      </c>
      <c r="B1129" s="23">
        <v>-55.516762</v>
      </c>
      <c r="C1129" s="25">
        <v>4.6993108000000001</v>
      </c>
      <c r="D1129" s="26">
        <v>-5.5566844999999998E-3</v>
      </c>
      <c r="E1129" s="28">
        <f t="shared" si="51"/>
        <v>4.5348503333333327E-4</v>
      </c>
      <c r="F1129" s="18">
        <f t="shared" si="52"/>
        <v>1.9635037992791773</v>
      </c>
      <c r="G1129" s="12">
        <f t="shared" si="53"/>
        <v>13.53781635556085</v>
      </c>
    </row>
    <row r="1130" spans="1:7" x14ac:dyDescent="0.25">
      <c r="A1130" s="24">
        <v>56.091797</v>
      </c>
      <c r="B1130" s="23">
        <v>-55.563229</v>
      </c>
      <c r="C1130" s="25">
        <v>4.6992082999999996</v>
      </c>
      <c r="D1130" s="26">
        <v>-5.5595156999999999E-3</v>
      </c>
      <c r="E1130" s="28">
        <f t="shared" si="51"/>
        <v>4.5395689999999997E-4</v>
      </c>
      <c r="F1130" s="18">
        <f t="shared" si="52"/>
        <v>1.9651472332215443</v>
      </c>
      <c r="G1130" s="12">
        <f t="shared" si="53"/>
        <v>13.549147378659672</v>
      </c>
    </row>
    <row r="1131" spans="1:7" x14ac:dyDescent="0.25">
      <c r="A1131" s="24">
        <v>56.141601999999999</v>
      </c>
      <c r="B1131" s="23">
        <v>-55.634864999999998</v>
      </c>
      <c r="C1131" s="25">
        <v>4.6992326000000002</v>
      </c>
      <c r="D1131" s="26">
        <v>-5.5626095000000002E-3</v>
      </c>
      <c r="E1131" s="28">
        <f t="shared" si="51"/>
        <v>4.5447253333333332E-4</v>
      </c>
      <c r="F1131" s="18">
        <f t="shared" si="52"/>
        <v>1.9676808384445066</v>
      </c>
      <c r="G1131" s="12">
        <f t="shared" si="53"/>
        <v>13.566615886863501</v>
      </c>
    </row>
    <row r="1132" spans="1:7" x14ac:dyDescent="0.25">
      <c r="A1132" s="24">
        <v>56.191406000000001</v>
      </c>
      <c r="B1132" s="23">
        <v>-55.683276999999997</v>
      </c>
      <c r="C1132" s="25">
        <v>4.6992425999999998</v>
      </c>
      <c r="D1132" s="26">
        <v>-5.5671510999999998E-3</v>
      </c>
      <c r="E1132" s="28">
        <f t="shared" si="51"/>
        <v>4.552294666666666E-4</v>
      </c>
      <c r="F1132" s="18">
        <f t="shared" si="52"/>
        <v>1.9693930626900542</v>
      </c>
      <c r="G1132" s="12">
        <f t="shared" si="53"/>
        <v>13.578421200102147</v>
      </c>
    </row>
    <row r="1133" spans="1:7" x14ac:dyDescent="0.25">
      <c r="A1133" s="24">
        <v>56.241211</v>
      </c>
      <c r="B1133" s="23">
        <v>-55.714691000000002</v>
      </c>
      <c r="C1133" s="25">
        <v>4.6990881</v>
      </c>
      <c r="D1133" s="26">
        <v>-5.5673420000000003E-3</v>
      </c>
      <c r="E1133" s="28">
        <f t="shared" si="51"/>
        <v>4.5526128333333335E-4</v>
      </c>
      <c r="F1133" s="18">
        <f t="shared" si="52"/>
        <v>1.9705041056638963</v>
      </c>
      <c r="G1133" s="12">
        <f t="shared" si="53"/>
        <v>13.586081534524995</v>
      </c>
    </row>
    <row r="1134" spans="1:7" x14ac:dyDescent="0.25">
      <c r="A1134" s="24">
        <v>56.291015999999999</v>
      </c>
      <c r="B1134" s="23">
        <v>-55.778171999999998</v>
      </c>
      <c r="C1134" s="25">
        <v>4.6990986000000001</v>
      </c>
      <c r="D1134" s="26">
        <v>-5.571431E-3</v>
      </c>
      <c r="E1134" s="28">
        <f t="shared" si="51"/>
        <v>4.5594278333333329E-4</v>
      </c>
      <c r="F1134" s="18">
        <f t="shared" si="52"/>
        <v>1.9727492867622112</v>
      </c>
      <c r="G1134" s="12">
        <f t="shared" si="53"/>
        <v>13.601561438055162</v>
      </c>
    </row>
    <row r="1135" spans="1:7" x14ac:dyDescent="0.25">
      <c r="A1135" s="24">
        <v>56.340820000000001</v>
      </c>
      <c r="B1135" s="23">
        <v>-55.833976999999997</v>
      </c>
      <c r="C1135" s="25">
        <v>4.6990265999999998</v>
      </c>
      <c r="D1135" s="26">
        <v>-5.5750306000000001E-3</v>
      </c>
      <c r="E1135" s="28">
        <f t="shared" si="51"/>
        <v>4.5654271666666665E-4</v>
      </c>
      <c r="F1135" s="18">
        <f t="shared" si="52"/>
        <v>1.9747229848953762</v>
      </c>
      <c r="G1135" s="12">
        <f t="shared" si="53"/>
        <v>13.615169541527084</v>
      </c>
    </row>
    <row r="1136" spans="1:7" x14ac:dyDescent="0.25">
      <c r="A1136" s="24">
        <v>56.390625</v>
      </c>
      <c r="B1136" s="23">
        <v>-55.881667999999998</v>
      </c>
      <c r="C1136" s="25">
        <v>4.6990280000000002</v>
      </c>
      <c r="D1136" s="26">
        <v>-5.5743214000000003E-3</v>
      </c>
      <c r="E1136" s="28">
        <f t="shared" si="51"/>
        <v>4.5642451666666668E-4</v>
      </c>
      <c r="F1136" s="18">
        <f t="shared" si="52"/>
        <v>1.9764097089822641</v>
      </c>
      <c r="G1136" s="12">
        <f t="shared" si="53"/>
        <v>13.626799038215184</v>
      </c>
    </row>
    <row r="1137" spans="1:7" x14ac:dyDescent="0.25">
      <c r="A1137" s="24">
        <v>56.440429999999999</v>
      </c>
      <c r="B1137" s="23">
        <v>-55.926806999999997</v>
      </c>
      <c r="C1137" s="25">
        <v>4.6989264000000004</v>
      </c>
      <c r="D1137" s="26">
        <v>-5.5792270999999996E-3</v>
      </c>
      <c r="E1137" s="28">
        <f t="shared" si="51"/>
        <v>4.5724213333333321E-4</v>
      </c>
      <c r="F1137" s="18">
        <f t="shared" si="52"/>
        <v>1.9780061745325364</v>
      </c>
      <c r="G1137" s="12">
        <f t="shared" si="53"/>
        <v>13.637806227223679</v>
      </c>
    </row>
    <row r="1138" spans="1:7" x14ac:dyDescent="0.25">
      <c r="A1138" s="24">
        <v>56.490234000000001</v>
      </c>
      <c r="B1138" s="23">
        <v>-55.986004000000001</v>
      </c>
      <c r="C1138" s="25">
        <v>4.6989907999999998</v>
      </c>
      <c r="D1138" s="26">
        <v>-5.5811526E-3</v>
      </c>
      <c r="E1138" s="28">
        <f t="shared" si="51"/>
        <v>4.5756304999999999E-4</v>
      </c>
      <c r="F1138" s="18">
        <f t="shared" si="52"/>
        <v>1.9800998401250278</v>
      </c>
      <c r="G1138" s="12">
        <f t="shared" si="53"/>
        <v>13.652241473191379</v>
      </c>
    </row>
    <row r="1139" spans="1:7" x14ac:dyDescent="0.25">
      <c r="A1139" s="24">
        <v>56.540039</v>
      </c>
      <c r="B1139" s="23">
        <v>-56.031489999999998</v>
      </c>
      <c r="C1139" s="25">
        <v>4.6989288</v>
      </c>
      <c r="D1139" s="26">
        <v>-5.5834049999999996E-3</v>
      </c>
      <c r="E1139" s="28">
        <f t="shared" si="51"/>
        <v>4.579384499999999E-4</v>
      </c>
      <c r="F1139" s="18">
        <f t="shared" si="52"/>
        <v>1.9817085782898005</v>
      </c>
      <c r="G1139" s="12">
        <f t="shared" si="53"/>
        <v>13.66333327848703</v>
      </c>
    </row>
    <row r="1140" spans="1:7" x14ac:dyDescent="0.25">
      <c r="A1140" s="24">
        <v>56.589843999999999</v>
      </c>
      <c r="B1140" s="23">
        <v>-56.079963999999997</v>
      </c>
      <c r="C1140" s="25">
        <v>4.6987738999999999</v>
      </c>
      <c r="D1140" s="26">
        <v>-5.5865943E-3</v>
      </c>
      <c r="E1140" s="28">
        <f t="shared" si="51"/>
        <v>4.5846999999999994E-4</v>
      </c>
      <c r="F1140" s="18">
        <f t="shared" si="52"/>
        <v>1.9834229953367863</v>
      </c>
      <c r="G1140" s="12">
        <f t="shared" si="53"/>
        <v>13.675153710485917</v>
      </c>
    </row>
    <row r="1141" spans="1:7" x14ac:dyDescent="0.25">
      <c r="A1141" s="24">
        <v>56.639648000000001</v>
      </c>
      <c r="B1141" s="23">
        <v>-56.107917999999998</v>
      </c>
      <c r="C1141" s="25">
        <v>4.6988082000000002</v>
      </c>
      <c r="D1141" s="26">
        <v>-5.5887341000000002E-3</v>
      </c>
      <c r="E1141" s="28">
        <f t="shared" si="51"/>
        <v>4.5882663333333333E-4</v>
      </c>
      <c r="F1141" s="18">
        <f t="shared" si="52"/>
        <v>1.9844116658432733</v>
      </c>
      <c r="G1141" s="12">
        <f t="shared" si="53"/>
        <v>13.681970320546919</v>
      </c>
    </row>
    <row r="1142" spans="1:7" x14ac:dyDescent="0.25">
      <c r="A1142" s="24">
        <v>56.689453</v>
      </c>
      <c r="B1142" s="23">
        <v>-56.148902999999997</v>
      </c>
      <c r="C1142" s="25">
        <v>4.6987738999999999</v>
      </c>
      <c r="D1142" s="26">
        <v>-5.5912198E-3</v>
      </c>
      <c r="E1142" s="28">
        <f t="shared" si="51"/>
        <v>4.5924091666666665E-4</v>
      </c>
      <c r="F1142" s="18">
        <f t="shared" si="52"/>
        <v>1.9858612136971892</v>
      </c>
      <c r="G1142" s="12">
        <f t="shared" si="53"/>
        <v>13.691964552619256</v>
      </c>
    </row>
    <row r="1143" spans="1:7" x14ac:dyDescent="0.25">
      <c r="A1143" s="24">
        <v>56.739258</v>
      </c>
      <c r="B1143" s="23">
        <v>-56.224243000000001</v>
      </c>
      <c r="C1143" s="25">
        <v>4.6987494999999999</v>
      </c>
      <c r="D1143" s="26">
        <v>-5.5944445000000002E-3</v>
      </c>
      <c r="E1143" s="28">
        <f t="shared" si="51"/>
        <v>4.5977836666666669E-4</v>
      </c>
      <c r="F1143" s="18">
        <f t="shared" si="52"/>
        <v>1.988525821122199</v>
      </c>
      <c r="G1143" s="12">
        <f t="shared" si="53"/>
        <v>13.710336284822009</v>
      </c>
    </row>
    <row r="1144" spans="1:7" x14ac:dyDescent="0.25">
      <c r="A1144" s="24">
        <v>56.789062999999999</v>
      </c>
      <c r="B1144" s="23">
        <v>-56.263587999999999</v>
      </c>
      <c r="C1144" s="25">
        <v>4.6987227999999996</v>
      </c>
      <c r="D1144" s="26">
        <v>-5.5946768000000001E-3</v>
      </c>
      <c r="E1144" s="28">
        <f t="shared" si="51"/>
        <v>4.598170833333333E-4</v>
      </c>
      <c r="F1144" s="18">
        <f t="shared" si="52"/>
        <v>1.989917365841299</v>
      </c>
      <c r="G1144" s="12">
        <f t="shared" si="53"/>
        <v>13.719930601300867</v>
      </c>
    </row>
    <row r="1145" spans="1:7" x14ac:dyDescent="0.25">
      <c r="A1145" s="24">
        <v>56.838867</v>
      </c>
      <c r="B1145" s="23">
        <v>-56.3172</v>
      </c>
      <c r="C1145" s="25">
        <v>4.6985644999999998</v>
      </c>
      <c r="D1145" s="26">
        <v>-5.5981097000000002E-3</v>
      </c>
      <c r="E1145" s="28">
        <f t="shared" si="51"/>
        <v>4.6038923333333335E-4</v>
      </c>
      <c r="F1145" s="18">
        <f t="shared" si="52"/>
        <v>1.9918135024655308</v>
      </c>
      <c r="G1145" s="12">
        <f t="shared" si="53"/>
        <v>13.733003939592001</v>
      </c>
    </row>
    <row r="1146" spans="1:7" x14ac:dyDescent="0.25">
      <c r="A1146" s="24">
        <v>56.888672</v>
      </c>
      <c r="B1146" s="23">
        <v>-56.353167999999997</v>
      </c>
      <c r="C1146" s="25">
        <v>4.6986165</v>
      </c>
      <c r="D1146" s="26">
        <v>-5.6017577000000004E-3</v>
      </c>
      <c r="E1146" s="28">
        <f t="shared" si="51"/>
        <v>4.6099723333333339E-4</v>
      </c>
      <c r="F1146" s="18">
        <f t="shared" si="52"/>
        <v>1.9930856102417815</v>
      </c>
      <c r="G1146" s="12">
        <f t="shared" si="53"/>
        <v>13.74177477133966</v>
      </c>
    </row>
    <row r="1147" spans="1:7" x14ac:dyDescent="0.25">
      <c r="A1147" s="24">
        <v>56.938476999999999</v>
      </c>
      <c r="B1147" s="23">
        <v>-56.413550999999998</v>
      </c>
      <c r="C1147" s="25">
        <v>4.6985517000000003</v>
      </c>
      <c r="D1147" s="26">
        <v>-5.6034084E-3</v>
      </c>
      <c r="E1147" s="28">
        <f t="shared" si="51"/>
        <v>4.6127234999999994E-4</v>
      </c>
      <c r="F1147" s="18">
        <f t="shared" si="52"/>
        <v>1.9952212220037189</v>
      </c>
      <c r="G1147" s="12">
        <f t="shared" si="53"/>
        <v>13.756499224559713</v>
      </c>
    </row>
    <row r="1148" spans="1:7" x14ac:dyDescent="0.25">
      <c r="A1148" s="24">
        <v>56.988281000000001</v>
      </c>
      <c r="B1148" s="23">
        <v>-56.454002000000003</v>
      </c>
      <c r="C1148" s="25">
        <v>4.6984668000000003</v>
      </c>
      <c r="D1148" s="26">
        <v>-5.6049586000000004E-3</v>
      </c>
      <c r="E1148" s="28">
        <f t="shared" si="51"/>
        <v>4.6153071666666669E-4</v>
      </c>
      <c r="F1148" s="18">
        <f t="shared" si="52"/>
        <v>1.9966518834710547</v>
      </c>
      <c r="G1148" s="12">
        <f t="shared" si="53"/>
        <v>13.766363240213199</v>
      </c>
    </row>
    <row r="1149" spans="1:7" x14ac:dyDescent="0.25">
      <c r="A1149" s="24">
        <v>57.038086</v>
      </c>
      <c r="B1149" s="23">
        <v>-56.509520999999999</v>
      </c>
      <c r="C1149" s="25">
        <v>4.6985149000000002</v>
      </c>
      <c r="D1149" s="26">
        <v>-5.6072413000000003E-3</v>
      </c>
      <c r="E1149" s="28">
        <f t="shared" si="51"/>
        <v>4.619111666666667E-4</v>
      </c>
      <c r="F1149" s="18">
        <f t="shared" si="52"/>
        <v>1.9986154664233922</v>
      </c>
      <c r="G1149" s="12">
        <f t="shared" si="53"/>
        <v>13.779901602307232</v>
      </c>
    </row>
    <row r="1150" spans="1:7" x14ac:dyDescent="0.25">
      <c r="A1150" s="24">
        <v>57.087890999999999</v>
      </c>
      <c r="B1150" s="23">
        <v>-56.566066999999997</v>
      </c>
      <c r="C1150" s="25">
        <v>4.6984896999999997</v>
      </c>
      <c r="D1150" s="26">
        <v>-5.6113480000000004E-3</v>
      </c>
      <c r="E1150" s="28">
        <f t="shared" si="51"/>
        <v>4.6259561666666668E-4</v>
      </c>
      <c r="F1150" s="18">
        <f t="shared" si="52"/>
        <v>2.0006153720705195</v>
      </c>
      <c r="G1150" s="12">
        <f t="shared" si="53"/>
        <v>13.793690399349133</v>
      </c>
    </row>
    <row r="1151" spans="1:7" x14ac:dyDescent="0.25">
      <c r="A1151" s="24">
        <v>57.137695000000001</v>
      </c>
      <c r="B1151" s="23">
        <v>-56.617313000000003</v>
      </c>
      <c r="C1151" s="25">
        <v>4.698442</v>
      </c>
      <c r="D1151" s="26">
        <v>-5.6141847999999998E-3</v>
      </c>
      <c r="E1151" s="28">
        <f t="shared" si="51"/>
        <v>4.6306841666666657E-4</v>
      </c>
      <c r="F1151" s="18">
        <f t="shared" si="52"/>
        <v>2.0024278285624506</v>
      </c>
      <c r="G1151" s="12">
        <f t="shared" si="53"/>
        <v>13.806186786241387</v>
      </c>
    </row>
    <row r="1152" spans="1:7" x14ac:dyDescent="0.25">
      <c r="A1152" s="24">
        <v>57.1875</v>
      </c>
      <c r="B1152" s="23">
        <v>-56.660107000000004</v>
      </c>
      <c r="C1152" s="25">
        <v>4.6983193999999999</v>
      </c>
      <c r="D1152" s="26">
        <v>-5.6168735000000003E-3</v>
      </c>
      <c r="E1152" s="28">
        <f t="shared" si="51"/>
        <v>4.6351653333333336E-4</v>
      </c>
      <c r="F1152" s="18">
        <f t="shared" si="52"/>
        <v>2.0039413567034892</v>
      </c>
      <c r="G1152" s="12">
        <f t="shared" si="53"/>
        <v>13.816622144721405</v>
      </c>
    </row>
    <row r="1153" spans="1:7" x14ac:dyDescent="0.25">
      <c r="A1153" s="24">
        <v>57.237304999999999</v>
      </c>
      <c r="B1153" s="23">
        <v>-56.709395999999998</v>
      </c>
      <c r="C1153" s="25">
        <v>4.6983193999999999</v>
      </c>
      <c r="D1153" s="26">
        <v>-5.6228698000000002E-3</v>
      </c>
      <c r="E1153" s="28">
        <f t="shared" si="51"/>
        <v>4.6451591666666665E-4</v>
      </c>
      <c r="F1153" s="18">
        <f t="shared" si="52"/>
        <v>2.005684598479057</v>
      </c>
      <c r="G1153" s="12">
        <f t="shared" si="53"/>
        <v>13.828641315262173</v>
      </c>
    </row>
    <row r="1154" spans="1:7" x14ac:dyDescent="0.25">
      <c r="A1154" s="24">
        <v>57.287109000000001</v>
      </c>
      <c r="B1154" s="23">
        <v>-56.769539000000002</v>
      </c>
      <c r="C1154" s="25">
        <v>4.6982211999999999</v>
      </c>
      <c r="D1154" s="26">
        <v>-5.6233285000000001E-3</v>
      </c>
      <c r="E1154" s="28">
        <f t="shared" si="51"/>
        <v>4.6459236666666665E-4</v>
      </c>
      <c r="F1154" s="18">
        <f t="shared" si="52"/>
        <v>2.007811721977363</v>
      </c>
      <c r="G1154" s="12">
        <f t="shared" si="53"/>
        <v>13.843307244249035</v>
      </c>
    </row>
    <row r="1155" spans="1:7" x14ac:dyDescent="0.25">
      <c r="A1155" s="24">
        <v>57.336914</v>
      </c>
      <c r="B1155" s="23">
        <v>-56.810119999999998</v>
      </c>
      <c r="C1155" s="25">
        <v>4.6982473999999996</v>
      </c>
      <c r="D1155" s="26">
        <v>-5.6255454999999998E-3</v>
      </c>
      <c r="E1155" s="28">
        <f t="shared" si="51"/>
        <v>4.6496186666666661E-4</v>
      </c>
      <c r="F1155" s="18">
        <f t="shared" si="52"/>
        <v>2.0092469812541656</v>
      </c>
      <c r="G1155" s="12">
        <f t="shared" si="53"/>
        <v>13.853202960528831</v>
      </c>
    </row>
    <row r="1156" spans="1:7" x14ac:dyDescent="0.25">
      <c r="A1156" s="24">
        <v>57.386718999999999</v>
      </c>
      <c r="B1156" s="23">
        <v>-56.862724</v>
      </c>
      <c r="C1156" s="25">
        <v>4.6980995999999999</v>
      </c>
      <c r="D1156" s="26">
        <v>-5.6285913999999998E-3</v>
      </c>
      <c r="E1156" s="28">
        <f t="shared" si="51"/>
        <v>4.6546951666666657E-4</v>
      </c>
      <c r="F1156" s="18">
        <f t="shared" si="52"/>
        <v>2.0111074671711449</v>
      </c>
      <c r="G1156" s="12">
        <f t="shared" si="53"/>
        <v>13.86603049704056</v>
      </c>
    </row>
    <row r="1157" spans="1:7" x14ac:dyDescent="0.25">
      <c r="A1157" s="24">
        <v>57.436523000000001</v>
      </c>
      <c r="B1157" s="23">
        <v>-56.904823</v>
      </c>
      <c r="C1157" s="25">
        <v>4.6982521999999998</v>
      </c>
      <c r="D1157" s="26">
        <v>-5.6324182000000002E-3</v>
      </c>
      <c r="E1157" s="28">
        <f t="shared" ref="E1157:E1220" si="54" xml:space="preserve"> (delta_0 - D1157) / L</f>
        <v>4.6610731666666669E-4</v>
      </c>
      <c r="F1157" s="18">
        <f t="shared" ref="F1157:F1220" si="55" xml:space="preserve"> -B1157 / A_6x12_in2</f>
        <v>2.0125964147154169</v>
      </c>
      <c r="G1157" s="12">
        <f t="shared" ref="G1157:G1220" si="56" xml:space="preserve"> -B1157 * kip_to_N / A_6x12_mm2</f>
        <v>13.876296379095294</v>
      </c>
    </row>
    <row r="1158" spans="1:7" x14ac:dyDescent="0.25">
      <c r="A1158" s="24">
        <v>57.486328</v>
      </c>
      <c r="B1158" s="23">
        <v>-56.957554000000002</v>
      </c>
      <c r="C1158" s="25">
        <v>4.6981849999999996</v>
      </c>
      <c r="D1158" s="26">
        <v>-5.6325491000000002E-3</v>
      </c>
      <c r="E1158" s="28">
        <f t="shared" si="54"/>
        <v>4.6612913333333333E-4</v>
      </c>
      <c r="F1158" s="18">
        <f t="shared" si="55"/>
        <v>2.0144613923385681</v>
      </c>
      <c r="G1158" s="12">
        <f t="shared" si="56"/>
        <v>13.889154884680421</v>
      </c>
    </row>
    <row r="1159" spans="1:7" x14ac:dyDescent="0.25">
      <c r="A1159" s="24">
        <v>57.536133</v>
      </c>
      <c r="B1159" s="23">
        <v>-57.003059</v>
      </c>
      <c r="C1159" s="25">
        <v>4.6981415999999996</v>
      </c>
      <c r="D1159" s="26">
        <v>-5.6342841000000003E-3</v>
      </c>
      <c r="E1159" s="28">
        <f t="shared" si="54"/>
        <v>4.6641830000000001E-4</v>
      </c>
      <c r="F1159" s="18">
        <f t="shared" si="55"/>
        <v>2.0160708024908782</v>
      </c>
      <c r="G1159" s="12">
        <f t="shared" si="56"/>
        <v>13.900251323144532</v>
      </c>
    </row>
    <row r="1160" spans="1:7" x14ac:dyDescent="0.25">
      <c r="A1160" s="24">
        <v>57.585937999999999</v>
      </c>
      <c r="B1160" s="23">
        <v>-57.053897999999997</v>
      </c>
      <c r="C1160" s="25">
        <v>4.6980380999999998</v>
      </c>
      <c r="D1160" s="26">
        <v>-5.6380806000000004E-3</v>
      </c>
      <c r="E1160" s="28">
        <f t="shared" si="54"/>
        <v>4.6705105000000003E-4</v>
      </c>
      <c r="F1160" s="18">
        <f t="shared" si="55"/>
        <v>2.0178688643024003</v>
      </c>
      <c r="G1160" s="12">
        <f t="shared" si="56"/>
        <v>13.91264846269133</v>
      </c>
    </row>
    <row r="1161" spans="1:7" x14ac:dyDescent="0.25">
      <c r="A1161" s="24">
        <v>57.635742</v>
      </c>
      <c r="B1161" s="23">
        <v>-57.118279000000001</v>
      </c>
      <c r="C1161" s="25">
        <v>4.6980000000000004</v>
      </c>
      <c r="D1161" s="26">
        <v>-5.6431889999999998E-3</v>
      </c>
      <c r="E1161" s="28">
        <f t="shared" si="54"/>
        <v>4.6790244999999996E-4</v>
      </c>
      <c r="F1161" s="18">
        <f t="shared" si="55"/>
        <v>2.0201458763893334</v>
      </c>
      <c r="G1161" s="12">
        <f t="shared" si="56"/>
        <v>13.928347832095969</v>
      </c>
    </row>
    <row r="1162" spans="1:7" x14ac:dyDescent="0.25">
      <c r="A1162" s="24">
        <v>57.685547</v>
      </c>
      <c r="B1162" s="23">
        <v>-57.155869000000003</v>
      </c>
      <c r="C1162" s="25">
        <v>4.6980019000000004</v>
      </c>
      <c r="D1162" s="26">
        <v>-5.6439754999999996E-3</v>
      </c>
      <c r="E1162" s="28">
        <f t="shared" si="54"/>
        <v>4.6803353333333325E-4</v>
      </c>
      <c r="F1162" s="18">
        <f t="shared" si="55"/>
        <v>2.0214753506806278</v>
      </c>
      <c r="G1162" s="12">
        <f t="shared" si="56"/>
        <v>13.937514190119614</v>
      </c>
    </row>
    <row r="1163" spans="1:7" x14ac:dyDescent="0.25">
      <c r="A1163" s="24">
        <v>57.735351999999999</v>
      </c>
      <c r="B1163" s="23">
        <v>-57.202908000000001</v>
      </c>
      <c r="C1163" s="25">
        <v>4.6979388999999996</v>
      </c>
      <c r="D1163" s="26">
        <v>-5.6468066999999997E-3</v>
      </c>
      <c r="E1163" s="28">
        <f t="shared" si="54"/>
        <v>4.6850539999999989E-4</v>
      </c>
      <c r="F1163" s="18">
        <f t="shared" si="55"/>
        <v>2.02313901498465</v>
      </c>
      <c r="G1163" s="12">
        <f t="shared" si="56"/>
        <v>13.948984695974211</v>
      </c>
    </row>
    <row r="1164" spans="1:7" x14ac:dyDescent="0.25">
      <c r="A1164" s="24">
        <v>57.785156000000001</v>
      </c>
      <c r="B1164" s="23">
        <v>-57.237296999999998</v>
      </c>
      <c r="C1164" s="25">
        <v>4.6979356000000001</v>
      </c>
      <c r="D1164" s="26">
        <v>-5.6504188000000002E-3</v>
      </c>
      <c r="E1164" s="28">
        <f t="shared" si="54"/>
        <v>4.6910741666666668E-4</v>
      </c>
      <c r="F1164" s="18">
        <f t="shared" si="55"/>
        <v>2.0243552770597582</v>
      </c>
      <c r="G1164" s="12">
        <f t="shared" si="56"/>
        <v>13.957370487037661</v>
      </c>
    </row>
    <row r="1165" spans="1:7" x14ac:dyDescent="0.25">
      <c r="A1165" s="24">
        <v>57.834961</v>
      </c>
      <c r="B1165" s="23">
        <v>-57.293633</v>
      </c>
      <c r="C1165" s="25">
        <v>4.6978073</v>
      </c>
      <c r="D1165" s="26">
        <v>-5.6504370000000003E-3</v>
      </c>
      <c r="E1165" s="28">
        <f t="shared" si="54"/>
        <v>4.6911045E-4</v>
      </c>
      <c r="F1165" s="18">
        <f t="shared" si="55"/>
        <v>2.0263477554762082</v>
      </c>
      <c r="G1165" s="12">
        <f t="shared" si="56"/>
        <v>13.97110807537552</v>
      </c>
    </row>
    <row r="1166" spans="1:7" x14ac:dyDescent="0.25">
      <c r="A1166" s="24">
        <v>57.884765999999999</v>
      </c>
      <c r="B1166" s="23">
        <v>-57.341811999999997</v>
      </c>
      <c r="C1166" s="25">
        <v>4.6978254000000002</v>
      </c>
      <c r="D1166" s="26">
        <v>-5.6544482000000004E-3</v>
      </c>
      <c r="E1166" s="28">
        <f t="shared" si="54"/>
        <v>4.6977898333333334E-4</v>
      </c>
      <c r="F1166" s="18">
        <f t="shared" si="55"/>
        <v>2.0280517390324801</v>
      </c>
      <c r="G1166" s="12">
        <f t="shared" si="56"/>
        <v>13.982856571337777</v>
      </c>
    </row>
    <row r="1167" spans="1:7" x14ac:dyDescent="0.25">
      <c r="A1167" s="24">
        <v>57.934570000000001</v>
      </c>
      <c r="B1167" s="23">
        <v>-57.413024999999998</v>
      </c>
      <c r="C1167" s="25">
        <v>4.6977520000000004</v>
      </c>
      <c r="D1167" s="26">
        <v>-5.6566773000000002E-3</v>
      </c>
      <c r="E1167" s="28">
        <f t="shared" si="54"/>
        <v>4.7015050000000002E-4</v>
      </c>
      <c r="F1167" s="18">
        <f t="shared" si="55"/>
        <v>2.030570383690792</v>
      </c>
      <c r="G1167" s="12">
        <f t="shared" si="56"/>
        <v>14.000221930580604</v>
      </c>
    </row>
    <row r="1168" spans="1:7" x14ac:dyDescent="0.25">
      <c r="A1168" s="24">
        <v>57.984375</v>
      </c>
      <c r="B1168" s="23">
        <v>-57.461860999999999</v>
      </c>
      <c r="C1168" s="25">
        <v>4.6976962000000002</v>
      </c>
      <c r="D1168" s="26">
        <v>-5.6588109999999997E-3</v>
      </c>
      <c r="E1168" s="28">
        <f t="shared" si="54"/>
        <v>4.705061166666666E-4</v>
      </c>
      <c r="F1168" s="18">
        <f t="shared" si="55"/>
        <v>2.0322976038687557</v>
      </c>
      <c r="G1168" s="12">
        <f t="shared" si="56"/>
        <v>14.012130636631223</v>
      </c>
    </row>
    <row r="1169" spans="1:7" x14ac:dyDescent="0.25">
      <c r="A1169" s="24">
        <v>58.034179999999999</v>
      </c>
      <c r="B1169" s="23">
        <v>-57.482821999999999</v>
      </c>
      <c r="C1169" s="25">
        <v>4.6977343999999999</v>
      </c>
      <c r="D1169" s="26">
        <v>-5.6606349999999998E-3</v>
      </c>
      <c r="E1169" s="28">
        <f t="shared" si="54"/>
        <v>4.7081011666666662E-4</v>
      </c>
      <c r="F1169" s="18">
        <f t="shared" si="55"/>
        <v>2.0330389475936776</v>
      </c>
      <c r="G1169" s="12">
        <f t="shared" si="56"/>
        <v>14.0172419968476</v>
      </c>
    </row>
    <row r="1170" spans="1:7" x14ac:dyDescent="0.25">
      <c r="A1170" s="24">
        <v>58.083984000000001</v>
      </c>
      <c r="B1170" s="23">
        <v>-57.532291000000001</v>
      </c>
      <c r="C1170" s="25">
        <v>4.6976256000000003</v>
      </c>
      <c r="D1170" s="26">
        <v>-5.6641278999999996E-3</v>
      </c>
      <c r="E1170" s="28">
        <f t="shared" si="54"/>
        <v>4.7139226666666656E-4</v>
      </c>
      <c r="F1170" s="18">
        <f t="shared" si="55"/>
        <v>2.0347885555669696</v>
      </c>
      <c r="G1170" s="12">
        <f t="shared" si="56"/>
        <v>14.029305060563264</v>
      </c>
    </row>
    <row r="1171" spans="1:7" x14ac:dyDescent="0.25">
      <c r="A1171" s="24">
        <v>58.133789</v>
      </c>
      <c r="B1171" s="23">
        <v>-57.597110999999998</v>
      </c>
      <c r="C1171" s="25">
        <v>4.6976142000000003</v>
      </c>
      <c r="D1171" s="26">
        <v>-5.6669116000000004E-3</v>
      </c>
      <c r="E1171" s="28">
        <f t="shared" si="54"/>
        <v>4.7185621666666669E-4</v>
      </c>
      <c r="F1171" s="18">
        <f t="shared" si="55"/>
        <v>2.0370810941027955</v>
      </c>
      <c r="G1171" s="12">
        <f t="shared" si="56"/>
        <v>14.045111480544447</v>
      </c>
    </row>
    <row r="1172" spans="1:7" x14ac:dyDescent="0.25">
      <c r="A1172" s="24">
        <v>58.183593999999999</v>
      </c>
      <c r="B1172" s="23">
        <v>-57.653922999999999</v>
      </c>
      <c r="C1172" s="25">
        <v>4.6975144999999996</v>
      </c>
      <c r="D1172" s="26">
        <v>-5.6713935999999996E-3</v>
      </c>
      <c r="E1172" s="28">
        <f t="shared" si="54"/>
        <v>4.7260321666666658E-4</v>
      </c>
      <c r="F1172" s="18">
        <f t="shared" si="55"/>
        <v>2.0390904075754479</v>
      </c>
      <c r="G1172" s="12">
        <f t="shared" si="56"/>
        <v>14.058965141944803</v>
      </c>
    </row>
    <row r="1173" spans="1:7" x14ac:dyDescent="0.25">
      <c r="A1173" s="24">
        <v>58.233398000000001</v>
      </c>
      <c r="B1173" s="23">
        <v>-57.674210000000002</v>
      </c>
      <c r="C1173" s="25">
        <v>4.6975045</v>
      </c>
      <c r="D1173" s="26">
        <v>-5.6730569E-3</v>
      </c>
      <c r="E1173" s="28">
        <f t="shared" si="54"/>
        <v>4.7288043333333331E-4</v>
      </c>
      <c r="F1173" s="18">
        <f t="shared" si="55"/>
        <v>2.0398079134266713</v>
      </c>
      <c r="G1173" s="12">
        <f t="shared" si="56"/>
        <v>14.063912146606301</v>
      </c>
    </row>
    <row r="1174" spans="1:7" x14ac:dyDescent="0.25">
      <c r="A1174" s="24">
        <v>58.283203</v>
      </c>
      <c r="B1174" s="23">
        <v>-57.741596000000001</v>
      </c>
      <c r="C1174" s="25">
        <v>4.6974653999999996</v>
      </c>
      <c r="D1174" s="26">
        <v>-5.6734206000000004E-3</v>
      </c>
      <c r="E1174" s="28">
        <f t="shared" si="54"/>
        <v>4.7294105000000001E-4</v>
      </c>
      <c r="F1174" s="18">
        <f t="shared" si="55"/>
        <v>2.0421912056478249</v>
      </c>
      <c r="G1174" s="12">
        <f t="shared" si="56"/>
        <v>14.080344288180694</v>
      </c>
    </row>
    <row r="1175" spans="1:7" x14ac:dyDescent="0.25">
      <c r="A1175" s="24">
        <v>58.333008</v>
      </c>
      <c r="B1175" s="23">
        <v>-57.800246999999999</v>
      </c>
      <c r="C1175" s="25">
        <v>4.6974812000000004</v>
      </c>
      <c r="D1175" s="26">
        <v>-5.6772232000000004E-3</v>
      </c>
      <c r="E1175" s="28">
        <f t="shared" si="54"/>
        <v>4.7357481666666668E-4</v>
      </c>
      <c r="F1175" s="18">
        <f t="shared" si="55"/>
        <v>2.0442655604405542</v>
      </c>
      <c r="G1175" s="12">
        <f t="shared" si="56"/>
        <v>14.094646391517879</v>
      </c>
    </row>
    <row r="1176" spans="1:7" x14ac:dyDescent="0.25">
      <c r="A1176" s="24">
        <v>58.382812999999999</v>
      </c>
      <c r="B1176" s="23">
        <v>-57.836319000000003</v>
      </c>
      <c r="C1176" s="25">
        <v>4.6974052999999998</v>
      </c>
      <c r="D1176" s="26">
        <v>-5.6791962000000001E-3</v>
      </c>
      <c r="E1176" s="28">
        <f t="shared" si="54"/>
        <v>4.7390364999999997E-4</v>
      </c>
      <c r="F1176" s="18">
        <f t="shared" si="55"/>
        <v>2.045541346464379</v>
      </c>
      <c r="G1176" s="12">
        <f t="shared" si="56"/>
        <v>14.103442583766588</v>
      </c>
    </row>
    <row r="1177" spans="1:7" x14ac:dyDescent="0.25">
      <c r="A1177" s="24">
        <v>58.432617</v>
      </c>
      <c r="B1177" s="23">
        <v>-57.886608000000003</v>
      </c>
      <c r="C1177" s="25">
        <v>4.6973586000000003</v>
      </c>
      <c r="D1177" s="26">
        <v>-5.6815920000000001E-3</v>
      </c>
      <c r="E1177" s="28">
        <f t="shared" si="54"/>
        <v>4.7430294999999996E-4</v>
      </c>
      <c r="F1177" s="18">
        <f t="shared" si="55"/>
        <v>2.0473199560050785</v>
      </c>
      <c r="G1177" s="12">
        <f t="shared" si="56"/>
        <v>14.115705605278988</v>
      </c>
    </row>
    <row r="1178" spans="1:7" x14ac:dyDescent="0.25">
      <c r="A1178" s="24">
        <v>58.482422</v>
      </c>
      <c r="B1178" s="23">
        <v>-57.932628999999999</v>
      </c>
      <c r="C1178" s="25">
        <v>4.6973609999999999</v>
      </c>
      <c r="D1178" s="26">
        <v>-5.6826654000000001E-3</v>
      </c>
      <c r="E1178" s="28">
        <f t="shared" si="54"/>
        <v>4.7448184999999998E-4</v>
      </c>
      <c r="F1178" s="18">
        <f t="shared" si="55"/>
        <v>2.0489476159241966</v>
      </c>
      <c r="G1178" s="12">
        <f t="shared" si="56"/>
        <v>14.126927870844463</v>
      </c>
    </row>
    <row r="1179" spans="1:7" x14ac:dyDescent="0.25">
      <c r="A1179" s="24">
        <v>58.532226999999999</v>
      </c>
      <c r="B1179" s="23">
        <v>-57.977832999999997</v>
      </c>
      <c r="C1179" s="25">
        <v>4.6973238000000004</v>
      </c>
      <c r="D1179" s="26">
        <v>-5.6859789999999999E-3</v>
      </c>
      <c r="E1179" s="28">
        <f t="shared" si="54"/>
        <v>4.7503411666666661E-4</v>
      </c>
      <c r="F1179" s="18">
        <f t="shared" si="55"/>
        <v>2.0505463803792026</v>
      </c>
      <c r="G1179" s="12">
        <f t="shared" si="56"/>
        <v>14.137950910166113</v>
      </c>
    </row>
    <row r="1180" spans="1:7" x14ac:dyDescent="0.25">
      <c r="A1180" s="24">
        <v>58.582031000000001</v>
      </c>
      <c r="B1180" s="23">
        <v>-58.027157000000003</v>
      </c>
      <c r="C1180" s="25">
        <v>4.6972733</v>
      </c>
      <c r="D1180" s="26">
        <v>-5.6858895999999997E-3</v>
      </c>
      <c r="E1180" s="28">
        <f t="shared" si="54"/>
        <v>4.7501921666666657E-4</v>
      </c>
      <c r="F1180" s="18">
        <f t="shared" si="55"/>
        <v>2.0522908600265506</v>
      </c>
      <c r="G1180" s="12">
        <f t="shared" si="56"/>
        <v>14.149978615490891</v>
      </c>
    </row>
    <row r="1181" spans="1:7" x14ac:dyDescent="0.25">
      <c r="A1181" s="24">
        <v>58.631836</v>
      </c>
      <c r="B1181" s="23">
        <v>-58.103878000000002</v>
      </c>
      <c r="C1181" s="25">
        <v>4.6971702999999998</v>
      </c>
      <c r="D1181" s="26">
        <v>-5.6921061999999998E-3</v>
      </c>
      <c r="E1181" s="28">
        <f t="shared" si="54"/>
        <v>4.760553166666666E-4</v>
      </c>
      <c r="F1181" s="18">
        <f t="shared" si="55"/>
        <v>2.0550043103352067</v>
      </c>
      <c r="G1181" s="12">
        <f t="shared" si="56"/>
        <v>14.168687105885466</v>
      </c>
    </row>
    <row r="1182" spans="1:7" x14ac:dyDescent="0.25">
      <c r="A1182" s="24">
        <v>58.681640999999999</v>
      </c>
      <c r="B1182" s="23">
        <v>-58.145294</v>
      </c>
      <c r="C1182" s="25">
        <v>4.6972231999999998</v>
      </c>
      <c r="D1182" s="26">
        <v>-5.6926006999999997E-3</v>
      </c>
      <c r="E1182" s="28">
        <f t="shared" si="54"/>
        <v>4.7613773333333325E-4</v>
      </c>
      <c r="F1182" s="18">
        <f t="shared" si="55"/>
        <v>2.0564691016958943</v>
      </c>
      <c r="G1182" s="12">
        <f t="shared" si="56"/>
        <v>14.178786437726577</v>
      </c>
    </row>
    <row r="1183" spans="1:7" x14ac:dyDescent="0.25">
      <c r="A1183" s="24">
        <v>58.731445000000001</v>
      </c>
      <c r="B1183" s="23">
        <v>-58.192436000000001</v>
      </c>
      <c r="C1183" s="25">
        <v>4.6971388000000003</v>
      </c>
      <c r="D1183" s="26">
        <v>-5.6971968000000001E-3</v>
      </c>
      <c r="E1183" s="28">
        <f t="shared" si="54"/>
        <v>4.7690374999999997E-4</v>
      </c>
      <c r="F1183" s="18">
        <f t="shared" si="55"/>
        <v>2.0581364088797249</v>
      </c>
      <c r="G1183" s="12">
        <f t="shared" si="56"/>
        <v>14.190282060231251</v>
      </c>
    </row>
    <row r="1184" spans="1:7" x14ac:dyDescent="0.25">
      <c r="A1184" s="24">
        <v>58.78125</v>
      </c>
      <c r="B1184" s="23">
        <v>-58.241146000000001</v>
      </c>
      <c r="C1184" s="25">
        <v>4.6970811000000001</v>
      </c>
      <c r="D1184" s="26">
        <v>-5.6967674999999999E-3</v>
      </c>
      <c r="E1184" s="28">
        <f t="shared" si="54"/>
        <v>4.7683219999999996E-4</v>
      </c>
      <c r="F1184" s="18">
        <f t="shared" si="55"/>
        <v>2.0598591727192819</v>
      </c>
      <c r="G1184" s="12">
        <f t="shared" si="56"/>
        <v>14.202160041059445</v>
      </c>
    </row>
    <row r="1185" spans="1:7" x14ac:dyDescent="0.25">
      <c r="A1185" s="24">
        <v>58.831054999999999</v>
      </c>
      <c r="B1185" s="23">
        <v>-58.295363999999999</v>
      </c>
      <c r="C1185" s="25">
        <v>4.6970109999999998</v>
      </c>
      <c r="D1185" s="26">
        <v>-5.7005281999999999E-3</v>
      </c>
      <c r="E1185" s="28">
        <f t="shared" si="54"/>
        <v>4.7745898333333327E-4</v>
      </c>
      <c r="F1185" s="18">
        <f t="shared" si="55"/>
        <v>2.0617767422091831</v>
      </c>
      <c r="G1185" s="12">
        <f t="shared" si="56"/>
        <v>14.215381153039386</v>
      </c>
    </row>
    <row r="1186" spans="1:7" x14ac:dyDescent="0.25">
      <c r="A1186" s="24">
        <v>58.880859000000001</v>
      </c>
      <c r="B1186" s="23">
        <v>-58.334820000000001</v>
      </c>
      <c r="C1186" s="25">
        <v>4.6970139</v>
      </c>
      <c r="D1186" s="26">
        <v>-5.7054580999999997E-3</v>
      </c>
      <c r="E1186" s="28">
        <f t="shared" si="54"/>
        <v>4.7828063333333324E-4</v>
      </c>
      <c r="F1186" s="18">
        <f t="shared" si="55"/>
        <v>2.0631722127502128</v>
      </c>
      <c r="G1186" s="12">
        <f t="shared" si="56"/>
        <v>14.225002536976097</v>
      </c>
    </row>
    <row r="1187" spans="1:7" x14ac:dyDescent="0.25">
      <c r="A1187" s="24">
        <v>58.930664</v>
      </c>
      <c r="B1187" s="23">
        <v>-58.383597999999999</v>
      </c>
      <c r="C1187" s="25">
        <v>4.6969766999999996</v>
      </c>
      <c r="D1187" s="26">
        <v>-5.7079848000000004E-3</v>
      </c>
      <c r="E1187" s="28">
        <f t="shared" si="54"/>
        <v>4.7870175000000004E-4</v>
      </c>
      <c r="F1187" s="18">
        <f t="shared" si="55"/>
        <v>2.0648973815977989</v>
      </c>
      <c r="G1187" s="12">
        <f t="shared" si="56"/>
        <v>14.236897099670362</v>
      </c>
    </row>
    <row r="1188" spans="1:7" x14ac:dyDescent="0.25">
      <c r="A1188" s="24">
        <v>58.980468999999999</v>
      </c>
      <c r="B1188" s="23">
        <v>-58.429915999999999</v>
      </c>
      <c r="C1188" s="25">
        <v>4.6970185999999998</v>
      </c>
      <c r="D1188" s="26">
        <v>-5.7074659999999996E-3</v>
      </c>
      <c r="E1188" s="28">
        <f t="shared" si="54"/>
        <v>4.7861528333333325E-4</v>
      </c>
      <c r="F1188" s="18">
        <f t="shared" si="55"/>
        <v>2.0665355457431609</v>
      </c>
      <c r="G1188" s="12">
        <f t="shared" si="56"/>
        <v>14.248191788974411</v>
      </c>
    </row>
    <row r="1189" spans="1:7" x14ac:dyDescent="0.25">
      <c r="A1189" s="24">
        <v>59.030273000000001</v>
      </c>
      <c r="B1189" s="23">
        <v>-58.462634999999999</v>
      </c>
      <c r="C1189" s="25">
        <v>4.6969266000000003</v>
      </c>
      <c r="D1189" s="26">
        <v>-5.7127773999999997E-3</v>
      </c>
      <c r="E1189" s="28">
        <f t="shared" si="54"/>
        <v>4.7950051666666659E-4</v>
      </c>
      <c r="F1189" s="18">
        <f t="shared" si="55"/>
        <v>2.0676927436504995</v>
      </c>
      <c r="G1189" s="12">
        <f t="shared" si="56"/>
        <v>14.256170348915237</v>
      </c>
    </row>
    <row r="1190" spans="1:7" x14ac:dyDescent="0.25">
      <c r="A1190" s="24">
        <v>59.080078</v>
      </c>
      <c r="B1190" s="23">
        <v>-58.526031000000003</v>
      </c>
      <c r="C1190" s="25">
        <v>4.6968727000000001</v>
      </c>
      <c r="D1190" s="26">
        <v>-5.7139158999999998E-3</v>
      </c>
      <c r="E1190" s="28">
        <f t="shared" si="54"/>
        <v>4.7969026666666662E-4</v>
      </c>
      <c r="F1190" s="18">
        <f t="shared" si="55"/>
        <v>2.0699349184887783</v>
      </c>
      <c r="G1190" s="12">
        <f t="shared" si="56"/>
        <v>14.271629525112818</v>
      </c>
    </row>
    <row r="1191" spans="1:7" x14ac:dyDescent="0.25">
      <c r="A1191" s="24">
        <v>59.129883</v>
      </c>
      <c r="B1191" s="23">
        <v>-58.585135999999999</v>
      </c>
      <c r="C1191" s="25">
        <v>4.6968226</v>
      </c>
      <c r="D1191" s="26">
        <v>-5.7178018999999997E-3</v>
      </c>
      <c r="E1191" s="28">
        <f t="shared" si="54"/>
        <v>4.8033793333333326E-4</v>
      </c>
      <c r="F1191" s="18">
        <f t="shared" si="55"/>
        <v>2.0720253302468774</v>
      </c>
      <c r="G1191" s="12">
        <f t="shared" si="56"/>
        <v>14.286042336791125</v>
      </c>
    </row>
    <row r="1192" spans="1:7" x14ac:dyDescent="0.25">
      <c r="A1192" s="24">
        <v>59.179687999999999</v>
      </c>
      <c r="B1192" s="23">
        <v>-58.624344000000001</v>
      </c>
      <c r="C1192" s="25">
        <v>4.6967806999999997</v>
      </c>
      <c r="D1192" s="26">
        <v>-5.7202162999999999E-3</v>
      </c>
      <c r="E1192" s="28">
        <f t="shared" si="54"/>
        <v>4.8074033333333327E-4</v>
      </c>
      <c r="F1192" s="18">
        <f t="shared" si="55"/>
        <v>2.0734120295821548</v>
      </c>
      <c r="G1192" s="12">
        <f t="shared" si="56"/>
        <v>14.295603245686872</v>
      </c>
    </row>
    <row r="1193" spans="1:7" x14ac:dyDescent="0.25">
      <c r="A1193" s="24">
        <v>59.229492</v>
      </c>
      <c r="B1193" s="23">
        <v>-58.677261000000001</v>
      </c>
      <c r="C1193" s="25">
        <v>4.6967144000000003</v>
      </c>
      <c r="D1193" s="26">
        <v>-5.7202876000000003E-3</v>
      </c>
      <c r="E1193" s="28">
        <f t="shared" si="54"/>
        <v>4.8075221666666668E-4</v>
      </c>
      <c r="F1193" s="18">
        <f t="shared" si="55"/>
        <v>2.0752835856096201</v>
      </c>
      <c r="G1193" s="12">
        <f t="shared" si="56"/>
        <v>14.308507107552721</v>
      </c>
    </row>
    <row r="1194" spans="1:7" x14ac:dyDescent="0.25">
      <c r="A1194" s="24">
        <v>59.279297</v>
      </c>
      <c r="B1194" s="23">
        <v>-58.744137000000002</v>
      </c>
      <c r="C1194" s="25">
        <v>4.6967319999999999</v>
      </c>
      <c r="D1194" s="26">
        <v>-5.7234820000000002E-3</v>
      </c>
      <c r="E1194" s="28">
        <f t="shared" si="54"/>
        <v>4.8128461666666669E-4</v>
      </c>
      <c r="F1194" s="18">
        <f t="shared" si="55"/>
        <v>2.0776488402705566</v>
      </c>
      <c r="G1194" s="12">
        <f t="shared" si="56"/>
        <v>14.32481488513158</v>
      </c>
    </row>
    <row r="1195" spans="1:7" x14ac:dyDescent="0.25">
      <c r="A1195" s="24">
        <v>59.329101999999999</v>
      </c>
      <c r="B1195" s="23">
        <v>-58.783985000000001</v>
      </c>
      <c r="C1195" s="25">
        <v>4.6965861000000002</v>
      </c>
      <c r="D1195" s="26">
        <v>-5.7275952000000003E-3</v>
      </c>
      <c r="E1195" s="28">
        <f t="shared" si="54"/>
        <v>4.8197015000000002E-4</v>
      </c>
      <c r="F1195" s="18">
        <f t="shared" si="55"/>
        <v>2.0790581749755175</v>
      </c>
      <c r="G1195" s="12">
        <f t="shared" si="56"/>
        <v>14.334531858649171</v>
      </c>
    </row>
    <row r="1196" spans="1:7" x14ac:dyDescent="0.25">
      <c r="A1196" s="24">
        <v>59.378906000000001</v>
      </c>
      <c r="B1196" s="23">
        <v>-58.826248</v>
      </c>
      <c r="C1196" s="25">
        <v>4.6965876</v>
      </c>
      <c r="D1196" s="26">
        <v>-5.7294192000000004E-3</v>
      </c>
      <c r="E1196" s="28">
        <f t="shared" si="54"/>
        <v>4.8227415000000004E-4</v>
      </c>
      <c r="F1196" s="18">
        <f t="shared" si="55"/>
        <v>2.0805529228332715</v>
      </c>
      <c r="G1196" s="12">
        <f t="shared" si="56"/>
        <v>14.344837732263253</v>
      </c>
    </row>
    <row r="1197" spans="1:7" x14ac:dyDescent="0.25">
      <c r="A1197" s="24">
        <v>59.428711</v>
      </c>
      <c r="B1197" s="23">
        <v>-58.891765999999997</v>
      </c>
      <c r="C1197" s="25">
        <v>4.6966343000000004</v>
      </c>
      <c r="D1197" s="26">
        <v>-5.7335915000000003E-3</v>
      </c>
      <c r="E1197" s="28">
        <f t="shared" si="54"/>
        <v>4.8296953333333337E-4</v>
      </c>
      <c r="F1197" s="18">
        <f t="shared" si="55"/>
        <v>2.0828701480691594</v>
      </c>
      <c r="G1197" s="12">
        <f t="shared" si="56"/>
        <v>14.360814360222635</v>
      </c>
    </row>
    <row r="1198" spans="1:7" x14ac:dyDescent="0.25">
      <c r="A1198" s="24">
        <v>59.478515999999999</v>
      </c>
      <c r="B1198" s="23">
        <v>-58.927562999999999</v>
      </c>
      <c r="C1198" s="25">
        <v>4.6964588000000003</v>
      </c>
      <c r="D1198" s="26">
        <v>-5.7330313000000001E-3</v>
      </c>
      <c r="E1198" s="28">
        <f t="shared" si="54"/>
        <v>4.8287616666666666E-4</v>
      </c>
      <c r="F1198" s="18">
        <f t="shared" si="55"/>
        <v>2.0841362079575729</v>
      </c>
      <c r="G1198" s="12">
        <f t="shared" si="56"/>
        <v>14.369543493454145</v>
      </c>
    </row>
    <row r="1199" spans="1:7" x14ac:dyDescent="0.25">
      <c r="A1199" s="24">
        <v>59.528320000000001</v>
      </c>
      <c r="B1199" s="23">
        <v>-58.963348000000003</v>
      </c>
      <c r="C1199" s="25">
        <v>4.6965127000000004</v>
      </c>
      <c r="D1199" s="26">
        <v>-5.7332874000000002E-3</v>
      </c>
      <c r="E1199" s="28">
        <f t="shared" si="54"/>
        <v>4.8291885000000001E-4</v>
      </c>
      <c r="F1199" s="18">
        <f t="shared" si="55"/>
        <v>2.085401843432805</v>
      </c>
      <c r="G1199" s="12">
        <f t="shared" si="56"/>
        <v>14.378269700473998</v>
      </c>
    </row>
    <row r="1200" spans="1:7" x14ac:dyDescent="0.25">
      <c r="A1200" s="24">
        <v>59.578125</v>
      </c>
      <c r="B1200" s="23">
        <v>-59.033264000000003</v>
      </c>
      <c r="C1200" s="25">
        <v>4.6963610999999998</v>
      </c>
      <c r="D1200" s="26">
        <v>-5.7416139000000003E-3</v>
      </c>
      <c r="E1200" s="28">
        <f t="shared" si="54"/>
        <v>4.8430660000000004E-4</v>
      </c>
      <c r="F1200" s="18">
        <f t="shared" si="55"/>
        <v>2.0878746160997408</v>
      </c>
      <c r="G1200" s="12">
        <f t="shared" si="56"/>
        <v>14.395318785006619</v>
      </c>
    </row>
    <row r="1201" spans="1:7" x14ac:dyDescent="0.25">
      <c r="A1201" s="24">
        <v>59.627929999999999</v>
      </c>
      <c r="B1201" s="23">
        <v>-59.071143999999997</v>
      </c>
      <c r="C1201" s="25">
        <v>4.6963577000000001</v>
      </c>
      <c r="D1201" s="26">
        <v>-5.7421857000000001E-3</v>
      </c>
      <c r="E1201" s="28">
        <f t="shared" si="54"/>
        <v>4.8440190000000001E-4</v>
      </c>
      <c r="F1201" s="18">
        <f t="shared" si="55"/>
        <v>2.0892143470429234</v>
      </c>
      <c r="G1201" s="12">
        <f t="shared" si="56"/>
        <v>14.404555859812035</v>
      </c>
    </row>
    <row r="1202" spans="1:7" x14ac:dyDescent="0.25">
      <c r="A1202" s="24">
        <v>59.677734000000001</v>
      </c>
      <c r="B1202" s="23">
        <v>-59.11871</v>
      </c>
      <c r="C1202" s="25">
        <v>4.6964325999999996</v>
      </c>
      <c r="D1202" s="26">
        <v>-5.7456670000000003E-3</v>
      </c>
      <c r="E1202" s="28">
        <f t="shared" si="54"/>
        <v>4.8498211666666668E-4</v>
      </c>
      <c r="F1202" s="18">
        <f t="shared" si="55"/>
        <v>2.0908966501591699</v>
      </c>
      <c r="G1202" s="12">
        <f t="shared" si="56"/>
        <v>14.416154875128683</v>
      </c>
    </row>
    <row r="1203" spans="1:7" x14ac:dyDescent="0.25">
      <c r="A1203" s="24">
        <v>59.727539</v>
      </c>
      <c r="B1203" s="23">
        <v>-59.175204999999998</v>
      </c>
      <c r="C1203" s="25">
        <v>4.6963258000000003</v>
      </c>
      <c r="D1203" s="26">
        <v>-5.7481885999999998E-3</v>
      </c>
      <c r="E1203" s="28">
        <f t="shared" si="54"/>
        <v>4.8540238333333324E-4</v>
      </c>
      <c r="F1203" s="18">
        <f t="shared" si="55"/>
        <v>2.0928947520502756</v>
      </c>
      <c r="G1203" s="12">
        <f t="shared" si="56"/>
        <v>14.429931235771029</v>
      </c>
    </row>
    <row r="1204" spans="1:7" x14ac:dyDescent="0.25">
      <c r="A1204" s="24">
        <v>59.777343999999999</v>
      </c>
      <c r="B1204" s="23">
        <v>-59.227679999999999</v>
      </c>
      <c r="C1204" s="25">
        <v>4.6963347999999998</v>
      </c>
      <c r="D1204" s="26">
        <v>-5.748665E-3</v>
      </c>
      <c r="E1204" s="28">
        <f t="shared" si="54"/>
        <v>4.8548178333333332E-4</v>
      </c>
      <c r="F1204" s="18">
        <f t="shared" si="55"/>
        <v>2.0947506755255527</v>
      </c>
      <c r="G1204" s="12">
        <f t="shared" si="56"/>
        <v>14.442727315507419</v>
      </c>
    </row>
    <row r="1205" spans="1:7" x14ac:dyDescent="0.25">
      <c r="A1205" s="24">
        <v>59.827148000000001</v>
      </c>
      <c r="B1205" s="23">
        <v>-59.265518</v>
      </c>
      <c r="C1205" s="25">
        <v>4.6962862000000003</v>
      </c>
      <c r="D1205" s="26">
        <v>-5.7516876000000003E-3</v>
      </c>
      <c r="E1205" s="28">
        <f t="shared" si="54"/>
        <v>4.8598555E-4</v>
      </c>
      <c r="F1205" s="18">
        <f t="shared" si="55"/>
        <v>2.0960889210225999</v>
      </c>
      <c r="G1205" s="12">
        <f t="shared" si="56"/>
        <v>14.451954148572028</v>
      </c>
    </row>
    <row r="1206" spans="1:7" x14ac:dyDescent="0.25">
      <c r="A1206" s="24">
        <v>59.876953</v>
      </c>
      <c r="B1206" s="23">
        <v>-59.333241000000001</v>
      </c>
      <c r="C1206" s="25">
        <v>4.6961727</v>
      </c>
      <c r="D1206" s="26">
        <v>-5.7568246999999996E-3</v>
      </c>
      <c r="E1206" s="28">
        <f t="shared" si="54"/>
        <v>4.8684173333333325E-4</v>
      </c>
      <c r="F1206" s="18">
        <f t="shared" si="55"/>
        <v>2.0984841321806025</v>
      </c>
      <c r="G1206" s="12">
        <f t="shared" si="56"/>
        <v>14.468468467923861</v>
      </c>
    </row>
    <row r="1207" spans="1:7" x14ac:dyDescent="0.25">
      <c r="A1207" s="24">
        <v>59.926758</v>
      </c>
      <c r="B1207" s="23">
        <v>-59.394942999999998</v>
      </c>
      <c r="C1207" s="25">
        <v>4.6961775000000001</v>
      </c>
      <c r="D1207" s="26">
        <v>-5.7604550000000003E-3</v>
      </c>
      <c r="E1207" s="28">
        <f t="shared" si="54"/>
        <v>4.8744678333333336E-4</v>
      </c>
      <c r="F1207" s="18">
        <f t="shared" si="55"/>
        <v>2.1006663940247483</v>
      </c>
      <c r="G1207" s="12">
        <f t="shared" si="56"/>
        <v>14.483514560575495</v>
      </c>
    </row>
    <row r="1208" spans="1:7" x14ac:dyDescent="0.25">
      <c r="A1208" s="24">
        <v>59.976562999999999</v>
      </c>
      <c r="B1208" s="23">
        <v>-59.452224999999999</v>
      </c>
      <c r="C1208" s="25">
        <v>4.6961765</v>
      </c>
      <c r="D1208" s="26">
        <v>-5.7601272000000004E-3</v>
      </c>
      <c r="E1208" s="28">
        <f t="shared" si="54"/>
        <v>4.8739215000000001E-4</v>
      </c>
      <c r="F1208" s="18">
        <f t="shared" si="55"/>
        <v>2.1026923303470126</v>
      </c>
      <c r="G1208" s="12">
        <f t="shared" si="56"/>
        <v>14.497482831932519</v>
      </c>
    </row>
    <row r="1209" spans="1:7" x14ac:dyDescent="0.25">
      <c r="A1209" s="24">
        <v>60.026367</v>
      </c>
      <c r="B1209" s="23">
        <v>-59.476818000000002</v>
      </c>
      <c r="C1209" s="25">
        <v>4.6960687999999999</v>
      </c>
      <c r="D1209" s="26">
        <v>-5.7630598999999999E-3</v>
      </c>
      <c r="E1209" s="28">
        <f t="shared" si="54"/>
        <v>4.8788093333333331E-4</v>
      </c>
      <c r="F1209" s="18">
        <f t="shared" si="55"/>
        <v>2.1035621297948928</v>
      </c>
      <c r="G1209" s="12">
        <f t="shared" si="56"/>
        <v>14.503479858877864</v>
      </c>
    </row>
    <row r="1210" spans="1:7" x14ac:dyDescent="0.25">
      <c r="A1210" s="24">
        <v>60.076172</v>
      </c>
      <c r="B1210" s="23">
        <v>-59.506897000000002</v>
      </c>
      <c r="C1210" s="25">
        <v>4.6959714999999997</v>
      </c>
      <c r="D1210" s="26">
        <v>-5.7663795999999996E-3</v>
      </c>
      <c r="E1210" s="28">
        <f t="shared" si="54"/>
        <v>4.8843421666666653E-4</v>
      </c>
      <c r="F1210" s="18">
        <f t="shared" si="55"/>
        <v>2.104625956802284</v>
      </c>
      <c r="G1210" s="12">
        <f t="shared" si="56"/>
        <v>14.510814652253583</v>
      </c>
    </row>
    <row r="1211" spans="1:7" x14ac:dyDescent="0.25">
      <c r="A1211" s="24">
        <v>60.125976999999999</v>
      </c>
      <c r="B1211" s="23">
        <v>-59.564297000000003</v>
      </c>
      <c r="C1211" s="25">
        <v>4.6960138999999996</v>
      </c>
      <c r="D1211" s="26">
        <v>-5.7673337999999998E-3</v>
      </c>
      <c r="E1211" s="28">
        <f t="shared" si="54"/>
        <v>4.8859324999999993E-4</v>
      </c>
      <c r="F1211" s="18">
        <f t="shared" si="55"/>
        <v>2.1066560665208338</v>
      </c>
      <c r="G1211" s="12">
        <f t="shared" si="56"/>
        <v>14.524811698025259</v>
      </c>
    </row>
    <row r="1212" spans="1:7" x14ac:dyDescent="0.25">
      <c r="A1212" s="24">
        <v>60.175781000000001</v>
      </c>
      <c r="B1212" s="23">
        <v>-59.621372000000001</v>
      </c>
      <c r="C1212" s="25">
        <v>4.6960005999999996</v>
      </c>
      <c r="D1212" s="26">
        <v>-5.7695623999999999E-3</v>
      </c>
      <c r="E1212" s="28">
        <f t="shared" si="54"/>
        <v>4.8896468333333332E-4</v>
      </c>
      <c r="F1212" s="18">
        <f t="shared" si="55"/>
        <v>2.108674681715716</v>
      </c>
      <c r="G1212" s="12">
        <f t="shared" si="56"/>
        <v>14.538729492231152</v>
      </c>
    </row>
    <row r="1213" spans="1:7" x14ac:dyDescent="0.25">
      <c r="A1213" s="24">
        <v>60.225586</v>
      </c>
      <c r="B1213" s="23">
        <v>-59.670616000000003</v>
      </c>
      <c r="C1213" s="25">
        <v>4.6959828999999997</v>
      </c>
      <c r="D1213" s="26">
        <v>-5.7736756E-3</v>
      </c>
      <c r="E1213" s="28">
        <f t="shared" si="54"/>
        <v>4.896502166666666E-4</v>
      </c>
      <c r="F1213" s="18">
        <f t="shared" si="55"/>
        <v>2.1104163319418534</v>
      </c>
      <c r="G1213" s="12">
        <f t="shared" si="56"/>
        <v>14.550737689478199</v>
      </c>
    </row>
    <row r="1214" spans="1:7" x14ac:dyDescent="0.25">
      <c r="A1214" s="24">
        <v>60.275390999999999</v>
      </c>
      <c r="B1214" s="23">
        <v>-59.732802999999997</v>
      </c>
      <c r="C1214" s="25">
        <v>4.6959666999999996</v>
      </c>
      <c r="D1214" s="26">
        <v>-5.7762027999999997E-3</v>
      </c>
      <c r="E1214" s="28">
        <f t="shared" si="54"/>
        <v>4.9007141666666657E-4</v>
      </c>
      <c r="F1214" s="18">
        <f t="shared" si="55"/>
        <v>2.1126157471520877</v>
      </c>
      <c r="G1214" s="12">
        <f t="shared" si="56"/>
        <v>14.565902049851072</v>
      </c>
    </row>
    <row r="1215" spans="1:7" x14ac:dyDescent="0.25">
      <c r="A1215" s="24">
        <v>60.325195000000001</v>
      </c>
      <c r="B1215" s="23">
        <v>-59.772216999999998</v>
      </c>
      <c r="C1215" s="25">
        <v>4.6957959999999996</v>
      </c>
      <c r="D1215" s="26">
        <v>-5.7783425000000003E-3</v>
      </c>
      <c r="E1215" s="28">
        <f t="shared" si="54"/>
        <v>4.9042803333333338E-4</v>
      </c>
      <c r="F1215" s="18">
        <f t="shared" si="55"/>
        <v>2.114009732246982</v>
      </c>
      <c r="G1215" s="12">
        <f t="shared" si="56"/>
        <v>14.575513192046976</v>
      </c>
    </row>
    <row r="1216" spans="1:7" x14ac:dyDescent="0.25">
      <c r="A1216" s="24">
        <v>60.375</v>
      </c>
      <c r="B1216" s="23">
        <v>-59.810862999999998</v>
      </c>
      <c r="C1216" s="25">
        <v>4.6958852000000002</v>
      </c>
      <c r="D1216" s="26">
        <v>-5.7820616999999996E-3</v>
      </c>
      <c r="E1216" s="28">
        <f t="shared" si="54"/>
        <v>4.9104789999999986E-4</v>
      </c>
      <c r="F1216" s="18">
        <f t="shared" si="55"/>
        <v>2.1153765548982553</v>
      </c>
      <c r="G1216" s="12">
        <f t="shared" si="56"/>
        <v>14.584937056696667</v>
      </c>
    </row>
    <row r="1217" spans="1:7" x14ac:dyDescent="0.25">
      <c r="A1217" s="24">
        <v>60.424804999999999</v>
      </c>
      <c r="B1217" s="23">
        <v>-59.865775999999997</v>
      </c>
      <c r="C1217" s="25">
        <v>4.6957617000000003</v>
      </c>
      <c r="D1217" s="26">
        <v>-5.7847615999999996E-3</v>
      </c>
      <c r="E1217" s="28">
        <f t="shared" si="54"/>
        <v>4.9149788333333326E-4</v>
      </c>
      <c r="F1217" s="18">
        <f t="shared" si="55"/>
        <v>2.1173187049849229</v>
      </c>
      <c r="G1217" s="12">
        <f t="shared" si="56"/>
        <v>14.59832764510189</v>
      </c>
    </row>
    <row r="1218" spans="1:7" x14ac:dyDescent="0.25">
      <c r="A1218" s="24">
        <v>60.474609000000001</v>
      </c>
      <c r="B1218" s="23">
        <v>-59.909599</v>
      </c>
      <c r="C1218" s="25">
        <v>4.6957735999999999</v>
      </c>
      <c r="D1218" s="26">
        <v>-5.7860910999999998E-3</v>
      </c>
      <c r="E1218" s="28">
        <f t="shared" si="54"/>
        <v>4.9171946666666663E-4</v>
      </c>
      <c r="F1218" s="18">
        <f t="shared" si="55"/>
        <v>2.1188686265562824</v>
      </c>
      <c r="G1218" s="12">
        <f t="shared" si="56"/>
        <v>14.60901392623172</v>
      </c>
    </row>
    <row r="1219" spans="1:7" x14ac:dyDescent="0.25">
      <c r="A1219" s="24">
        <v>60.524414</v>
      </c>
      <c r="B1219" s="23">
        <v>-59.974339000000001</v>
      </c>
      <c r="C1219" s="25">
        <v>4.6957297000000002</v>
      </c>
      <c r="D1219" s="26">
        <v>-5.7905795999999999E-3</v>
      </c>
      <c r="E1219" s="28">
        <f t="shared" si="54"/>
        <v>4.9246754999999998E-4</v>
      </c>
      <c r="F1219" s="18">
        <f t="shared" si="55"/>
        <v>2.1211583356708976</v>
      </c>
      <c r="G1219" s="12">
        <f t="shared" si="56"/>
        <v>14.624800838135172</v>
      </c>
    </row>
    <row r="1220" spans="1:7" x14ac:dyDescent="0.25">
      <c r="A1220" s="24">
        <v>60.574218999999999</v>
      </c>
      <c r="B1220" s="23">
        <v>-60.019382</v>
      </c>
      <c r="C1220" s="25">
        <v>4.6956376999999998</v>
      </c>
      <c r="D1220" s="26">
        <v>-5.7929456000000001E-3</v>
      </c>
      <c r="E1220" s="28">
        <f t="shared" si="54"/>
        <v>4.9286188333333327E-4</v>
      </c>
      <c r="F1220" s="18">
        <f t="shared" si="55"/>
        <v>2.1227514059157171</v>
      </c>
      <c r="G1220" s="12">
        <f t="shared" si="56"/>
        <v>14.635784617450392</v>
      </c>
    </row>
    <row r="1221" spans="1:7" x14ac:dyDescent="0.25">
      <c r="A1221" s="24">
        <v>60.624023000000001</v>
      </c>
      <c r="B1221" s="23">
        <v>-60.060958999999997</v>
      </c>
      <c r="C1221" s="25">
        <v>4.6955546999999997</v>
      </c>
      <c r="D1221" s="26">
        <v>-5.7938453000000003E-3</v>
      </c>
      <c r="E1221" s="28">
        <f t="shared" ref="E1221:E1284" si="57" xml:space="preserve"> (delta_0 - D1221) / L</f>
        <v>4.9301183333333334E-4</v>
      </c>
      <c r="F1221" s="18">
        <f t="shared" ref="F1221:F1284" si="58" xml:space="preserve"> -B1221 / A_6x12_in2</f>
        <v>2.1242218914865907</v>
      </c>
      <c r="G1221" s="12">
        <f t="shared" ref="G1221:G1284" si="59" xml:space="preserve"> -B1221 * kip_to_N / A_6x12_mm2</f>
        <v>14.645923209297935</v>
      </c>
    </row>
    <row r="1222" spans="1:7" x14ac:dyDescent="0.25">
      <c r="A1222" s="24">
        <v>60.673828</v>
      </c>
      <c r="B1222" s="23">
        <v>-60.114837999999999</v>
      </c>
      <c r="C1222" s="25">
        <v>4.6955619000000004</v>
      </c>
      <c r="D1222" s="26">
        <v>-5.7967599000000002E-3</v>
      </c>
      <c r="E1222" s="28">
        <f t="shared" si="57"/>
        <v>4.9349759999999996E-4</v>
      </c>
      <c r="F1222" s="18">
        <f t="shared" si="58"/>
        <v>2.1261274713041129</v>
      </c>
      <c r="G1222" s="12">
        <f t="shared" si="59"/>
        <v>14.659061655798494</v>
      </c>
    </row>
    <row r="1223" spans="1:7" x14ac:dyDescent="0.25">
      <c r="A1223" s="24">
        <v>60.723633</v>
      </c>
      <c r="B1223" s="23">
        <v>-60.162888000000002</v>
      </c>
      <c r="C1223" s="25">
        <v>4.6955289999999996</v>
      </c>
      <c r="D1223" s="26">
        <v>-5.7991924999999996E-3</v>
      </c>
      <c r="E1223" s="28">
        <f t="shared" si="57"/>
        <v>4.9390303333333324E-4</v>
      </c>
      <c r="F1223" s="18">
        <f t="shared" si="58"/>
        <v>2.1278268924186832</v>
      </c>
      <c r="G1223" s="12">
        <f t="shared" si="59"/>
        <v>14.67077869498541</v>
      </c>
    </row>
    <row r="1224" spans="1:7" x14ac:dyDescent="0.25">
      <c r="A1224" s="24">
        <v>60.773437999999999</v>
      </c>
      <c r="B1224" s="23">
        <v>-60.200150000000001</v>
      </c>
      <c r="C1224" s="25">
        <v>4.6955285</v>
      </c>
      <c r="D1224" s="26">
        <v>-5.8004917000000003E-3</v>
      </c>
      <c r="E1224" s="28">
        <f t="shared" si="57"/>
        <v>4.9411956666666672E-4</v>
      </c>
      <c r="F1224" s="18">
        <f t="shared" si="58"/>
        <v>2.1291447660830141</v>
      </c>
      <c r="G1224" s="12">
        <f t="shared" si="59"/>
        <v>14.67986506989036</v>
      </c>
    </row>
    <row r="1225" spans="1:7" x14ac:dyDescent="0.25">
      <c r="A1225" s="24">
        <v>60.823242</v>
      </c>
      <c r="B1225" s="23">
        <v>-60.238971999999997</v>
      </c>
      <c r="C1225" s="25">
        <v>4.6954688999999998</v>
      </c>
      <c r="D1225" s="26">
        <v>-5.8024464999999999E-3</v>
      </c>
      <c r="E1225" s="28">
        <f t="shared" si="57"/>
        <v>4.9444536666666658E-4</v>
      </c>
      <c r="F1225" s="18">
        <f t="shared" si="58"/>
        <v>2.1305178134609504</v>
      </c>
      <c r="G1225" s="12">
        <f t="shared" si="59"/>
        <v>14.689331852311057</v>
      </c>
    </row>
    <row r="1226" spans="1:7" x14ac:dyDescent="0.25">
      <c r="A1226" s="24">
        <v>60.873047</v>
      </c>
      <c r="B1226" s="23">
        <v>-60.290131000000002</v>
      </c>
      <c r="C1226" s="25">
        <v>4.6953620999999996</v>
      </c>
      <c r="D1226" s="26">
        <v>-5.8060469999999999E-3</v>
      </c>
      <c r="E1226" s="28">
        <f t="shared" si="57"/>
        <v>4.9504544999999999E-4</v>
      </c>
      <c r="F1226" s="18">
        <f t="shared" si="58"/>
        <v>2.1323271929573147</v>
      </c>
      <c r="G1226" s="12">
        <f t="shared" si="59"/>
        <v>14.701807024168778</v>
      </c>
    </row>
    <row r="1227" spans="1:7" x14ac:dyDescent="0.25">
      <c r="A1227" s="24">
        <v>60.922851999999999</v>
      </c>
      <c r="B1227" s="23">
        <v>-60.347507</v>
      </c>
      <c r="C1227" s="25">
        <v>4.6954699</v>
      </c>
      <c r="D1227" s="26">
        <v>-5.8093066000000004E-3</v>
      </c>
      <c r="E1227" s="28">
        <f t="shared" si="57"/>
        <v>4.955887166666667E-4</v>
      </c>
      <c r="F1227" s="18">
        <f t="shared" si="58"/>
        <v>2.1343564538495015</v>
      </c>
      <c r="G1227" s="12">
        <f t="shared" si="59"/>
        <v>14.715798217517133</v>
      </c>
    </row>
    <row r="1228" spans="1:7" x14ac:dyDescent="0.25">
      <c r="A1228" s="24">
        <v>60.972656000000001</v>
      </c>
      <c r="B1228" s="23">
        <v>-60.392273000000003</v>
      </c>
      <c r="C1228" s="25">
        <v>4.6952566999999998</v>
      </c>
      <c r="D1228" s="26">
        <v>-5.8099086999999997E-3</v>
      </c>
      <c r="E1228" s="28">
        <f t="shared" si="57"/>
        <v>4.9568906666666655E-4</v>
      </c>
      <c r="F1228" s="18">
        <f t="shared" si="58"/>
        <v>2.1359397272233798</v>
      </c>
      <c r="G1228" s="12">
        <f t="shared" si="59"/>
        <v>14.72671445011321</v>
      </c>
    </row>
    <row r="1229" spans="1:7" x14ac:dyDescent="0.25">
      <c r="A1229" s="24">
        <v>61.022461</v>
      </c>
      <c r="B1229" s="23">
        <v>-60.453423000000001</v>
      </c>
      <c r="C1229" s="25">
        <v>4.6953025000000004</v>
      </c>
      <c r="D1229" s="26">
        <v>-5.8145463E-3</v>
      </c>
      <c r="E1229" s="28">
        <f t="shared" si="57"/>
        <v>4.9646199999999992E-4</v>
      </c>
      <c r="F1229" s="18">
        <f t="shared" si="58"/>
        <v>2.1381024660611727</v>
      </c>
      <c r="G1229" s="12">
        <f t="shared" si="59"/>
        <v>14.741625937028505</v>
      </c>
    </row>
    <row r="1230" spans="1:7" x14ac:dyDescent="0.25">
      <c r="A1230" s="24">
        <v>61.072265999999999</v>
      </c>
      <c r="B1230" s="23">
        <v>-60.512123000000003</v>
      </c>
      <c r="C1230" s="25">
        <v>4.6953101000000004</v>
      </c>
      <c r="D1230" s="26">
        <v>-5.8171213999999999E-3</v>
      </c>
      <c r="E1230" s="28">
        <f t="shared" si="57"/>
        <v>4.9689118333333328E-4</v>
      </c>
      <c r="F1230" s="18">
        <f t="shared" si="58"/>
        <v>2.1401785538743936</v>
      </c>
      <c r="G1230" s="12">
        <f t="shared" si="59"/>
        <v>14.7559399890633</v>
      </c>
    </row>
    <row r="1231" spans="1:7" x14ac:dyDescent="0.25">
      <c r="A1231" s="24">
        <v>61.122070000000001</v>
      </c>
      <c r="B1231" s="23">
        <v>-60.540770999999999</v>
      </c>
      <c r="C1231" s="25">
        <v>4.6952366999999997</v>
      </c>
      <c r="D1231" s="26">
        <v>-5.8209537999999996E-3</v>
      </c>
      <c r="E1231" s="28">
        <f t="shared" si="57"/>
        <v>4.9752991666666654E-4</v>
      </c>
      <c r="F1231" s="18">
        <f t="shared" si="58"/>
        <v>2.1411917696098817</v>
      </c>
      <c r="G1231" s="12">
        <f t="shared" si="59"/>
        <v>14.762925831698613</v>
      </c>
    </row>
    <row r="1232" spans="1:7" x14ac:dyDescent="0.25">
      <c r="A1232" s="24">
        <v>61.171875</v>
      </c>
      <c r="B1232" s="23">
        <v>-60.591946</v>
      </c>
      <c r="C1232" s="25">
        <v>4.6952638999999996</v>
      </c>
      <c r="D1232" s="26">
        <v>-5.8234814000000003E-3</v>
      </c>
      <c r="E1232" s="28">
        <f t="shared" si="57"/>
        <v>4.9795118333333338E-4</v>
      </c>
      <c r="F1232" s="18">
        <f t="shared" si="58"/>
        <v>2.1430017149904881</v>
      </c>
      <c r="G1232" s="12">
        <f t="shared" si="59"/>
        <v>14.775404905171879</v>
      </c>
    </row>
    <row r="1233" spans="1:7" x14ac:dyDescent="0.25">
      <c r="A1233" s="24">
        <v>61.221679999999999</v>
      </c>
      <c r="B1233" s="23">
        <v>-60.651558000000001</v>
      </c>
      <c r="C1233" s="25">
        <v>4.6951456</v>
      </c>
      <c r="D1233" s="26">
        <v>-5.8273854999999998E-3</v>
      </c>
      <c r="E1233" s="28">
        <f t="shared" si="57"/>
        <v>4.9860186666666659E-4</v>
      </c>
      <c r="F1233" s="18">
        <f t="shared" si="58"/>
        <v>2.1451100582055087</v>
      </c>
      <c r="G1233" s="12">
        <f t="shared" si="59"/>
        <v>14.789941349292805</v>
      </c>
    </row>
    <row r="1234" spans="1:7" x14ac:dyDescent="0.25">
      <c r="A1234" s="24">
        <v>61.271484000000001</v>
      </c>
      <c r="B1234" s="23">
        <v>-60.678696000000002</v>
      </c>
      <c r="C1234" s="25">
        <v>4.6951475</v>
      </c>
      <c r="D1234" s="26">
        <v>-5.8266105999999996E-3</v>
      </c>
      <c r="E1234" s="28">
        <f t="shared" si="57"/>
        <v>4.9847271666666657E-4</v>
      </c>
      <c r="F1234" s="18">
        <f t="shared" si="58"/>
        <v>2.1460698686156485</v>
      </c>
      <c r="G1234" s="12">
        <f t="shared" si="59"/>
        <v>14.796558976960954</v>
      </c>
    </row>
    <row r="1235" spans="1:7" x14ac:dyDescent="0.25">
      <c r="A1235" s="24">
        <v>61.321289</v>
      </c>
      <c r="B1235" s="23">
        <v>-60.740299</v>
      </c>
      <c r="C1235" s="25">
        <v>4.6951323</v>
      </c>
      <c r="D1235" s="26">
        <v>-5.8294716000000003E-3</v>
      </c>
      <c r="E1235" s="28">
        <f t="shared" si="57"/>
        <v>4.9894955000000002E-4</v>
      </c>
      <c r="F1235" s="18">
        <f t="shared" si="58"/>
        <v>2.1482486290510461</v>
      </c>
      <c r="G1235" s="12">
        <f t="shared" si="59"/>
        <v>14.811580928366398</v>
      </c>
    </row>
    <row r="1236" spans="1:7" x14ac:dyDescent="0.25">
      <c r="A1236" s="24">
        <v>61.371093999999999</v>
      </c>
      <c r="B1236" s="23">
        <v>-60.790751999999998</v>
      </c>
      <c r="C1236" s="25">
        <v>4.6950903000000004</v>
      </c>
      <c r="D1236" s="26">
        <v>-5.8336671999999999E-3</v>
      </c>
      <c r="E1236" s="28">
        <f t="shared" si="57"/>
        <v>4.9964881666666658E-4</v>
      </c>
      <c r="F1236" s="18">
        <f t="shared" si="58"/>
        <v>2.1500330389052271</v>
      </c>
      <c r="G1236" s="12">
        <f t="shared" si="59"/>
        <v>14.823883941438144</v>
      </c>
    </row>
    <row r="1237" spans="1:7" x14ac:dyDescent="0.25">
      <c r="A1237" s="24">
        <v>61.420898000000001</v>
      </c>
      <c r="B1237" s="23">
        <v>-60.848365999999999</v>
      </c>
      <c r="C1237" s="25">
        <v>4.6950145000000001</v>
      </c>
      <c r="D1237" s="26">
        <v>-5.8359266000000002E-3</v>
      </c>
      <c r="E1237" s="28">
        <f t="shared" si="57"/>
        <v>5.0002538333333336E-4</v>
      </c>
      <c r="F1237" s="18">
        <f t="shared" si="58"/>
        <v>2.1520707173255156</v>
      </c>
      <c r="G1237" s="12">
        <f t="shared" si="59"/>
        <v>14.837933171317751</v>
      </c>
    </row>
    <row r="1238" spans="1:7" x14ac:dyDescent="0.25">
      <c r="A1238" s="24">
        <v>61.470703</v>
      </c>
      <c r="B1238" s="23">
        <v>-60.889496000000001</v>
      </c>
      <c r="C1238" s="25">
        <v>4.6949563000000003</v>
      </c>
      <c r="D1238" s="26">
        <v>-5.8389069000000004E-3</v>
      </c>
      <c r="E1238" s="28">
        <f t="shared" si="57"/>
        <v>5.0052210000000002E-4</v>
      </c>
      <c r="F1238" s="18">
        <f t="shared" si="58"/>
        <v>2.1535253935053755</v>
      </c>
      <c r="G1238" s="12">
        <f t="shared" si="59"/>
        <v>14.847962761780973</v>
      </c>
    </row>
    <row r="1239" spans="1:7" x14ac:dyDescent="0.25">
      <c r="A1239" s="24">
        <v>61.520508</v>
      </c>
      <c r="B1239" s="23">
        <v>-60.945430999999999</v>
      </c>
      <c r="C1239" s="25">
        <v>4.6949595999999998</v>
      </c>
      <c r="D1239" s="26">
        <v>-5.8415890999999999E-3</v>
      </c>
      <c r="E1239" s="28">
        <f t="shared" si="57"/>
        <v>5.0096913333333329E-4</v>
      </c>
      <c r="F1239" s="18">
        <f t="shared" si="58"/>
        <v>2.1555036894480075</v>
      </c>
      <c r="G1239" s="12">
        <f t="shared" si="59"/>
        <v>14.861602565879208</v>
      </c>
    </row>
    <row r="1240" spans="1:7" x14ac:dyDescent="0.25">
      <c r="A1240" s="24">
        <v>61.570312999999999</v>
      </c>
      <c r="B1240" s="23">
        <v>-61.002819000000002</v>
      </c>
      <c r="C1240" s="25">
        <v>4.6948805</v>
      </c>
      <c r="D1240" s="26">
        <v>-5.8454094000000003E-3</v>
      </c>
      <c r="E1240" s="28">
        <f t="shared" si="57"/>
        <v>5.0160584999999998E-4</v>
      </c>
      <c r="F1240" s="18">
        <f t="shared" si="58"/>
        <v>2.1575333747533763</v>
      </c>
      <c r="G1240" s="12">
        <f t="shared" si="59"/>
        <v>14.875596685439223</v>
      </c>
    </row>
    <row r="1241" spans="1:7" x14ac:dyDescent="0.25">
      <c r="A1241" s="24">
        <v>61.620117</v>
      </c>
      <c r="B1241" s="23">
        <v>-61.039574000000002</v>
      </c>
      <c r="C1241" s="25">
        <v>4.6949129000000003</v>
      </c>
      <c r="D1241" s="26">
        <v>-5.8462918000000003E-3</v>
      </c>
      <c r="E1241" s="28">
        <f t="shared" si="57"/>
        <v>5.0175291666666668E-4</v>
      </c>
      <c r="F1241" s="18">
        <f t="shared" si="58"/>
        <v>2.1588333169607856</v>
      </c>
      <c r="G1241" s="12">
        <f t="shared" si="59"/>
        <v>14.884559427901555</v>
      </c>
    </row>
    <row r="1242" spans="1:7" x14ac:dyDescent="0.25">
      <c r="A1242" s="24">
        <v>61.669922</v>
      </c>
      <c r="B1242" s="23">
        <v>-61.107520999999998</v>
      </c>
      <c r="C1242" s="25">
        <v>4.6947823</v>
      </c>
      <c r="D1242" s="26">
        <v>-5.8488780999999997E-3</v>
      </c>
      <c r="E1242" s="28">
        <f t="shared" si="57"/>
        <v>5.0218396666666654E-4</v>
      </c>
      <c r="F1242" s="18">
        <f t="shared" si="58"/>
        <v>2.1612364504981776</v>
      </c>
      <c r="G1242" s="12">
        <f t="shared" si="59"/>
        <v>14.901128369871033</v>
      </c>
    </row>
    <row r="1243" spans="1:7" x14ac:dyDescent="0.25">
      <c r="A1243" s="24">
        <v>61.719726999999999</v>
      </c>
      <c r="B1243" s="23">
        <v>-61.135483000000001</v>
      </c>
      <c r="C1243" s="25">
        <v>4.6948461999999997</v>
      </c>
      <c r="D1243" s="26">
        <v>-5.8513107E-3</v>
      </c>
      <c r="E1243" s="28">
        <f t="shared" si="57"/>
        <v>5.0258939999999993E-4</v>
      </c>
      <c r="F1243" s="18">
        <f t="shared" si="58"/>
        <v>2.1622254039467856</v>
      </c>
      <c r="G1243" s="12">
        <f t="shared" si="59"/>
        <v>14.907946930739804</v>
      </c>
    </row>
    <row r="1244" spans="1:7" x14ac:dyDescent="0.25">
      <c r="A1244" s="24">
        <v>61.769531000000001</v>
      </c>
      <c r="B1244" s="23">
        <v>-61.182980000000001</v>
      </c>
      <c r="C1244" s="25">
        <v>4.6946339999999998</v>
      </c>
      <c r="D1244" s="26">
        <v>-5.8524311000000004E-3</v>
      </c>
      <c r="E1244" s="28">
        <f t="shared" si="57"/>
        <v>5.0277613333333333E-4</v>
      </c>
      <c r="F1244" s="18">
        <f t="shared" si="58"/>
        <v>2.1639052666872378</v>
      </c>
      <c r="G1244" s="12">
        <f t="shared" si="59"/>
        <v>14.91952912033941</v>
      </c>
    </row>
    <row r="1245" spans="1:7" x14ac:dyDescent="0.25">
      <c r="A1245" s="24">
        <v>61.819336</v>
      </c>
      <c r="B1245" s="23">
        <v>-61.240597000000001</v>
      </c>
      <c r="C1245" s="25">
        <v>4.6947226999999998</v>
      </c>
      <c r="D1245" s="26">
        <v>-5.8565135000000004E-3</v>
      </c>
      <c r="E1245" s="28">
        <f t="shared" si="57"/>
        <v>5.0345653333333333E-4</v>
      </c>
      <c r="F1245" s="18">
        <f t="shared" si="58"/>
        <v>2.1659430512108213</v>
      </c>
      <c r="G1245" s="12">
        <f t="shared" si="59"/>
        <v>14.933579081771928</v>
      </c>
    </row>
    <row r="1246" spans="1:7" x14ac:dyDescent="0.25">
      <c r="A1246" s="24">
        <v>61.869140999999999</v>
      </c>
      <c r="B1246" s="23">
        <v>-61.293491000000003</v>
      </c>
      <c r="C1246" s="25">
        <v>4.6946731000000002</v>
      </c>
      <c r="D1246" s="26">
        <v>-5.8577480000000003E-3</v>
      </c>
      <c r="E1246" s="28">
        <f t="shared" si="57"/>
        <v>5.0366228333333335E-4</v>
      </c>
      <c r="F1246" s="18">
        <f t="shared" si="58"/>
        <v>2.1678137937796889</v>
      </c>
      <c r="G1246" s="12">
        <f t="shared" si="59"/>
        <v>14.946477335065431</v>
      </c>
    </row>
    <row r="1247" spans="1:7" x14ac:dyDescent="0.25">
      <c r="A1247" s="24">
        <v>61.918945000000001</v>
      </c>
      <c r="B1247" s="23">
        <v>-61.365684999999999</v>
      </c>
      <c r="C1247" s="25">
        <v>4.6946006000000002</v>
      </c>
      <c r="D1247" s="26">
        <v>-5.8621345000000004E-3</v>
      </c>
      <c r="E1247" s="28">
        <f t="shared" si="57"/>
        <v>5.0439336666666665E-4</v>
      </c>
      <c r="F1247" s="18">
        <f t="shared" si="58"/>
        <v>2.1703671342155944</v>
      </c>
      <c r="G1247" s="12">
        <f t="shared" si="59"/>
        <v>14.964081912111428</v>
      </c>
    </row>
    <row r="1248" spans="1:7" x14ac:dyDescent="0.25">
      <c r="A1248" s="24">
        <v>61.96875</v>
      </c>
      <c r="B1248" s="23">
        <v>-61.403590999999999</v>
      </c>
      <c r="C1248" s="25">
        <v>4.6946358999999998</v>
      </c>
      <c r="D1248" s="26">
        <v>-5.8651203000000002E-3</v>
      </c>
      <c r="E1248" s="28">
        <f t="shared" si="57"/>
        <v>5.0489100000000004E-4</v>
      </c>
      <c r="F1248" s="18">
        <f t="shared" si="58"/>
        <v>2.1717077847206703</v>
      </c>
      <c r="G1248" s="12">
        <f t="shared" si="59"/>
        <v>14.973325327042108</v>
      </c>
    </row>
    <row r="1249" spans="1:7" x14ac:dyDescent="0.25">
      <c r="A1249" s="24">
        <v>62.018554999999999</v>
      </c>
      <c r="B1249" s="23">
        <v>-61.435355999999999</v>
      </c>
      <c r="C1249" s="25">
        <v>4.6946135</v>
      </c>
      <c r="D1249" s="26">
        <v>-5.8665456999999997E-3</v>
      </c>
      <c r="E1249" s="28">
        <f t="shared" si="57"/>
        <v>5.0512856666666659E-4</v>
      </c>
      <c r="F1249" s="18">
        <f t="shared" si="58"/>
        <v>2.1728312417800737</v>
      </c>
      <c r="G1249" s="12">
        <f t="shared" si="59"/>
        <v>14.981071253156001</v>
      </c>
    </row>
    <row r="1250" spans="1:7" x14ac:dyDescent="0.25">
      <c r="A1250" s="24">
        <v>62.068359000000001</v>
      </c>
      <c r="B1250" s="23">
        <v>-61.486393</v>
      </c>
      <c r="C1250" s="25">
        <v>4.6945585999999997</v>
      </c>
      <c r="D1250" s="26">
        <v>-5.8686192999999999E-3</v>
      </c>
      <c r="E1250" s="28">
        <f t="shared" si="57"/>
        <v>5.0547416666666658E-4</v>
      </c>
      <c r="F1250" s="18">
        <f t="shared" si="58"/>
        <v>2.1746363064090914</v>
      </c>
      <c r="G1250" s="12">
        <f t="shared" si="59"/>
        <v>14.993516675195179</v>
      </c>
    </row>
    <row r="1251" spans="1:7" x14ac:dyDescent="0.25">
      <c r="A1251" s="24">
        <v>62.118164</v>
      </c>
      <c r="B1251" s="23">
        <v>-61.532145999999997</v>
      </c>
      <c r="C1251" s="25">
        <v>4.6945024000000002</v>
      </c>
      <c r="D1251" s="26">
        <v>-5.8728992000000001E-3</v>
      </c>
      <c r="E1251" s="28">
        <f t="shared" si="57"/>
        <v>5.0618748333333327E-4</v>
      </c>
      <c r="F1251" s="18">
        <f t="shared" si="58"/>
        <v>2.1762544877671544</v>
      </c>
      <c r="G1251" s="12">
        <f t="shared" si="59"/>
        <v>15.004673588700259</v>
      </c>
    </row>
    <row r="1252" spans="1:7" x14ac:dyDescent="0.25">
      <c r="A1252" s="24">
        <v>62.167968999999999</v>
      </c>
      <c r="B1252" s="23">
        <v>-61.581406000000001</v>
      </c>
      <c r="C1252" s="25">
        <v>4.6944461000000004</v>
      </c>
      <c r="D1252" s="26">
        <v>-5.8733700000000002E-3</v>
      </c>
      <c r="E1252" s="28">
        <f t="shared" si="57"/>
        <v>5.0626594999999999E-4</v>
      </c>
      <c r="F1252" s="18">
        <f t="shared" si="58"/>
        <v>2.1779967038775339</v>
      </c>
      <c r="G1252" s="12">
        <f t="shared" si="59"/>
        <v>15.016685687562848</v>
      </c>
    </row>
    <row r="1253" spans="1:7" x14ac:dyDescent="0.25">
      <c r="A1253" s="24">
        <v>62.217773000000001</v>
      </c>
      <c r="B1253" s="23">
        <v>-61.622227000000002</v>
      </c>
      <c r="C1253" s="25">
        <v>4.6944556000000004</v>
      </c>
      <c r="D1253" s="26">
        <v>-5.8769345999999997E-3</v>
      </c>
      <c r="E1253" s="28">
        <f t="shared" si="57"/>
        <v>5.0686004999999994E-4</v>
      </c>
      <c r="F1253" s="18">
        <f t="shared" si="58"/>
        <v>2.1794404514179684</v>
      </c>
      <c r="G1253" s="12">
        <f t="shared" si="59"/>
        <v>15.02663992807584</v>
      </c>
    </row>
    <row r="1254" spans="1:7" x14ac:dyDescent="0.25">
      <c r="A1254" s="24">
        <v>62.267578</v>
      </c>
      <c r="B1254" s="23">
        <v>-61.694369999999999</v>
      </c>
      <c r="C1254" s="25">
        <v>4.6944074999999996</v>
      </c>
      <c r="D1254" s="26">
        <v>-5.8792890000000002E-3</v>
      </c>
      <c r="E1254" s="28">
        <f t="shared" si="57"/>
        <v>5.0725244999999997E-4</v>
      </c>
      <c r="F1254" s="18">
        <f t="shared" si="58"/>
        <v>2.1819919880978524</v>
      </c>
      <c r="G1254" s="12">
        <f t="shared" si="59"/>
        <v>15.044232068722284</v>
      </c>
    </row>
    <row r="1255" spans="1:7" x14ac:dyDescent="0.25">
      <c r="A1255" s="24">
        <v>62.317383</v>
      </c>
      <c r="B1255" s="23">
        <v>-61.735733000000003</v>
      </c>
      <c r="C1255" s="25">
        <v>4.6943745999999997</v>
      </c>
      <c r="D1255" s="26">
        <v>-5.8808983000000004E-3</v>
      </c>
      <c r="E1255" s="28">
        <f t="shared" si="57"/>
        <v>5.0752066666666666E-4</v>
      </c>
      <c r="F1255" s="18">
        <f t="shared" si="58"/>
        <v>2.1834549049669878</v>
      </c>
      <c r="G1255" s="12">
        <f t="shared" si="59"/>
        <v>15.054318476461898</v>
      </c>
    </row>
    <row r="1256" spans="1:7" x14ac:dyDescent="0.25">
      <c r="A1256" s="24">
        <v>62.367187999999999</v>
      </c>
      <c r="B1256" s="23">
        <v>-61.775539000000002</v>
      </c>
      <c r="C1256" s="25">
        <v>4.6942611000000003</v>
      </c>
      <c r="D1256" s="26">
        <v>-5.8832941999999999E-3</v>
      </c>
      <c r="E1256" s="28">
        <f t="shared" si="57"/>
        <v>5.0791998333333328E-4</v>
      </c>
      <c r="F1256" s="18">
        <f t="shared" si="58"/>
        <v>2.1848627542258137</v>
      </c>
      <c r="G1256" s="12">
        <f t="shared" si="59"/>
        <v>15.064025208238679</v>
      </c>
    </row>
    <row r="1257" spans="1:7" x14ac:dyDescent="0.25">
      <c r="A1257" s="24">
        <v>62.416992</v>
      </c>
      <c r="B1257" s="23">
        <v>-61.836036999999997</v>
      </c>
      <c r="C1257" s="25">
        <v>4.6942306</v>
      </c>
      <c r="D1257" s="26">
        <v>-5.8854342999999998E-3</v>
      </c>
      <c r="E1257" s="28">
        <f t="shared" si="57"/>
        <v>5.0827666666666664E-4</v>
      </c>
      <c r="F1257" s="18">
        <f t="shared" si="58"/>
        <v>2.1870024332807412</v>
      </c>
      <c r="G1257" s="12">
        <f t="shared" si="59"/>
        <v>15.078777704320469</v>
      </c>
    </row>
    <row r="1258" spans="1:7" x14ac:dyDescent="0.25">
      <c r="A1258" s="24">
        <v>62.466797</v>
      </c>
      <c r="B1258" s="23">
        <v>-61.879524000000004</v>
      </c>
      <c r="C1258" s="25">
        <v>4.6941810000000004</v>
      </c>
      <c r="D1258" s="26">
        <v>-5.8891713E-3</v>
      </c>
      <c r="E1258" s="28">
        <f t="shared" si="57"/>
        <v>5.088995E-4</v>
      </c>
      <c r="F1258" s="18">
        <f t="shared" si="58"/>
        <v>2.1885404712830163</v>
      </c>
      <c r="G1258" s="12">
        <f t="shared" si="59"/>
        <v>15.089382051523831</v>
      </c>
    </row>
    <row r="1259" spans="1:7" x14ac:dyDescent="0.25">
      <c r="A1259" s="24">
        <v>62.516601999999999</v>
      </c>
      <c r="B1259" s="23">
        <v>-61.941223000000001</v>
      </c>
      <c r="C1259" s="25">
        <v>4.6941442000000002</v>
      </c>
      <c r="D1259" s="26">
        <v>-5.8921039999999996E-3</v>
      </c>
      <c r="E1259" s="28">
        <f t="shared" si="57"/>
        <v>5.0938828333333319E-4</v>
      </c>
      <c r="F1259" s="18">
        <f t="shared" si="58"/>
        <v>2.1907226270238667</v>
      </c>
      <c r="G1259" s="12">
        <f t="shared" si="59"/>
        <v>15.104427412622551</v>
      </c>
    </row>
    <row r="1260" spans="1:7" x14ac:dyDescent="0.25">
      <c r="A1260" s="24">
        <v>62.566406000000001</v>
      </c>
      <c r="B1260" s="23">
        <v>-61.980384999999998</v>
      </c>
      <c r="C1260" s="25">
        <v>4.6940974999999998</v>
      </c>
      <c r="D1260" s="26">
        <v>-5.8964072000000003E-3</v>
      </c>
      <c r="E1260" s="28">
        <f t="shared" si="57"/>
        <v>5.1010548333333338E-4</v>
      </c>
      <c r="F1260" s="18">
        <f t="shared" si="58"/>
        <v>2.1921076994419475</v>
      </c>
      <c r="G1260" s="12">
        <f t="shared" si="59"/>
        <v>15.1139771043736</v>
      </c>
    </row>
    <row r="1261" spans="1:7" x14ac:dyDescent="0.25">
      <c r="A1261" s="24">
        <v>62.616211</v>
      </c>
      <c r="B1261" s="23">
        <v>-62.041656000000003</v>
      </c>
      <c r="C1261" s="25">
        <v>4.6940198000000004</v>
      </c>
      <c r="D1261" s="26">
        <v>-5.8979569000000001E-3</v>
      </c>
      <c r="E1261" s="28">
        <f t="shared" si="57"/>
        <v>5.1036376666666668E-4</v>
      </c>
      <c r="F1261" s="18">
        <f t="shared" si="58"/>
        <v>2.1942747177793218</v>
      </c>
      <c r="G1261" s="12">
        <f t="shared" si="59"/>
        <v>15.128918097256465</v>
      </c>
    </row>
    <row r="1262" spans="1:7" x14ac:dyDescent="0.25">
      <c r="A1262" s="24">
        <v>62.666015999999999</v>
      </c>
      <c r="B1262" s="23">
        <v>-62.090674999999997</v>
      </c>
      <c r="C1262" s="25">
        <v>4.6939998000000003</v>
      </c>
      <c r="D1262" s="26">
        <v>-5.8994171999999998E-3</v>
      </c>
      <c r="E1262" s="28">
        <f t="shared" si="57"/>
        <v>5.1060714999999989E-4</v>
      </c>
      <c r="F1262" s="18">
        <f t="shared" si="58"/>
        <v>2.1960084102583042</v>
      </c>
      <c r="G1262" s="12">
        <f t="shared" si="59"/>
        <v>15.140871428034892</v>
      </c>
    </row>
    <row r="1263" spans="1:7" x14ac:dyDescent="0.25">
      <c r="A1263" s="24">
        <v>62.715820000000001</v>
      </c>
      <c r="B1263" s="23">
        <v>-62.121059000000002</v>
      </c>
      <c r="C1263" s="25">
        <v>4.6940160000000004</v>
      </c>
      <c r="D1263" s="26">
        <v>-5.9032855E-3</v>
      </c>
      <c r="E1263" s="28">
        <f t="shared" si="57"/>
        <v>5.112518666666666E-4</v>
      </c>
      <c r="F1263" s="18">
        <f t="shared" si="58"/>
        <v>2.1970830244340607</v>
      </c>
      <c r="G1263" s="12">
        <f t="shared" si="59"/>
        <v>15.148280595956956</v>
      </c>
    </row>
    <row r="1264" spans="1:7" x14ac:dyDescent="0.25">
      <c r="A1264" s="24">
        <v>62.765625</v>
      </c>
      <c r="B1264" s="23">
        <v>-62.194786000000001</v>
      </c>
      <c r="C1264" s="25">
        <v>4.6939468</v>
      </c>
      <c r="D1264" s="26">
        <v>-5.9051811999999999E-3</v>
      </c>
      <c r="E1264" s="28">
        <f t="shared" si="57"/>
        <v>5.1156781666666657E-4</v>
      </c>
      <c r="F1264" s="18">
        <f t="shared" si="58"/>
        <v>2.1996905836539131</v>
      </c>
      <c r="G1264" s="12">
        <f t="shared" si="59"/>
        <v>15.166258996542469</v>
      </c>
    </row>
    <row r="1265" spans="1:7" x14ac:dyDescent="0.25">
      <c r="A1265" s="24">
        <v>62.815429999999999</v>
      </c>
      <c r="B1265" s="23">
        <v>-62.241539000000003</v>
      </c>
      <c r="C1265" s="25">
        <v>4.6938709999999997</v>
      </c>
      <c r="D1265" s="26">
        <v>-5.9068617E-3</v>
      </c>
      <c r="E1265" s="28">
        <f t="shared" si="57"/>
        <v>5.1184789999999993E-4</v>
      </c>
      <c r="F1265" s="18">
        <f t="shared" si="58"/>
        <v>2.2013441327771077</v>
      </c>
      <c r="G1265" s="12">
        <f t="shared" si="59"/>
        <v>15.177659761019179</v>
      </c>
    </row>
    <row r="1266" spans="1:7" x14ac:dyDescent="0.25">
      <c r="A1266" s="24">
        <v>62.865234000000001</v>
      </c>
      <c r="B1266" s="23">
        <v>-62.270026999999999</v>
      </c>
      <c r="C1266" s="25">
        <v>4.6939421000000001</v>
      </c>
      <c r="D1266" s="26">
        <v>-5.9092105000000004E-3</v>
      </c>
      <c r="E1266" s="28">
        <f t="shared" si="57"/>
        <v>5.122393666666667E-4</v>
      </c>
      <c r="F1266" s="18">
        <f t="shared" si="58"/>
        <v>2.2023516896701749</v>
      </c>
      <c r="G1266" s="12">
        <f t="shared" si="59"/>
        <v>15.184606587499029</v>
      </c>
    </row>
    <row r="1267" spans="1:7" x14ac:dyDescent="0.25">
      <c r="A1267" s="24">
        <v>62.915039</v>
      </c>
      <c r="B1267" s="23">
        <v>-62.330455999999998</v>
      </c>
      <c r="C1267" s="25">
        <v>4.6938066000000003</v>
      </c>
      <c r="D1267" s="26">
        <v>-5.913883E-3</v>
      </c>
      <c r="E1267" s="28">
        <f t="shared" si="57"/>
        <v>5.1301811666666663E-4</v>
      </c>
      <c r="F1267" s="18">
        <f t="shared" si="58"/>
        <v>2.2044889283493081</v>
      </c>
      <c r="G1267" s="12">
        <f t="shared" si="59"/>
        <v>15.199342257863778</v>
      </c>
    </row>
    <row r="1268" spans="1:7" x14ac:dyDescent="0.25">
      <c r="A1268" s="24">
        <v>62.964843999999999</v>
      </c>
      <c r="B1268" s="23">
        <v>-62.384219999999999</v>
      </c>
      <c r="C1268" s="25">
        <v>4.6937975999999999</v>
      </c>
      <c r="D1268" s="26">
        <v>-5.9172036000000004E-3</v>
      </c>
      <c r="E1268" s="28">
        <f t="shared" si="57"/>
        <v>5.1357155000000007E-4</v>
      </c>
      <c r="F1268" s="18">
        <f t="shared" si="58"/>
        <v>2.20639044087384</v>
      </c>
      <c r="G1268" s="12">
        <f t="shared" si="59"/>
        <v>15.212452661502596</v>
      </c>
    </row>
    <row r="1269" spans="1:7" x14ac:dyDescent="0.25">
      <c r="A1269" s="24">
        <v>63.014648000000001</v>
      </c>
      <c r="B1269" s="23">
        <v>-62.430076999999997</v>
      </c>
      <c r="C1269" s="25">
        <v>4.6937208000000004</v>
      </c>
      <c r="D1269" s="26">
        <v>-5.9184249999999997E-3</v>
      </c>
      <c r="E1269" s="28">
        <f t="shared" si="57"/>
        <v>5.1377511666666662E-4</v>
      </c>
      <c r="F1269" s="18">
        <f t="shared" si="58"/>
        <v>2.2080123004794765</v>
      </c>
      <c r="G1269" s="12">
        <f t="shared" si="59"/>
        <v>15.223634935508725</v>
      </c>
    </row>
    <row r="1270" spans="1:7" x14ac:dyDescent="0.25">
      <c r="A1270" s="24">
        <v>63.064453</v>
      </c>
      <c r="B1270" s="23">
        <v>-62.479014999999997</v>
      </c>
      <c r="C1270" s="25">
        <v>4.6936635999999998</v>
      </c>
      <c r="D1270" s="26">
        <v>-5.9206542000000001E-3</v>
      </c>
      <c r="E1270" s="28">
        <f t="shared" si="57"/>
        <v>5.1414664999999994E-4</v>
      </c>
      <c r="F1270" s="18">
        <f t="shared" si="58"/>
        <v>2.2097431281694835</v>
      </c>
      <c r="G1270" s="12">
        <f t="shared" si="59"/>
        <v>15.235568514358448</v>
      </c>
    </row>
    <row r="1271" spans="1:7" x14ac:dyDescent="0.25">
      <c r="A1271" s="24">
        <v>63.114258</v>
      </c>
      <c r="B1271" s="23">
        <v>-62.533318000000001</v>
      </c>
      <c r="C1271" s="25">
        <v>4.6936684</v>
      </c>
      <c r="D1271" s="26">
        <v>-5.9230626E-3</v>
      </c>
      <c r="E1271" s="28">
        <f t="shared" si="57"/>
        <v>5.1454805E-4</v>
      </c>
      <c r="F1271" s="18">
        <f t="shared" si="58"/>
        <v>2.2116637039194211</v>
      </c>
      <c r="G1271" s="12">
        <f t="shared" si="59"/>
        <v>15.248810353670981</v>
      </c>
    </row>
    <row r="1272" spans="1:7" x14ac:dyDescent="0.25">
      <c r="A1272" s="24">
        <v>63.164062999999999</v>
      </c>
      <c r="B1272" s="23">
        <v>-62.562213999999997</v>
      </c>
      <c r="C1272" s="25">
        <v>4.6935883</v>
      </c>
      <c r="D1272" s="26">
        <v>-5.9246658000000002E-3</v>
      </c>
      <c r="E1272" s="28">
        <f t="shared" si="57"/>
        <v>5.1481525000000004E-4</v>
      </c>
      <c r="F1272" s="18">
        <f t="shared" si="58"/>
        <v>2.2126856908606616</v>
      </c>
      <c r="G1272" s="12">
        <f t="shared" si="59"/>
        <v>15.25585667134726</v>
      </c>
    </row>
    <row r="1273" spans="1:7" x14ac:dyDescent="0.25">
      <c r="A1273" s="24">
        <v>63.213867</v>
      </c>
      <c r="B1273" s="23">
        <v>-62.625548999999999</v>
      </c>
      <c r="C1273" s="25">
        <v>4.6936115999999997</v>
      </c>
      <c r="D1273" s="26">
        <v>-5.9285993000000002E-3</v>
      </c>
      <c r="E1273" s="28">
        <f t="shared" si="57"/>
        <v>5.154708333333333E-4</v>
      </c>
      <c r="F1273" s="18">
        <f t="shared" si="58"/>
        <v>2.2149257082652674</v>
      </c>
      <c r="G1273" s="12">
        <f t="shared" si="59"/>
        <v>15.27130097263557</v>
      </c>
    </row>
    <row r="1274" spans="1:7" x14ac:dyDescent="0.25">
      <c r="A1274" s="24">
        <v>63.263672</v>
      </c>
      <c r="B1274" s="23">
        <v>-62.670440999999997</v>
      </c>
      <c r="C1274" s="25">
        <v>4.6936355000000001</v>
      </c>
      <c r="D1274" s="26">
        <v>-5.9313658000000003E-3</v>
      </c>
      <c r="E1274" s="28">
        <f t="shared" si="57"/>
        <v>5.1593191666666669E-4</v>
      </c>
      <c r="F1274" s="18">
        <f t="shared" si="58"/>
        <v>2.216513437977552</v>
      </c>
      <c r="G1274" s="12">
        <f t="shared" si="59"/>
        <v>15.282247930454071</v>
      </c>
    </row>
    <row r="1275" spans="1:7" x14ac:dyDescent="0.25">
      <c r="A1275" s="24">
        <v>63.313476999999999</v>
      </c>
      <c r="B1275" s="23">
        <v>-62.722279</v>
      </c>
      <c r="C1275" s="25">
        <v>4.693543</v>
      </c>
      <c r="D1275" s="26">
        <v>-5.9322895999999996E-3</v>
      </c>
      <c r="E1275" s="28">
        <f t="shared" si="57"/>
        <v>5.1608588333333324E-4</v>
      </c>
      <c r="F1275" s="18">
        <f t="shared" si="58"/>
        <v>2.2183468321864406</v>
      </c>
      <c r="G1275" s="12">
        <f t="shared" si="59"/>
        <v>15.294888677121531</v>
      </c>
    </row>
    <row r="1276" spans="1:7" x14ac:dyDescent="0.25">
      <c r="A1276" s="24">
        <v>63.363281000000001</v>
      </c>
      <c r="B1276" s="23">
        <v>-62.770611000000002</v>
      </c>
      <c r="C1276" s="25">
        <v>4.6934966999999999</v>
      </c>
      <c r="D1276" s="26">
        <v>-5.9362644999999999E-3</v>
      </c>
      <c r="E1276" s="28">
        <f t="shared" si="57"/>
        <v>5.1674836666666657E-4</v>
      </c>
      <c r="F1276" s="18">
        <f t="shared" si="58"/>
        <v>2.2200562270107778</v>
      </c>
      <c r="G1276" s="12">
        <f t="shared" si="59"/>
        <v>15.306674482282446</v>
      </c>
    </row>
    <row r="1277" spans="1:7" x14ac:dyDescent="0.25">
      <c r="A1277" s="24">
        <v>63.413086</v>
      </c>
      <c r="B1277" s="23">
        <v>-62.838669000000003</v>
      </c>
      <c r="C1277" s="25">
        <v>4.6934513999999998</v>
      </c>
      <c r="D1277" s="26">
        <v>-5.9373076000000004E-3</v>
      </c>
      <c r="E1277" s="28">
        <f t="shared" si="57"/>
        <v>5.1692221666666666E-4</v>
      </c>
      <c r="F1277" s="18">
        <f t="shared" si="58"/>
        <v>2.2224632863700995</v>
      </c>
      <c r="G1277" s="12">
        <f t="shared" si="59"/>
        <v>15.323270491709778</v>
      </c>
    </row>
    <row r="1278" spans="1:7" x14ac:dyDescent="0.25">
      <c r="A1278" s="24">
        <v>63.462890999999999</v>
      </c>
      <c r="B1278" s="23">
        <v>-62.886242000000003</v>
      </c>
      <c r="C1278" s="25">
        <v>4.6933565000000002</v>
      </c>
      <c r="D1278" s="26">
        <v>-5.9415813999999997E-3</v>
      </c>
      <c r="E1278" s="28">
        <f t="shared" si="57"/>
        <v>5.1763451666666659E-4</v>
      </c>
      <c r="F1278" s="18">
        <f t="shared" si="58"/>
        <v>2.2241458370607021</v>
      </c>
      <c r="G1278" s="12">
        <f t="shared" si="59"/>
        <v>15.334871213983224</v>
      </c>
    </row>
    <row r="1279" spans="1:7" x14ac:dyDescent="0.25">
      <c r="A1279" s="24">
        <v>63.512695000000001</v>
      </c>
      <c r="B1279" s="23">
        <v>-62.930388999999998</v>
      </c>
      <c r="C1279" s="25">
        <v>4.6933498</v>
      </c>
      <c r="D1279" s="26">
        <v>-5.9435130000000001E-3</v>
      </c>
      <c r="E1279" s="28">
        <f t="shared" si="57"/>
        <v>5.1795645000000002E-4</v>
      </c>
      <c r="F1279" s="18">
        <f t="shared" si="58"/>
        <v>2.2257072177879635</v>
      </c>
      <c r="G1279" s="12">
        <f t="shared" si="59"/>
        <v>15.34563650282786</v>
      </c>
    </row>
    <row r="1280" spans="1:7" x14ac:dyDescent="0.25">
      <c r="A1280" s="24">
        <v>63.5625</v>
      </c>
      <c r="B1280" s="23">
        <v>-62.977623000000001</v>
      </c>
      <c r="C1280" s="25">
        <v>4.6933192999999997</v>
      </c>
      <c r="D1280" s="26">
        <v>-5.9474888000000002E-3</v>
      </c>
      <c r="E1280" s="28">
        <f t="shared" si="57"/>
        <v>5.1861908333333329E-4</v>
      </c>
      <c r="F1280" s="18">
        <f t="shared" si="58"/>
        <v>2.2273777788061864</v>
      </c>
      <c r="G1280" s="12">
        <f t="shared" si="59"/>
        <v>15.357154559621923</v>
      </c>
    </row>
    <row r="1281" spans="1:7" x14ac:dyDescent="0.25">
      <c r="A1281" s="24">
        <v>63.612304999999999</v>
      </c>
      <c r="B1281" s="23">
        <v>-63.021529999999998</v>
      </c>
      <c r="C1281" s="25">
        <v>4.6931405000000002</v>
      </c>
      <c r="D1281" s="26">
        <v>-5.9509994000000004E-3</v>
      </c>
      <c r="E1281" s="28">
        <f t="shared" si="57"/>
        <v>5.1920418333333332E-4</v>
      </c>
      <c r="F1281" s="18">
        <f t="shared" si="58"/>
        <v>2.2289306712698167</v>
      </c>
      <c r="G1281" s="12">
        <f t="shared" si="59"/>
        <v>15.367861324233369</v>
      </c>
    </row>
    <row r="1282" spans="1:7" x14ac:dyDescent="0.25">
      <c r="A1282" s="24">
        <v>63.662109000000001</v>
      </c>
      <c r="B1282" s="23">
        <v>-63.066757000000003</v>
      </c>
      <c r="C1282" s="25">
        <v>4.6932640000000001</v>
      </c>
      <c r="D1282" s="26">
        <v>-5.9521734E-3</v>
      </c>
      <c r="E1282" s="28">
        <f t="shared" si="57"/>
        <v>5.1939985E-4</v>
      </c>
      <c r="F1282" s="18">
        <f t="shared" si="58"/>
        <v>2.2305302491834205</v>
      </c>
      <c r="G1282" s="12">
        <f t="shared" si="59"/>
        <v>15.378889972127368</v>
      </c>
    </row>
    <row r="1283" spans="1:7" x14ac:dyDescent="0.25">
      <c r="A1283" s="24">
        <v>63.711914</v>
      </c>
      <c r="B1283" s="23">
        <v>-63.114333999999999</v>
      </c>
      <c r="C1283" s="25">
        <v>4.6931609999999999</v>
      </c>
      <c r="D1283" s="26">
        <v>-5.9522804999999996E-3</v>
      </c>
      <c r="E1283" s="28">
        <f t="shared" si="57"/>
        <v>5.194176999999999E-4</v>
      </c>
      <c r="F1283" s="18">
        <f t="shared" si="58"/>
        <v>2.2322129413450833</v>
      </c>
      <c r="G1283" s="12">
        <f t="shared" si="59"/>
        <v>15.390491669804703</v>
      </c>
    </row>
    <row r="1284" spans="1:7" x14ac:dyDescent="0.25">
      <c r="A1284" s="24">
        <v>63.761718999999999</v>
      </c>
      <c r="B1284" s="23">
        <v>-63.165275999999999</v>
      </c>
      <c r="C1284" s="25">
        <v>4.6932130000000001</v>
      </c>
      <c r="D1284" s="26">
        <v>-5.9550228000000002E-3</v>
      </c>
      <c r="E1284" s="28">
        <f t="shared" si="57"/>
        <v>5.1987474999999996E-4</v>
      </c>
      <c r="F1284" s="18">
        <f t="shared" si="58"/>
        <v>2.2340146460364139</v>
      </c>
      <c r="G1284" s="12">
        <f t="shared" si="59"/>
        <v>15.402913926001577</v>
      </c>
    </row>
    <row r="1285" spans="1:7" x14ac:dyDescent="0.25">
      <c r="A1285" s="24">
        <v>63.811523000000001</v>
      </c>
      <c r="B1285" s="23">
        <v>-63.207779000000002</v>
      </c>
      <c r="C1285" s="25">
        <v>4.693079</v>
      </c>
      <c r="D1285" s="26">
        <v>-5.9567392E-3</v>
      </c>
      <c r="E1285" s="28">
        <f t="shared" ref="E1285:E1348" si="60" xml:space="preserve"> (delta_0 - D1285) / L</f>
        <v>5.2016081666666667E-4</v>
      </c>
      <c r="F1285" s="18">
        <f t="shared" ref="F1285:F1348" si="61" xml:space="preserve"> -B1285 / A_6x12_in2</f>
        <v>2.2355178821577995</v>
      </c>
      <c r="G1285" s="12">
        <f t="shared" ref="G1285:G1348" si="62" xml:space="preserve"> -B1285 * kip_to_N / A_6x12_mm2</f>
        <v>15.413278323848852</v>
      </c>
    </row>
    <row r="1286" spans="1:7" x14ac:dyDescent="0.25">
      <c r="A1286" s="24">
        <v>63.861328</v>
      </c>
      <c r="B1286" s="23">
        <v>-63.270592000000001</v>
      </c>
      <c r="C1286" s="25">
        <v>4.6930636999999997</v>
      </c>
      <c r="D1286" s="26">
        <v>-5.9617157E-3</v>
      </c>
      <c r="E1286" s="28">
        <f t="shared" si="60"/>
        <v>5.2099023333333327E-4</v>
      </c>
      <c r="F1286" s="18">
        <f t="shared" si="61"/>
        <v>2.2377394375890063</v>
      </c>
      <c r="G1286" s="12">
        <f t="shared" si="62"/>
        <v>15.428595334929971</v>
      </c>
    </row>
    <row r="1287" spans="1:7" x14ac:dyDescent="0.25">
      <c r="A1287" s="24">
        <v>63.911133</v>
      </c>
      <c r="B1287" s="23">
        <v>-63.316921000000001</v>
      </c>
      <c r="C1287" s="25">
        <v>4.6930798999999999</v>
      </c>
      <c r="D1287" s="26">
        <v>-5.9653277999999997E-3</v>
      </c>
      <c r="E1287" s="28">
        <f t="shared" si="60"/>
        <v>5.2159224999999995E-4</v>
      </c>
      <c r="F1287" s="18">
        <f t="shared" si="61"/>
        <v>2.2393779907797851</v>
      </c>
      <c r="G1287" s="12">
        <f t="shared" si="62"/>
        <v>15.439892706594707</v>
      </c>
    </row>
    <row r="1288" spans="1:7" x14ac:dyDescent="0.25">
      <c r="A1288" s="24">
        <v>63.960937999999999</v>
      </c>
      <c r="B1288" s="23">
        <v>-63.361195000000002</v>
      </c>
      <c r="C1288" s="25">
        <v>4.6929789</v>
      </c>
      <c r="D1288" s="26">
        <v>-5.9674977999999998E-3</v>
      </c>
      <c r="E1288" s="28">
        <f t="shared" si="60"/>
        <v>5.2195391666666664E-4</v>
      </c>
      <c r="F1288" s="18">
        <f t="shared" si="61"/>
        <v>2.2409438632132188</v>
      </c>
      <c r="G1288" s="12">
        <f t="shared" si="62"/>
        <v>15.450688964512743</v>
      </c>
    </row>
    <row r="1289" spans="1:7" x14ac:dyDescent="0.25">
      <c r="A1289" s="24">
        <v>64.010741999999993</v>
      </c>
      <c r="B1289" s="23">
        <v>-63.414337000000003</v>
      </c>
      <c r="C1289" s="25">
        <v>4.6929789</v>
      </c>
      <c r="D1289" s="26">
        <v>-5.9672114000000002E-3</v>
      </c>
      <c r="E1289" s="28">
        <f t="shared" si="60"/>
        <v>5.2190618333333336E-4</v>
      </c>
      <c r="F1289" s="18">
        <f t="shared" si="61"/>
        <v>2.2428233769878387</v>
      </c>
      <c r="G1289" s="12">
        <f t="shared" si="62"/>
        <v>15.463647692847209</v>
      </c>
    </row>
    <row r="1290" spans="1:7" x14ac:dyDescent="0.25">
      <c r="A1290" s="24">
        <v>64.060547</v>
      </c>
      <c r="B1290" s="23">
        <v>-63.455742000000001</v>
      </c>
      <c r="C1290" s="25">
        <v>4.6929774000000002</v>
      </c>
      <c r="D1290" s="26">
        <v>-5.9714080000000001E-3</v>
      </c>
      <c r="E1290" s="28">
        <f t="shared" si="60"/>
        <v>5.2260561666666661E-4</v>
      </c>
      <c r="F1290" s="18">
        <f t="shared" si="61"/>
        <v>2.2442877793031095</v>
      </c>
      <c r="G1290" s="12">
        <f t="shared" si="62"/>
        <v>15.473744342327631</v>
      </c>
    </row>
    <row r="1291" spans="1:7" x14ac:dyDescent="0.25">
      <c r="A1291" s="24">
        <v>64.110352000000006</v>
      </c>
      <c r="B1291" s="23">
        <v>-63.513205999999997</v>
      </c>
      <c r="C1291" s="25">
        <v>4.6928744</v>
      </c>
      <c r="D1291" s="26">
        <v>-5.9746382999999997E-3</v>
      </c>
      <c r="E1291" s="28">
        <f t="shared" si="60"/>
        <v>5.2314399999999991E-4</v>
      </c>
      <c r="F1291" s="18">
        <f t="shared" si="61"/>
        <v>2.2463201525586278</v>
      </c>
      <c r="G1291" s="12">
        <f t="shared" si="62"/>
        <v>15.487756994561488</v>
      </c>
    </row>
    <row r="1292" spans="1:7" x14ac:dyDescent="0.25">
      <c r="A1292" s="24">
        <v>64.160156000000001</v>
      </c>
      <c r="B1292" s="23">
        <v>-63.568489</v>
      </c>
      <c r="C1292" s="25">
        <v>4.6928926000000004</v>
      </c>
      <c r="D1292" s="26">
        <v>-5.9765102000000001E-3</v>
      </c>
      <c r="E1292" s="28">
        <f t="shared" si="60"/>
        <v>5.2345598333333331E-4</v>
      </c>
      <c r="F1292" s="18">
        <f t="shared" si="61"/>
        <v>2.2482753887183944</v>
      </c>
      <c r="G1292" s="12">
        <f t="shared" si="62"/>
        <v>15.50123780782622</v>
      </c>
    </row>
    <row r="1293" spans="1:7" x14ac:dyDescent="0.25">
      <c r="A1293" s="24">
        <v>64.209961000000007</v>
      </c>
      <c r="B1293" s="23">
        <v>-63.620170999999999</v>
      </c>
      <c r="C1293" s="25">
        <v>4.6927108999999998</v>
      </c>
      <c r="D1293" s="26">
        <v>-5.9794247999999999E-3</v>
      </c>
      <c r="E1293" s="28">
        <f t="shared" si="60"/>
        <v>5.2394174999999992E-4</v>
      </c>
      <c r="F1293" s="18">
        <f t="shared" si="61"/>
        <v>2.2501032655559223</v>
      </c>
      <c r="G1293" s="12">
        <f t="shared" si="62"/>
        <v>15.513840513742105</v>
      </c>
    </row>
    <row r="1294" spans="1:7" x14ac:dyDescent="0.25">
      <c r="A1294" s="24">
        <v>64.259765999999999</v>
      </c>
      <c r="B1294" s="23">
        <v>-63.658423999999997</v>
      </c>
      <c r="C1294" s="25">
        <v>4.6927667</v>
      </c>
      <c r="D1294" s="26">
        <v>-5.9821070000000004E-3</v>
      </c>
      <c r="E1294" s="28">
        <f t="shared" si="60"/>
        <v>5.243887833333334E-4</v>
      </c>
      <c r="F1294" s="18">
        <f t="shared" si="61"/>
        <v>2.2514561886754989</v>
      </c>
      <c r="G1294" s="12">
        <f t="shared" si="62"/>
        <v>15.52316854495994</v>
      </c>
    </row>
    <row r="1295" spans="1:7" x14ac:dyDescent="0.25">
      <c r="A1295" s="24">
        <v>64.309569999999994</v>
      </c>
      <c r="B1295" s="23">
        <v>-63.709876999999999</v>
      </c>
      <c r="C1295" s="25">
        <v>4.6927899999999996</v>
      </c>
      <c r="D1295" s="26">
        <v>-5.9843361000000003E-3</v>
      </c>
      <c r="E1295" s="28">
        <f t="shared" si="60"/>
        <v>5.2476029999999998E-4</v>
      </c>
      <c r="F1295" s="18">
        <f t="shared" si="61"/>
        <v>2.2532759662948116</v>
      </c>
      <c r="G1295" s="12">
        <f t="shared" si="62"/>
        <v>15.53571540900332</v>
      </c>
    </row>
    <row r="1296" spans="1:7" x14ac:dyDescent="0.25">
      <c r="A1296" s="24">
        <v>64.359375</v>
      </c>
      <c r="B1296" s="23">
        <v>-63.750686999999999</v>
      </c>
      <c r="C1296" s="25">
        <v>4.6927070999999998</v>
      </c>
      <c r="D1296" s="26">
        <v>-5.9862136999999996E-3</v>
      </c>
      <c r="E1296" s="28">
        <f t="shared" si="60"/>
        <v>5.2507323333333326E-4</v>
      </c>
      <c r="F1296" s="18">
        <f t="shared" si="61"/>
        <v>2.2547193247898294</v>
      </c>
      <c r="G1296" s="12">
        <f t="shared" si="62"/>
        <v>15.54566696715562</v>
      </c>
    </row>
    <row r="1297" spans="1:7" x14ac:dyDescent="0.25">
      <c r="A1297" s="24">
        <v>64.409180000000006</v>
      </c>
      <c r="B1297" s="23">
        <v>-63.812438999999998</v>
      </c>
      <c r="C1297" s="25">
        <v>4.6925716</v>
      </c>
      <c r="D1297" s="26">
        <v>-5.9906956999999997E-3</v>
      </c>
      <c r="E1297" s="28">
        <f t="shared" si="60"/>
        <v>5.2582023333333321E-4</v>
      </c>
      <c r="F1297" s="18">
        <f t="shared" si="61"/>
        <v>2.2569033550222315</v>
      </c>
      <c r="G1297" s="12">
        <f t="shared" si="62"/>
        <v>15.560725252355837</v>
      </c>
    </row>
    <row r="1298" spans="1:7" x14ac:dyDescent="0.25">
      <c r="A1298" s="24">
        <v>64.458984000000001</v>
      </c>
      <c r="B1298" s="23">
        <v>-63.859912999999999</v>
      </c>
      <c r="C1298" s="25">
        <v>4.6927928999999997</v>
      </c>
      <c r="D1298" s="26">
        <v>-5.9924903000000002E-3</v>
      </c>
      <c r="E1298" s="28">
        <f t="shared" si="60"/>
        <v>5.2611933333333329E-4</v>
      </c>
      <c r="F1298" s="18">
        <f t="shared" si="61"/>
        <v>2.2585824043040863</v>
      </c>
      <c r="G1298" s="12">
        <f t="shared" si="62"/>
        <v>15.572301833383094</v>
      </c>
    </row>
    <row r="1299" spans="1:7" x14ac:dyDescent="0.25">
      <c r="A1299" s="24">
        <v>64.508788999999993</v>
      </c>
      <c r="B1299" s="23">
        <v>-63.902504</v>
      </c>
      <c r="C1299" s="25">
        <v>4.6925488</v>
      </c>
      <c r="D1299" s="26">
        <v>-5.9935748999999997E-3</v>
      </c>
      <c r="E1299" s="28">
        <f t="shared" si="60"/>
        <v>5.2630009999999987E-4</v>
      </c>
      <c r="F1299" s="18">
        <f t="shared" si="61"/>
        <v>2.2600887527888034</v>
      </c>
      <c r="G1299" s="12">
        <f t="shared" si="62"/>
        <v>15.582687690115872</v>
      </c>
    </row>
    <row r="1300" spans="1:7" x14ac:dyDescent="0.25">
      <c r="A1300" s="24">
        <v>64.558593999999999</v>
      </c>
      <c r="B1300" s="23">
        <v>-63.950901000000002</v>
      </c>
      <c r="C1300" s="25">
        <v>4.6925363999999998</v>
      </c>
      <c r="D1300" s="26">
        <v>-5.9985932999999996E-3</v>
      </c>
      <c r="E1300" s="28">
        <f t="shared" si="60"/>
        <v>5.2713649999999994E-4</v>
      </c>
      <c r="F1300" s="18">
        <f t="shared" si="61"/>
        <v>2.2618004465178743</v>
      </c>
      <c r="G1300" s="12">
        <f t="shared" si="62"/>
        <v>15.594489345589947</v>
      </c>
    </row>
    <row r="1301" spans="1:7" x14ac:dyDescent="0.25">
      <c r="A1301" s="24">
        <v>64.608397999999994</v>
      </c>
      <c r="B1301" s="23">
        <v>-64.013062000000005</v>
      </c>
      <c r="C1301" s="25">
        <v>4.6924758000000004</v>
      </c>
      <c r="D1301" s="26">
        <v>-5.9987605000000003E-3</v>
      </c>
      <c r="E1301" s="28">
        <f t="shared" si="60"/>
        <v>5.2716436666666664E-4</v>
      </c>
      <c r="F1301" s="18">
        <f t="shared" si="61"/>
        <v>2.2639989421662152</v>
      </c>
      <c r="G1301" s="12">
        <f t="shared" si="62"/>
        <v>15.60964736583756</v>
      </c>
    </row>
    <row r="1302" spans="1:7" x14ac:dyDescent="0.25">
      <c r="A1302" s="24">
        <v>64.658203</v>
      </c>
      <c r="B1302" s="23">
        <v>-64.076537999999999</v>
      </c>
      <c r="C1302" s="25">
        <v>4.6925081999999998</v>
      </c>
      <c r="D1302" s="26">
        <v>-6.0047568000000003E-3</v>
      </c>
      <c r="E1302" s="28">
        <f t="shared" si="60"/>
        <v>5.2816375000000004E-4</v>
      </c>
      <c r="F1302" s="18">
        <f t="shared" si="61"/>
        <v>2.2662439464257043</v>
      </c>
      <c r="G1302" s="12">
        <f t="shared" si="62"/>
        <v>15.625126050112868</v>
      </c>
    </row>
    <row r="1303" spans="1:7" x14ac:dyDescent="0.25">
      <c r="A1303" s="24">
        <v>64.708008000000007</v>
      </c>
      <c r="B1303" s="23">
        <v>-64.104347000000004</v>
      </c>
      <c r="C1303" s="25">
        <v>4.6924609999999998</v>
      </c>
      <c r="D1303" s="26">
        <v>-6.0059070000000004E-3</v>
      </c>
      <c r="E1303" s="28">
        <f t="shared" si="60"/>
        <v>5.2835545000000004E-4</v>
      </c>
      <c r="F1303" s="18">
        <f t="shared" si="61"/>
        <v>2.2672274886062471</v>
      </c>
      <c r="G1303" s="12">
        <f t="shared" si="62"/>
        <v>15.631907301782984</v>
      </c>
    </row>
    <row r="1304" spans="1:7" x14ac:dyDescent="0.25">
      <c r="A1304" s="24">
        <v>64.757812999999999</v>
      </c>
      <c r="B1304" s="23">
        <v>-64.141570999999999</v>
      </c>
      <c r="C1304" s="25">
        <v>4.6924314000000003</v>
      </c>
      <c r="D1304" s="26">
        <v>-6.0069622000000003E-3</v>
      </c>
      <c r="E1304" s="28">
        <f t="shared" si="60"/>
        <v>5.2853131666666668E-4</v>
      </c>
      <c r="F1304" s="18">
        <f t="shared" si="61"/>
        <v>2.2685440182955032</v>
      </c>
      <c r="G1304" s="12">
        <f t="shared" si="62"/>
        <v>15.640984410351011</v>
      </c>
    </row>
    <row r="1305" spans="1:7" x14ac:dyDescent="0.25">
      <c r="A1305" s="24">
        <v>64.807616999999993</v>
      </c>
      <c r="B1305" s="23">
        <v>-64.185883000000004</v>
      </c>
      <c r="C1305" s="25">
        <v>4.6923865999999999</v>
      </c>
      <c r="D1305" s="26">
        <v>-6.0081956999999998E-3</v>
      </c>
      <c r="E1305" s="28">
        <f t="shared" si="60"/>
        <v>5.287368999999999E-4</v>
      </c>
      <c r="F1305" s="18">
        <f t="shared" si="61"/>
        <v>2.2701112347040118</v>
      </c>
      <c r="G1305" s="12">
        <f t="shared" si="62"/>
        <v>15.651789934605969</v>
      </c>
    </row>
    <row r="1306" spans="1:7" x14ac:dyDescent="0.25">
      <c r="A1306" s="24">
        <v>64.857422</v>
      </c>
      <c r="B1306" s="23">
        <v>-64.264533999999998</v>
      </c>
      <c r="C1306" s="25">
        <v>4.6923537</v>
      </c>
      <c r="D1306" s="26">
        <v>-6.0136733000000003E-3</v>
      </c>
      <c r="E1306" s="28">
        <f t="shared" si="60"/>
        <v>5.2964983333333331E-4</v>
      </c>
      <c r="F1306" s="18">
        <f t="shared" si="61"/>
        <v>2.2728929447993718</v>
      </c>
      <c r="G1306" s="12">
        <f t="shared" si="62"/>
        <v>15.670969057375792</v>
      </c>
    </row>
    <row r="1307" spans="1:7" x14ac:dyDescent="0.25">
      <c r="A1307" s="24">
        <v>64.907227000000006</v>
      </c>
      <c r="B1307" s="23">
        <v>-64.302406000000005</v>
      </c>
      <c r="C1307" s="25">
        <v>4.6922816999999997</v>
      </c>
      <c r="D1307" s="26">
        <v>-6.0150860999999998E-3</v>
      </c>
      <c r="E1307" s="28">
        <f t="shared" si="60"/>
        <v>5.298852999999999E-4</v>
      </c>
      <c r="F1307" s="18">
        <f t="shared" si="61"/>
        <v>2.2742323928004335</v>
      </c>
      <c r="G1307" s="12">
        <f t="shared" si="62"/>
        <v>15.680204181373442</v>
      </c>
    </row>
    <row r="1308" spans="1:7" x14ac:dyDescent="0.25">
      <c r="A1308" s="24">
        <v>64.957031000000001</v>
      </c>
      <c r="B1308" s="23">
        <v>-64.357947999999993</v>
      </c>
      <c r="C1308" s="25">
        <v>4.6922287999999996</v>
      </c>
      <c r="D1308" s="26">
        <v>-6.0160216000000001E-3</v>
      </c>
      <c r="E1308" s="28">
        <f t="shared" si="60"/>
        <v>5.3004121666666668E-4</v>
      </c>
      <c r="F1308" s="18">
        <f t="shared" si="61"/>
        <v>2.2761967892113684</v>
      </c>
      <c r="G1308" s="12">
        <f t="shared" si="62"/>
        <v>15.69374815203982</v>
      </c>
    </row>
    <row r="1309" spans="1:7" x14ac:dyDescent="0.25">
      <c r="A1309" s="24">
        <v>65.006836000000007</v>
      </c>
      <c r="B1309" s="23">
        <v>-64.384956000000003</v>
      </c>
      <c r="C1309" s="25">
        <v>4.6921973000000001</v>
      </c>
      <c r="D1309" s="26">
        <v>-6.0210708000000002E-3</v>
      </c>
      <c r="E1309" s="28">
        <f t="shared" si="60"/>
        <v>5.3088275000000003E-4</v>
      </c>
      <c r="F1309" s="18">
        <f t="shared" si="61"/>
        <v>2.2771520018120412</v>
      </c>
      <c r="G1309" s="12">
        <f t="shared" si="62"/>
        <v>15.70033407908166</v>
      </c>
    </row>
    <row r="1310" spans="1:7" x14ac:dyDescent="0.25">
      <c r="A1310" s="24">
        <v>65.056640999999999</v>
      </c>
      <c r="B1310" s="23">
        <v>-64.455810999999997</v>
      </c>
      <c r="C1310" s="25">
        <v>4.6921840000000001</v>
      </c>
      <c r="D1310" s="26">
        <v>-6.0225842000000002E-3</v>
      </c>
      <c r="E1310" s="28">
        <f t="shared" si="60"/>
        <v>5.3113498333333333E-4</v>
      </c>
      <c r="F1310" s="18">
        <f t="shared" si="61"/>
        <v>2.2796579848104357</v>
      </c>
      <c r="G1310" s="12">
        <f t="shared" si="62"/>
        <v>15.717612139676643</v>
      </c>
    </row>
    <row r="1311" spans="1:7" x14ac:dyDescent="0.25">
      <c r="A1311" s="24">
        <v>65.106444999999994</v>
      </c>
      <c r="B1311" s="23">
        <v>-64.511107999999993</v>
      </c>
      <c r="C1311" s="25">
        <v>4.6921233999999998</v>
      </c>
      <c r="D1311" s="26">
        <v>-6.0275136000000002E-3</v>
      </c>
      <c r="E1311" s="28">
        <f t="shared" si="60"/>
        <v>5.3195654999999996E-4</v>
      </c>
      <c r="F1311" s="18">
        <f t="shared" si="61"/>
        <v>2.2816137161189141</v>
      </c>
      <c r="G1311" s="12">
        <f t="shared" si="62"/>
        <v>15.731096366854974</v>
      </c>
    </row>
    <row r="1312" spans="1:7" x14ac:dyDescent="0.25">
      <c r="A1312" s="24">
        <v>65.15625</v>
      </c>
      <c r="B1312" s="23">
        <v>-64.548775000000006</v>
      </c>
      <c r="C1312" s="25">
        <v>4.6921258000000003</v>
      </c>
      <c r="D1312" s="26">
        <v>-6.0288548000000004E-3</v>
      </c>
      <c r="E1312" s="28">
        <f t="shared" si="60"/>
        <v>5.3218008333333333E-4</v>
      </c>
      <c r="F1312" s="18">
        <f t="shared" si="61"/>
        <v>2.2829459137281241</v>
      </c>
      <c r="G1312" s="12">
        <f t="shared" si="62"/>
        <v>15.740281501403441</v>
      </c>
    </row>
    <row r="1313" spans="1:7" x14ac:dyDescent="0.25">
      <c r="A1313" s="24">
        <v>65.206055000000006</v>
      </c>
      <c r="B1313" s="23">
        <v>-64.594566</v>
      </c>
      <c r="C1313" s="25">
        <v>4.6920599999999997</v>
      </c>
      <c r="D1313" s="26">
        <v>-6.0316561999999999E-3</v>
      </c>
      <c r="E1313" s="28">
        <f t="shared" si="60"/>
        <v>5.3264698333333328E-4</v>
      </c>
      <c r="F1313" s="18">
        <f t="shared" si="61"/>
        <v>2.2845654390612617</v>
      </c>
      <c r="G1313" s="12">
        <f t="shared" si="62"/>
        <v>15.751447681245438</v>
      </c>
    </row>
    <row r="1314" spans="1:7" x14ac:dyDescent="0.25">
      <c r="A1314" s="24">
        <v>65.255859000000001</v>
      </c>
      <c r="B1314" s="23">
        <v>-64.645286999999996</v>
      </c>
      <c r="C1314" s="25">
        <v>4.6920055999999999</v>
      </c>
      <c r="D1314" s="26">
        <v>-6.0343918999999999E-3</v>
      </c>
      <c r="E1314" s="28">
        <f t="shared" si="60"/>
        <v>5.3310293333333329E-4</v>
      </c>
      <c r="F1314" s="18">
        <f t="shared" si="61"/>
        <v>2.2863593274764979</v>
      </c>
      <c r="G1314" s="12">
        <f t="shared" si="62"/>
        <v>15.763816046377581</v>
      </c>
    </row>
    <row r="1315" spans="1:7" x14ac:dyDescent="0.25">
      <c r="A1315" s="24">
        <v>65.305663999999993</v>
      </c>
      <c r="B1315" s="23">
        <v>-64.704948000000002</v>
      </c>
      <c r="C1315" s="25">
        <v>4.6919731999999996</v>
      </c>
      <c r="D1315" s="26">
        <v>-6.0377115999999996E-3</v>
      </c>
      <c r="E1315" s="28">
        <f t="shared" si="60"/>
        <v>5.3365621666666657E-4</v>
      </c>
      <c r="F1315" s="18">
        <f t="shared" si="61"/>
        <v>2.2884694037120106</v>
      </c>
      <c r="G1315" s="12">
        <f t="shared" si="62"/>
        <v>15.778364439196118</v>
      </c>
    </row>
    <row r="1316" spans="1:7" x14ac:dyDescent="0.25">
      <c r="A1316" s="24">
        <v>65.355468999999999</v>
      </c>
      <c r="B1316" s="23">
        <v>-64.741005000000001</v>
      </c>
      <c r="C1316" s="25">
        <v>4.6919497999999997</v>
      </c>
      <c r="D1316" s="26">
        <v>-6.0401083999999999E-3</v>
      </c>
      <c r="E1316" s="28">
        <f t="shared" si="60"/>
        <v>5.3405568333333325E-4</v>
      </c>
      <c r="F1316" s="18">
        <f t="shared" si="61"/>
        <v>2.2897446592193584</v>
      </c>
      <c r="G1316" s="12">
        <f t="shared" si="62"/>
        <v>15.787156973680252</v>
      </c>
    </row>
    <row r="1317" spans="1:7" x14ac:dyDescent="0.25">
      <c r="A1317" s="24">
        <v>65.405272999999994</v>
      </c>
      <c r="B1317" s="23">
        <v>-64.793807999999999</v>
      </c>
      <c r="C1317" s="25">
        <v>4.6919379000000001</v>
      </c>
      <c r="D1317" s="26">
        <v>-6.0409666000000002E-3</v>
      </c>
      <c r="E1317" s="28">
        <f t="shared" si="60"/>
        <v>5.3419871666666671E-4</v>
      </c>
      <c r="F1317" s="18">
        <f t="shared" si="61"/>
        <v>2.2916121833215986</v>
      </c>
      <c r="G1317" s="12">
        <f t="shared" si="62"/>
        <v>15.800033036535332</v>
      </c>
    </row>
    <row r="1318" spans="1:7" x14ac:dyDescent="0.25">
      <c r="A1318" s="24">
        <v>65.455078</v>
      </c>
      <c r="B1318" s="23">
        <v>-64.837142999999998</v>
      </c>
      <c r="C1318" s="25">
        <v>4.6918920999999996</v>
      </c>
      <c r="D1318" s="26">
        <v>-6.0421405000000003E-3</v>
      </c>
      <c r="E1318" s="28">
        <f t="shared" si="60"/>
        <v>5.3439436666666664E-4</v>
      </c>
      <c r="F1318" s="18">
        <f t="shared" si="61"/>
        <v>2.2931448454235732</v>
      </c>
      <c r="G1318" s="12">
        <f t="shared" si="62"/>
        <v>15.810600318391005</v>
      </c>
    </row>
    <row r="1319" spans="1:7" x14ac:dyDescent="0.25">
      <c r="A1319" s="24">
        <v>65.504883000000007</v>
      </c>
      <c r="B1319" s="23">
        <v>-64.890952999999996</v>
      </c>
      <c r="C1319" s="25">
        <v>4.6918230000000003</v>
      </c>
      <c r="D1319" s="26">
        <v>-6.0466705000000003E-3</v>
      </c>
      <c r="E1319" s="28">
        <f t="shared" si="60"/>
        <v>5.3514936666666671E-4</v>
      </c>
      <c r="F1319" s="18">
        <f t="shared" si="61"/>
        <v>2.2950479848653011</v>
      </c>
      <c r="G1319" s="12">
        <f t="shared" si="62"/>
        <v>15.82372193917452</v>
      </c>
    </row>
    <row r="1320" spans="1:7" x14ac:dyDescent="0.25">
      <c r="A1320" s="24">
        <v>65.554687999999999</v>
      </c>
      <c r="B1320" s="23">
        <v>-64.947952000000001</v>
      </c>
      <c r="C1320" s="25">
        <v>4.6917834000000003</v>
      </c>
      <c r="D1320" s="26">
        <v>-6.0502230000000004E-3</v>
      </c>
      <c r="E1320" s="28">
        <f t="shared" si="60"/>
        <v>5.3574145E-4</v>
      </c>
      <c r="F1320" s="18">
        <f t="shared" si="61"/>
        <v>2.2970639121100334</v>
      </c>
      <c r="G1320" s="12">
        <f t="shared" si="62"/>
        <v>15.837621200706574</v>
      </c>
    </row>
    <row r="1321" spans="1:7" x14ac:dyDescent="0.25">
      <c r="A1321" s="24">
        <v>65.604491999999993</v>
      </c>
      <c r="B1321" s="23">
        <v>-64.994026000000005</v>
      </c>
      <c r="C1321" s="25">
        <v>4.6917362000000002</v>
      </c>
      <c r="D1321" s="26">
        <v>-6.0510392999999999E-3</v>
      </c>
      <c r="E1321" s="28">
        <f t="shared" si="60"/>
        <v>5.3587749999999999E-4</v>
      </c>
      <c r="F1321" s="18">
        <f t="shared" si="61"/>
        <v>2.2986934465207036</v>
      </c>
      <c r="G1321" s="12">
        <f t="shared" si="62"/>
        <v>15.848856390373545</v>
      </c>
    </row>
    <row r="1322" spans="1:7" x14ac:dyDescent="0.25">
      <c r="A1322" s="24">
        <v>65.654297</v>
      </c>
      <c r="B1322" s="23">
        <v>-65.048378</v>
      </c>
      <c r="C1322" s="25">
        <v>4.6916627999999996</v>
      </c>
      <c r="D1322" s="26">
        <v>-6.0525476000000003E-3</v>
      </c>
      <c r="E1322" s="28">
        <f t="shared" si="60"/>
        <v>5.3612888333333332E-4</v>
      </c>
      <c r="F1322" s="18">
        <f t="shared" si="61"/>
        <v>2.3006157552911328</v>
      </c>
      <c r="G1322" s="12">
        <f t="shared" si="62"/>
        <v>15.862110178383684</v>
      </c>
    </row>
    <row r="1323" spans="1:7" x14ac:dyDescent="0.25">
      <c r="A1323" s="24">
        <v>65.704102000000006</v>
      </c>
      <c r="B1323" s="23">
        <v>-65.095757000000006</v>
      </c>
      <c r="C1323" s="25">
        <v>4.6916623</v>
      </c>
      <c r="D1323" s="26">
        <v>-6.0591991E-3</v>
      </c>
      <c r="E1323" s="28">
        <f t="shared" si="60"/>
        <v>5.3723746666666666E-4</v>
      </c>
      <c r="F1323" s="18">
        <f t="shared" si="61"/>
        <v>2.3022914446352996</v>
      </c>
      <c r="G1323" s="12">
        <f t="shared" si="62"/>
        <v>15.873663593568638</v>
      </c>
    </row>
    <row r="1324" spans="1:7" x14ac:dyDescent="0.25">
      <c r="A1324" s="24">
        <v>65.753906000000001</v>
      </c>
      <c r="B1324" s="23">
        <v>-65.114425999999995</v>
      </c>
      <c r="C1324" s="25">
        <v>4.6915908000000002</v>
      </c>
      <c r="D1324" s="26">
        <v>-6.0586332999999996E-3</v>
      </c>
      <c r="E1324" s="28">
        <f t="shared" si="60"/>
        <v>5.371431666666666E-4</v>
      </c>
      <c r="F1324" s="18">
        <f t="shared" si="61"/>
        <v>2.30295172544254</v>
      </c>
      <c r="G1324" s="12">
        <f t="shared" si="62"/>
        <v>15.87821604735803</v>
      </c>
    </row>
    <row r="1325" spans="1:7" x14ac:dyDescent="0.25">
      <c r="A1325" s="24">
        <v>65.803711000000007</v>
      </c>
      <c r="B1325" s="23">
        <v>-65.165572999999995</v>
      </c>
      <c r="C1325" s="25">
        <v>4.6915512000000001</v>
      </c>
      <c r="D1325" s="26">
        <v>-6.0634254E-3</v>
      </c>
      <c r="E1325" s="28">
        <f t="shared" si="60"/>
        <v>5.3794184999999997E-4</v>
      </c>
      <c r="F1325" s="18">
        <f t="shared" si="61"/>
        <v>2.3047606805257224</v>
      </c>
      <c r="G1325" s="12">
        <f t="shared" si="62"/>
        <v>15.890688293004093</v>
      </c>
    </row>
    <row r="1326" spans="1:7" x14ac:dyDescent="0.25">
      <c r="A1326" s="24">
        <v>65.853515999999999</v>
      </c>
      <c r="B1326" s="23">
        <v>-65.228538999999998</v>
      </c>
      <c r="C1326" s="25">
        <v>4.6916064999999998</v>
      </c>
      <c r="D1326" s="26">
        <v>-6.0636880999999998E-3</v>
      </c>
      <c r="E1326" s="28">
        <f t="shared" si="60"/>
        <v>5.3798563333333331E-4</v>
      </c>
      <c r="F1326" s="18">
        <f t="shared" si="61"/>
        <v>2.3069876472249944</v>
      </c>
      <c r="G1326" s="12">
        <f t="shared" si="62"/>
        <v>15.906042613283871</v>
      </c>
    </row>
    <row r="1327" spans="1:7" x14ac:dyDescent="0.25">
      <c r="A1327" s="24">
        <v>65.903319999999994</v>
      </c>
      <c r="B1327" s="23">
        <v>-65.278205999999997</v>
      </c>
      <c r="C1327" s="25">
        <v>4.6915716999999999</v>
      </c>
      <c r="D1327" s="26">
        <v>-6.0660006000000004E-3</v>
      </c>
      <c r="E1327" s="28">
        <f t="shared" si="60"/>
        <v>5.3837105000000007E-4</v>
      </c>
      <c r="F1327" s="18">
        <f t="shared" si="61"/>
        <v>2.3087442580157824</v>
      </c>
      <c r="G1327" s="12">
        <f t="shared" si="62"/>
        <v>15.918153959491917</v>
      </c>
    </row>
    <row r="1328" spans="1:7" x14ac:dyDescent="0.25">
      <c r="A1328" s="24">
        <v>65.953125</v>
      </c>
      <c r="B1328" s="23">
        <v>-65.331657000000007</v>
      </c>
      <c r="C1328" s="25">
        <v>4.691535</v>
      </c>
      <c r="D1328" s="26">
        <v>-6.0701486999999998E-3</v>
      </c>
      <c r="E1328" s="28">
        <f t="shared" si="60"/>
        <v>5.390623999999999E-4</v>
      </c>
      <c r="F1328" s="18">
        <f t="shared" si="61"/>
        <v>2.3106347004298282</v>
      </c>
      <c r="G1328" s="12">
        <f t="shared" si="62"/>
        <v>15.93118803777662</v>
      </c>
    </row>
    <row r="1329" spans="1:7" x14ac:dyDescent="0.25">
      <c r="A1329" s="24">
        <v>66.002930000000006</v>
      </c>
      <c r="B1329" s="23">
        <v>-65.388099999999994</v>
      </c>
      <c r="C1329" s="25">
        <v>4.6915478999999998</v>
      </c>
      <c r="D1329" s="26">
        <v>-6.0717762000000002E-3</v>
      </c>
      <c r="E1329" s="28">
        <f t="shared" si="60"/>
        <v>5.3933365000000003E-4</v>
      </c>
      <c r="F1329" s="18">
        <f t="shared" si="61"/>
        <v>2.3126309631971469</v>
      </c>
      <c r="G1329" s="12">
        <f t="shared" si="62"/>
        <v>15.94495171816844</v>
      </c>
    </row>
    <row r="1330" spans="1:7" x14ac:dyDescent="0.25">
      <c r="A1330" s="24">
        <v>66.052734000000001</v>
      </c>
      <c r="B1330" s="23">
        <v>-65.444252000000006</v>
      </c>
      <c r="C1330" s="25">
        <v>4.6914806000000002</v>
      </c>
      <c r="D1330" s="26">
        <v>-6.0754833000000001E-3</v>
      </c>
      <c r="E1330" s="28">
        <f t="shared" si="60"/>
        <v>5.3995149999999995E-4</v>
      </c>
      <c r="F1330" s="18">
        <f t="shared" si="61"/>
        <v>2.314616933944813</v>
      </c>
      <c r="G1330" s="12">
        <f t="shared" si="62"/>
        <v>15.958644437927521</v>
      </c>
    </row>
    <row r="1331" spans="1:7" x14ac:dyDescent="0.25">
      <c r="A1331" s="24">
        <v>66.102538999999993</v>
      </c>
      <c r="B1331" s="23">
        <v>-65.486771000000005</v>
      </c>
      <c r="C1331" s="25">
        <v>4.6914878</v>
      </c>
      <c r="D1331" s="26">
        <v>-6.0779392000000002E-3</v>
      </c>
      <c r="E1331" s="28">
        <f t="shared" si="60"/>
        <v>5.4036081666666662E-4</v>
      </c>
      <c r="F1331" s="18">
        <f t="shared" si="61"/>
        <v>2.3161207359504408</v>
      </c>
      <c r="G1331" s="12">
        <f t="shared" si="62"/>
        <v>15.96901273739034</v>
      </c>
    </row>
    <row r="1332" spans="1:7" x14ac:dyDescent="0.25">
      <c r="A1332" s="24">
        <v>66.152343999999999</v>
      </c>
      <c r="B1332" s="23">
        <v>-65.522041000000002</v>
      </c>
      <c r="C1332" s="25">
        <v>4.6914052999999996</v>
      </c>
      <c r="D1332" s="26">
        <v>-6.0799178000000001E-3</v>
      </c>
      <c r="E1332" s="28">
        <f t="shared" si="60"/>
        <v>5.4069058333333327E-4</v>
      </c>
      <c r="F1332" s="18">
        <f t="shared" si="61"/>
        <v>2.3173681570266296</v>
      </c>
      <c r="G1332" s="12">
        <f t="shared" si="62"/>
        <v>15.977613361159801</v>
      </c>
    </row>
    <row r="1333" spans="1:7" x14ac:dyDescent="0.25">
      <c r="A1333" s="24">
        <v>66.202147999999994</v>
      </c>
      <c r="B1333" s="23">
        <v>-65.571831000000003</v>
      </c>
      <c r="C1333" s="25">
        <v>4.6913213999999996</v>
      </c>
      <c r="D1333" s="26">
        <v>-6.0809315000000001E-3</v>
      </c>
      <c r="E1333" s="28">
        <f t="shared" si="60"/>
        <v>5.4085953333333331E-4</v>
      </c>
      <c r="F1333" s="18">
        <f t="shared" si="61"/>
        <v>2.3191291180525289</v>
      </c>
      <c r="G1333" s="12">
        <f t="shared" si="62"/>
        <v>15.989754701037354</v>
      </c>
    </row>
    <row r="1334" spans="1:7" x14ac:dyDescent="0.25">
      <c r="A1334" s="24">
        <v>66.251953</v>
      </c>
      <c r="B1334" s="23">
        <v>-65.617592000000002</v>
      </c>
      <c r="C1334" s="25">
        <v>4.6913017999999997</v>
      </c>
      <c r="D1334" s="26">
        <v>-6.0855084999999996E-3</v>
      </c>
      <c r="E1334" s="28">
        <f t="shared" si="60"/>
        <v>5.4162236666666661E-4</v>
      </c>
      <c r="F1334" s="18">
        <f t="shared" si="61"/>
        <v>2.3207475823527126</v>
      </c>
      <c r="G1334" s="12">
        <f t="shared" si="62"/>
        <v>16.000913565350206</v>
      </c>
    </row>
    <row r="1335" spans="1:7" x14ac:dyDescent="0.25">
      <c r="A1335" s="24">
        <v>66.301758000000007</v>
      </c>
      <c r="B1335" s="23">
        <v>-65.666083999999998</v>
      </c>
      <c r="C1335" s="25">
        <v>4.6912779999999996</v>
      </c>
      <c r="D1335" s="26">
        <v>-6.0870884999999998E-3</v>
      </c>
      <c r="E1335" s="28">
        <f t="shared" si="60"/>
        <v>5.4188569999999989E-4</v>
      </c>
      <c r="F1335" s="18">
        <f t="shared" si="61"/>
        <v>2.3224626360194707</v>
      </c>
      <c r="G1335" s="12">
        <f t="shared" si="62"/>
        <v>16.01273838666658</v>
      </c>
    </row>
    <row r="1336" spans="1:7" x14ac:dyDescent="0.25">
      <c r="A1336" s="24">
        <v>66.351562999999999</v>
      </c>
      <c r="B1336" s="23">
        <v>-65.723267000000007</v>
      </c>
      <c r="C1336" s="25">
        <v>4.6912985000000003</v>
      </c>
      <c r="D1336" s="26">
        <v>-6.0911295000000004E-3</v>
      </c>
      <c r="E1336" s="28">
        <f t="shared" si="60"/>
        <v>5.4255920000000003E-4</v>
      </c>
      <c r="F1336" s="18">
        <f t="shared" si="61"/>
        <v>2.3244850709329876</v>
      </c>
      <c r="G1336" s="12">
        <f t="shared" si="62"/>
        <v>16.026682516777417</v>
      </c>
    </row>
    <row r="1337" spans="1:7" x14ac:dyDescent="0.25">
      <c r="A1337" s="24">
        <v>66.401366999999993</v>
      </c>
      <c r="B1337" s="23">
        <v>-65.753578000000005</v>
      </c>
      <c r="C1337" s="25">
        <v>4.6912022000000002</v>
      </c>
      <c r="D1337" s="26">
        <v>-6.0910521999999996E-3</v>
      </c>
      <c r="E1337" s="28">
        <f t="shared" si="60"/>
        <v>5.4254631666666661E-4</v>
      </c>
      <c r="F1337" s="18">
        <f t="shared" si="61"/>
        <v>2.3255571032618896</v>
      </c>
      <c r="G1337" s="12">
        <f t="shared" si="62"/>
        <v>16.03407388357855</v>
      </c>
    </row>
    <row r="1338" spans="1:7" x14ac:dyDescent="0.25">
      <c r="A1338" s="24">
        <v>66.451172</v>
      </c>
      <c r="B1338" s="23">
        <v>-65.821181999999993</v>
      </c>
      <c r="C1338" s="25">
        <v>4.6911316000000003</v>
      </c>
      <c r="D1338" s="26">
        <v>-6.0944674000000002E-3</v>
      </c>
      <c r="E1338" s="28">
        <f t="shared" si="60"/>
        <v>5.4311551666666664E-4</v>
      </c>
      <c r="F1338" s="18">
        <f t="shared" si="61"/>
        <v>2.3279481056558411</v>
      </c>
      <c r="G1338" s="12">
        <f t="shared" si="62"/>
        <v>16.050559184664756</v>
      </c>
    </row>
    <row r="1339" spans="1:7" x14ac:dyDescent="0.25">
      <c r="A1339" s="24">
        <v>66.500977000000006</v>
      </c>
      <c r="B1339" s="23">
        <v>-65.898537000000005</v>
      </c>
      <c r="C1339" s="25">
        <v>4.6910739000000001</v>
      </c>
      <c r="D1339" s="26">
        <v>-6.0972455E-3</v>
      </c>
      <c r="E1339" s="28">
        <f t="shared" si="60"/>
        <v>5.435785333333333E-4</v>
      </c>
      <c r="F1339" s="18">
        <f t="shared" si="61"/>
        <v>2.3306839791275911</v>
      </c>
      <c r="G1339" s="12">
        <f t="shared" si="62"/>
        <v>16.069422276575352</v>
      </c>
    </row>
    <row r="1340" spans="1:7" x14ac:dyDescent="0.25">
      <c r="A1340" s="24">
        <v>66.550781000000001</v>
      </c>
      <c r="B1340" s="23">
        <v>-65.929687999999999</v>
      </c>
      <c r="C1340" s="25">
        <v>4.6911601999999997</v>
      </c>
      <c r="D1340" s="26">
        <v>-6.1003389000000002E-3</v>
      </c>
      <c r="E1340" s="28">
        <f t="shared" si="60"/>
        <v>5.4409409999999999E-4</v>
      </c>
      <c r="F1340" s="18">
        <f t="shared" si="61"/>
        <v>2.3317857203792034</v>
      </c>
      <c r="G1340" s="12">
        <f t="shared" si="62"/>
        <v>16.077018478192656</v>
      </c>
    </row>
    <row r="1341" spans="1:7" x14ac:dyDescent="0.25">
      <c r="A1341" s="24">
        <v>66.600586000000007</v>
      </c>
      <c r="B1341" s="23">
        <v>-65.983954999999995</v>
      </c>
      <c r="C1341" s="25">
        <v>4.6910968000000004</v>
      </c>
      <c r="D1341" s="26">
        <v>-6.1032352999999999E-3</v>
      </c>
      <c r="E1341" s="28">
        <f t="shared" si="60"/>
        <v>5.4457683333333329E-4</v>
      </c>
      <c r="F1341" s="18">
        <f t="shared" si="61"/>
        <v>2.3337050228895961</v>
      </c>
      <c r="G1341" s="12">
        <f t="shared" si="62"/>
        <v>16.090251538870206</v>
      </c>
    </row>
    <row r="1342" spans="1:7" x14ac:dyDescent="0.25">
      <c r="A1342" s="24">
        <v>66.650390999999999</v>
      </c>
      <c r="B1342" s="23">
        <v>-66.038146999999995</v>
      </c>
      <c r="C1342" s="25">
        <v>4.6909995000000002</v>
      </c>
      <c r="D1342" s="26">
        <v>-6.1056790999999997E-3</v>
      </c>
      <c r="E1342" s="28">
        <f t="shared" si="60"/>
        <v>5.4498413333333329E-4</v>
      </c>
      <c r="F1342" s="18">
        <f t="shared" si="61"/>
        <v>2.335621672817604</v>
      </c>
      <c r="G1342" s="12">
        <f t="shared" si="62"/>
        <v>16.103466310724887</v>
      </c>
    </row>
    <row r="1343" spans="1:7" x14ac:dyDescent="0.25">
      <c r="A1343" s="24">
        <v>66.700194999999994</v>
      </c>
      <c r="B1343" s="23">
        <v>-66.088050999999993</v>
      </c>
      <c r="C1343" s="25">
        <v>4.6910008999999997</v>
      </c>
      <c r="D1343" s="26">
        <v>-6.1085462000000004E-3</v>
      </c>
      <c r="E1343" s="28">
        <f t="shared" si="60"/>
        <v>5.4546198333333339E-4</v>
      </c>
      <c r="F1343" s="18">
        <f t="shared" si="61"/>
        <v>2.3373866657687281</v>
      </c>
      <c r="G1343" s="12">
        <f t="shared" si="62"/>
        <v>16.115635449613208</v>
      </c>
    </row>
    <row r="1344" spans="1:7" x14ac:dyDescent="0.25">
      <c r="A1344" s="24">
        <v>66.75</v>
      </c>
      <c r="B1344" s="23">
        <v>-66.142371999999995</v>
      </c>
      <c r="C1344" s="25">
        <v>4.6909179999999999</v>
      </c>
      <c r="D1344" s="26">
        <v>-6.1106980000000003E-3</v>
      </c>
      <c r="E1344" s="28">
        <f t="shared" si="60"/>
        <v>5.4582061666666665E-4</v>
      </c>
      <c r="F1344" s="18">
        <f t="shared" si="61"/>
        <v>2.3393078781384382</v>
      </c>
      <c r="G1344" s="12">
        <f t="shared" si="62"/>
        <v>16.128881678243228</v>
      </c>
    </row>
    <row r="1345" spans="1:7" x14ac:dyDescent="0.25">
      <c r="A1345" s="24">
        <v>66.799805000000006</v>
      </c>
      <c r="B1345" s="23">
        <v>-66.187438999999998</v>
      </c>
      <c r="C1345" s="25">
        <v>4.6908937000000002</v>
      </c>
      <c r="D1345" s="26">
        <v>-6.1125397E-3</v>
      </c>
      <c r="E1345" s="28">
        <f t="shared" si="60"/>
        <v>5.4612756666666659E-4</v>
      </c>
      <c r="F1345" s="18">
        <f t="shared" si="61"/>
        <v>2.3409017972096211</v>
      </c>
      <c r="G1345" s="12">
        <f t="shared" si="62"/>
        <v>16.139871309981768</v>
      </c>
    </row>
    <row r="1346" spans="1:7" x14ac:dyDescent="0.25">
      <c r="A1346" s="24">
        <v>66.849609000000001</v>
      </c>
      <c r="B1346" s="23">
        <v>-66.233565999999996</v>
      </c>
      <c r="C1346" s="25">
        <v>4.6908693000000001</v>
      </c>
      <c r="D1346" s="26">
        <v>-6.1174454000000001E-3</v>
      </c>
      <c r="E1346" s="28">
        <f t="shared" si="60"/>
        <v>5.4694518333333329E-4</v>
      </c>
      <c r="F1346" s="18">
        <f t="shared" si="61"/>
        <v>2.3425332061118431</v>
      </c>
      <c r="G1346" s="12">
        <f t="shared" si="62"/>
        <v>16.151119423750234</v>
      </c>
    </row>
    <row r="1347" spans="1:7" x14ac:dyDescent="0.25">
      <c r="A1347" s="24">
        <v>66.899413999999993</v>
      </c>
      <c r="B1347" s="23">
        <v>-66.284737000000007</v>
      </c>
      <c r="C1347" s="25">
        <v>4.6908006999999996</v>
      </c>
      <c r="D1347" s="26">
        <v>-6.1180289000000001E-3</v>
      </c>
      <c r="E1347" s="28">
        <f t="shared" si="60"/>
        <v>5.4704243333333327E-4</v>
      </c>
      <c r="F1347" s="18">
        <f t="shared" si="61"/>
        <v>2.3443430100213889</v>
      </c>
      <c r="G1347" s="12">
        <f t="shared" si="62"/>
        <v>16.163597521819618</v>
      </c>
    </row>
    <row r="1348" spans="1:7" x14ac:dyDescent="0.25">
      <c r="A1348" s="24">
        <v>66.949218999999999</v>
      </c>
      <c r="B1348" s="23">
        <v>-66.323188999999999</v>
      </c>
      <c r="C1348" s="25">
        <v>4.6908444999999999</v>
      </c>
      <c r="D1348" s="26">
        <v>-6.1195431999999999E-3</v>
      </c>
      <c r="E1348" s="28">
        <f t="shared" si="60"/>
        <v>5.4729481666666662E-4</v>
      </c>
      <c r="F1348" s="18">
        <f t="shared" si="61"/>
        <v>2.3457029713262263</v>
      </c>
      <c r="G1348" s="12">
        <f t="shared" si="62"/>
        <v>16.172974079380808</v>
      </c>
    </row>
    <row r="1349" spans="1:7" x14ac:dyDescent="0.25">
      <c r="A1349" s="24">
        <v>66.999022999999994</v>
      </c>
      <c r="B1349" s="23">
        <v>-66.360686999999999</v>
      </c>
      <c r="C1349" s="25">
        <v>4.6907968999999996</v>
      </c>
      <c r="D1349" s="26">
        <v>-6.1209677000000004E-3</v>
      </c>
      <c r="E1349" s="28">
        <f t="shared" ref="E1349:E1412" si="63" xml:space="preserve"> (delta_0 - D1349) / L</f>
        <v>5.4753223333333333E-4</v>
      </c>
      <c r="F1349" s="18">
        <f t="shared" ref="F1349:F1412" si="64" xml:space="preserve"> -B1349 / A_6x12_in2</f>
        <v>2.3470291917831285</v>
      </c>
      <c r="G1349" s="12">
        <f t="shared" ref="G1349:G1412" si="65" xml:space="preserve"> -B1349 * kip_to_N / A_6x12_mm2</f>
        <v>16.182118003115065</v>
      </c>
    </row>
    <row r="1350" spans="1:7" x14ac:dyDescent="0.25">
      <c r="A1350" s="24">
        <v>67.048828</v>
      </c>
      <c r="B1350" s="23">
        <v>-66.423400999999998</v>
      </c>
      <c r="C1350" s="25">
        <v>4.6907806000000001</v>
      </c>
      <c r="D1350" s="26">
        <v>-6.1255153000000003E-3</v>
      </c>
      <c r="E1350" s="28">
        <f t="shared" si="63"/>
        <v>5.4829016666666668E-4</v>
      </c>
      <c r="F1350" s="18">
        <f t="shared" si="64"/>
        <v>2.3492472458055875</v>
      </c>
      <c r="G1350" s="12">
        <f t="shared" si="65"/>
        <v>16.197410872949991</v>
      </c>
    </row>
    <row r="1351" spans="1:7" x14ac:dyDescent="0.25">
      <c r="A1351" s="24">
        <v>67.098633000000007</v>
      </c>
      <c r="B1351" s="23">
        <v>-66.477303000000006</v>
      </c>
      <c r="C1351" s="25">
        <v>4.6906447</v>
      </c>
      <c r="D1351" s="26">
        <v>-6.1296759999999997E-3</v>
      </c>
      <c r="E1351" s="28">
        <f t="shared" si="63"/>
        <v>5.4898361666666658E-4</v>
      </c>
      <c r="F1351" s="18">
        <f t="shared" si="64"/>
        <v>2.3511536390817076</v>
      </c>
      <c r="G1351" s="12">
        <f t="shared" si="65"/>
        <v>16.210554928022901</v>
      </c>
    </row>
    <row r="1352" spans="1:7" x14ac:dyDescent="0.25">
      <c r="A1352" s="24">
        <v>67.148437999999999</v>
      </c>
      <c r="B1352" s="23">
        <v>-66.527907999999996</v>
      </c>
      <c r="C1352" s="25">
        <v>4.6906642999999999</v>
      </c>
      <c r="D1352" s="26">
        <v>-6.1320602E-3</v>
      </c>
      <c r="E1352" s="28">
        <f t="shared" si="63"/>
        <v>5.493809833333333E-4</v>
      </c>
      <c r="F1352" s="18">
        <f t="shared" si="64"/>
        <v>2.3529434248361887</v>
      </c>
      <c r="G1352" s="12">
        <f t="shared" si="65"/>
        <v>16.222895006442332</v>
      </c>
    </row>
    <row r="1353" spans="1:7" x14ac:dyDescent="0.25">
      <c r="A1353" s="24">
        <v>67.198241999999993</v>
      </c>
      <c r="B1353" s="23">
        <v>-66.573029000000005</v>
      </c>
      <c r="C1353" s="25">
        <v>4.6905327000000003</v>
      </c>
      <c r="D1353" s="26">
        <v>-6.1340928000000001E-3</v>
      </c>
      <c r="E1353" s="28">
        <f t="shared" si="63"/>
        <v>5.4971974999999998E-4</v>
      </c>
      <c r="F1353" s="18">
        <f t="shared" si="64"/>
        <v>2.3545392537666885</v>
      </c>
      <c r="G1353" s="12">
        <f t="shared" si="65"/>
        <v>16.233897806133342</v>
      </c>
    </row>
    <row r="1354" spans="1:7" x14ac:dyDescent="0.25">
      <c r="A1354" s="24">
        <v>67.248047</v>
      </c>
      <c r="B1354" s="23">
        <v>-66.618606999999997</v>
      </c>
      <c r="C1354" s="25">
        <v>4.6905966000000001</v>
      </c>
      <c r="D1354" s="26">
        <v>-6.1359229000000001E-3</v>
      </c>
      <c r="E1354" s="28">
        <f t="shared" si="63"/>
        <v>5.5002476666666665E-4</v>
      </c>
      <c r="F1354" s="18">
        <f t="shared" si="64"/>
        <v>2.3561512457658536</v>
      </c>
      <c r="G1354" s="12">
        <f t="shared" si="65"/>
        <v>16.245012045718383</v>
      </c>
    </row>
    <row r="1355" spans="1:7" x14ac:dyDescent="0.25">
      <c r="A1355" s="24">
        <v>67.297852000000006</v>
      </c>
      <c r="B1355" s="23">
        <v>-66.667373999999995</v>
      </c>
      <c r="C1355" s="25">
        <v>4.6904763999999997</v>
      </c>
      <c r="D1355" s="26">
        <v>-6.1382711999999999E-3</v>
      </c>
      <c r="E1355" s="28">
        <f t="shared" si="63"/>
        <v>5.5041614999999991E-4</v>
      </c>
      <c r="F1355" s="18">
        <f t="shared" si="64"/>
        <v>2.3578760255680229</v>
      </c>
      <c r="G1355" s="12">
        <f t="shared" si="65"/>
        <v>16.256903926051958</v>
      </c>
    </row>
    <row r="1356" spans="1:7" x14ac:dyDescent="0.25">
      <c r="A1356" s="24">
        <v>67.347656000000001</v>
      </c>
      <c r="B1356" s="23">
        <v>-66.725898999999998</v>
      </c>
      <c r="C1356" s="25">
        <v>4.6904992999999999</v>
      </c>
      <c r="D1356" s="26">
        <v>-6.1416151E-3</v>
      </c>
      <c r="E1356" s="28">
        <f t="shared" si="63"/>
        <v>5.5097346666666664E-4</v>
      </c>
      <c r="F1356" s="18">
        <f t="shared" si="64"/>
        <v>2.3599459240223459</v>
      </c>
      <c r="G1356" s="12">
        <f t="shared" si="65"/>
        <v>16.271175304166718</v>
      </c>
    </row>
    <row r="1357" spans="1:7" x14ac:dyDescent="0.25">
      <c r="A1357" s="24">
        <v>67.397461000000007</v>
      </c>
      <c r="B1357" s="23">
        <v>-66.775718999999995</v>
      </c>
      <c r="C1357" s="25">
        <v>4.6904501999999999</v>
      </c>
      <c r="D1357" s="26">
        <v>-6.1421812999999997E-3</v>
      </c>
      <c r="E1357" s="28">
        <f t="shared" si="63"/>
        <v>5.5106783333333325E-4</v>
      </c>
      <c r="F1357" s="18">
        <f t="shared" si="64"/>
        <v>2.3617079460811987</v>
      </c>
      <c r="G1357" s="12">
        <f t="shared" si="65"/>
        <v>16.283323959573423</v>
      </c>
    </row>
    <row r="1358" spans="1:7" x14ac:dyDescent="0.25">
      <c r="A1358" s="24">
        <v>67.447265999999999</v>
      </c>
      <c r="B1358" s="23">
        <v>-66.831817999999998</v>
      </c>
      <c r="C1358" s="25">
        <v>4.6903461999999996</v>
      </c>
      <c r="D1358" s="26">
        <v>-6.1464192999999999E-3</v>
      </c>
      <c r="E1358" s="28">
        <f t="shared" si="63"/>
        <v>5.5177416666666657E-4</v>
      </c>
      <c r="F1358" s="18">
        <f t="shared" si="64"/>
        <v>2.3636920423373127</v>
      </c>
      <c r="G1358" s="12">
        <f t="shared" si="65"/>
        <v>16.297003755231007</v>
      </c>
    </row>
    <row r="1359" spans="1:7" x14ac:dyDescent="0.25">
      <c r="A1359" s="24">
        <v>67.497069999999994</v>
      </c>
      <c r="B1359" s="23">
        <v>-66.882628999999994</v>
      </c>
      <c r="C1359" s="25">
        <v>4.6904497000000003</v>
      </c>
      <c r="D1359" s="26">
        <v>-6.1495663000000001E-3</v>
      </c>
      <c r="E1359" s="28">
        <f t="shared" si="63"/>
        <v>5.5229866666666664E-4</v>
      </c>
      <c r="F1359" s="18">
        <f t="shared" si="64"/>
        <v>2.3654891138514107</v>
      </c>
      <c r="G1359" s="12">
        <f t="shared" si="65"/>
        <v>16.309394066950595</v>
      </c>
    </row>
    <row r="1360" spans="1:7" x14ac:dyDescent="0.25">
      <c r="A1360" s="24">
        <v>67.546875</v>
      </c>
      <c r="B1360" s="23">
        <v>-66.923171999999994</v>
      </c>
      <c r="C1360" s="25">
        <v>4.6903534000000002</v>
      </c>
      <c r="D1360" s="26">
        <v>-6.1517120000000002E-3</v>
      </c>
      <c r="E1360" s="28">
        <f t="shared" si="63"/>
        <v>5.5265628333333336E-4</v>
      </c>
      <c r="F1360" s="18">
        <f t="shared" si="64"/>
        <v>2.3669230291531385</v>
      </c>
      <c r="G1360" s="12">
        <f t="shared" si="65"/>
        <v>16.319280516893471</v>
      </c>
    </row>
    <row r="1361" spans="1:7" x14ac:dyDescent="0.25">
      <c r="A1361" s="24">
        <v>67.596680000000006</v>
      </c>
      <c r="B1361" s="23">
        <v>-66.955719000000002</v>
      </c>
      <c r="C1361" s="25">
        <v>4.6903433999999997</v>
      </c>
      <c r="D1361" s="26">
        <v>-6.1549246000000002E-3</v>
      </c>
      <c r="E1361" s="28">
        <f t="shared" si="63"/>
        <v>5.5319171666666663E-4</v>
      </c>
      <c r="F1361" s="18">
        <f t="shared" si="64"/>
        <v>2.3680741438048747</v>
      </c>
      <c r="G1361" s="12">
        <f t="shared" si="65"/>
        <v>16.327217134467176</v>
      </c>
    </row>
    <row r="1362" spans="1:7" x14ac:dyDescent="0.25">
      <c r="A1362" s="24">
        <v>67.646484000000001</v>
      </c>
      <c r="B1362" s="23">
        <v>-67.013335999999995</v>
      </c>
      <c r="C1362" s="25">
        <v>4.6902746999999998</v>
      </c>
      <c r="D1362" s="26">
        <v>-6.1551328000000001E-3</v>
      </c>
      <c r="E1362" s="28">
        <f t="shared" si="63"/>
        <v>5.5322641666666664E-4</v>
      </c>
      <c r="F1362" s="18">
        <f t="shared" si="64"/>
        <v>2.3701119283284577</v>
      </c>
      <c r="G1362" s="12">
        <f t="shared" si="65"/>
        <v>16.341267095899699</v>
      </c>
    </row>
    <row r="1363" spans="1:7" x14ac:dyDescent="0.25">
      <c r="A1363" s="24">
        <v>67.696288999999993</v>
      </c>
      <c r="B1363" s="23">
        <v>-67.05986</v>
      </c>
      <c r="C1363" s="25">
        <v>4.6902742000000002</v>
      </c>
      <c r="D1363" s="26">
        <v>-6.1578932000000003E-3</v>
      </c>
      <c r="E1363" s="28">
        <f t="shared" si="63"/>
        <v>5.5368648333333338E-4</v>
      </c>
      <c r="F1363" s="18">
        <f t="shared" si="64"/>
        <v>2.3717573782334376</v>
      </c>
      <c r="G1363" s="12">
        <f t="shared" si="65"/>
        <v>16.352612018503905</v>
      </c>
    </row>
    <row r="1364" spans="1:7" x14ac:dyDescent="0.25">
      <c r="A1364" s="24">
        <v>67.746093999999999</v>
      </c>
      <c r="B1364" s="23">
        <v>-67.120543999999995</v>
      </c>
      <c r="C1364" s="25">
        <v>4.6902207999999996</v>
      </c>
      <c r="D1364" s="26">
        <v>-6.1622201E-3</v>
      </c>
      <c r="E1364" s="28">
        <f t="shared" si="63"/>
        <v>5.5440763333333329E-4</v>
      </c>
      <c r="F1364" s="18">
        <f t="shared" si="64"/>
        <v>2.3739036356926793</v>
      </c>
      <c r="G1364" s="12">
        <f t="shared" si="65"/>
        <v>16.367409870866418</v>
      </c>
    </row>
    <row r="1365" spans="1:7" x14ac:dyDescent="0.25">
      <c r="A1365" s="24">
        <v>67.795897999999994</v>
      </c>
      <c r="B1365" s="23">
        <v>-67.148246999999998</v>
      </c>
      <c r="C1365" s="25">
        <v>4.6901760000000001</v>
      </c>
      <c r="D1365" s="26">
        <v>-6.1641159000000003E-3</v>
      </c>
      <c r="E1365" s="28">
        <f t="shared" si="63"/>
        <v>5.5472360000000001E-4</v>
      </c>
      <c r="F1365" s="18">
        <f t="shared" si="64"/>
        <v>2.3748834288901182</v>
      </c>
      <c r="G1365" s="12">
        <f t="shared" si="65"/>
        <v>16.374165274333539</v>
      </c>
    </row>
    <row r="1366" spans="1:7" x14ac:dyDescent="0.25">
      <c r="A1366" s="24">
        <v>67.845703</v>
      </c>
      <c r="B1366" s="23">
        <v>-67.214293999999995</v>
      </c>
      <c r="C1366" s="25">
        <v>4.6901530999999999</v>
      </c>
      <c r="D1366" s="26">
        <v>-6.1663152000000004E-3</v>
      </c>
      <c r="E1366" s="28">
        <f t="shared" si="63"/>
        <v>5.5509015E-4</v>
      </c>
      <c r="F1366" s="18">
        <f t="shared" si="64"/>
        <v>2.3772193636737602</v>
      </c>
      <c r="G1366" s="12">
        <f t="shared" si="65"/>
        <v>16.390270899456915</v>
      </c>
    </row>
    <row r="1367" spans="1:7" x14ac:dyDescent="0.25">
      <c r="A1367" s="24">
        <v>67.895508000000007</v>
      </c>
      <c r="B1367" s="23">
        <v>-67.272598000000002</v>
      </c>
      <c r="C1367" s="25">
        <v>4.6900329999999997</v>
      </c>
      <c r="D1367" s="26">
        <v>-6.1707016999999996E-3</v>
      </c>
      <c r="E1367" s="28">
        <f t="shared" si="63"/>
        <v>5.5582123333333319E-4</v>
      </c>
      <c r="F1367" s="18">
        <f t="shared" si="64"/>
        <v>2.3792814458519893</v>
      </c>
      <c r="G1367" s="12">
        <f t="shared" si="65"/>
        <v>16.404488386506944</v>
      </c>
    </row>
    <row r="1368" spans="1:7" x14ac:dyDescent="0.25">
      <c r="A1368" s="24">
        <v>67.945312999999999</v>
      </c>
      <c r="B1368" s="23">
        <v>-67.324959000000007</v>
      </c>
      <c r="C1368" s="25">
        <v>4.6900424999999997</v>
      </c>
      <c r="D1368" s="26">
        <v>-6.1727702000000002E-3</v>
      </c>
      <c r="E1368" s="28">
        <f t="shared" si="63"/>
        <v>5.5616598333333334E-4</v>
      </c>
      <c r="F1368" s="18">
        <f t="shared" si="64"/>
        <v>2.381133337402042</v>
      </c>
      <c r="G1368" s="12">
        <f t="shared" si="65"/>
        <v>16.417256667232568</v>
      </c>
    </row>
    <row r="1369" spans="1:7" x14ac:dyDescent="0.25">
      <c r="A1369" s="24">
        <v>67.995116999999993</v>
      </c>
      <c r="B1369" s="23">
        <v>-67.372612000000004</v>
      </c>
      <c r="C1369" s="25">
        <v>4.6900171999999998</v>
      </c>
      <c r="D1369" s="26">
        <v>-6.1733005999999998E-3</v>
      </c>
      <c r="E1369" s="28">
        <f t="shared" si="63"/>
        <v>5.5625438333333323E-4</v>
      </c>
      <c r="F1369" s="18">
        <f t="shared" si="64"/>
        <v>2.3828187175138544</v>
      </c>
      <c r="G1369" s="12">
        <f t="shared" si="65"/>
        <v>16.428876897583745</v>
      </c>
    </row>
    <row r="1370" spans="1:7" x14ac:dyDescent="0.25">
      <c r="A1370" s="24">
        <v>68.044922</v>
      </c>
      <c r="B1370" s="23">
        <v>-67.424285999999995</v>
      </c>
      <c r="C1370" s="25">
        <v>4.6898631999999996</v>
      </c>
      <c r="D1370" s="26">
        <v>-6.1770501000000004E-3</v>
      </c>
      <c r="E1370" s="28">
        <f t="shared" si="63"/>
        <v>5.5687930000000003E-4</v>
      </c>
      <c r="F1370" s="18">
        <f t="shared" si="64"/>
        <v>2.3846463114092611</v>
      </c>
      <c r="G1370" s="12">
        <f t="shared" si="65"/>
        <v>16.441477652691855</v>
      </c>
    </row>
    <row r="1371" spans="1:7" x14ac:dyDescent="0.25">
      <c r="A1371" s="24">
        <v>68.094727000000006</v>
      </c>
      <c r="B1371" s="23">
        <v>-67.471878000000004</v>
      </c>
      <c r="C1371" s="25">
        <v>4.6899109000000001</v>
      </c>
      <c r="D1371" s="26">
        <v>-6.1797737000000002E-3</v>
      </c>
      <c r="E1371" s="28">
        <f t="shared" si="63"/>
        <v>5.5733323333333337E-4</v>
      </c>
      <c r="F1371" s="18">
        <f t="shared" si="64"/>
        <v>2.3863295340874013</v>
      </c>
      <c r="G1371" s="12">
        <f t="shared" si="65"/>
        <v>16.453083008133767</v>
      </c>
    </row>
    <row r="1372" spans="1:7" x14ac:dyDescent="0.25">
      <c r="A1372" s="24">
        <v>68.144531000000001</v>
      </c>
      <c r="B1372" s="23">
        <v>-67.498604</v>
      </c>
      <c r="C1372" s="25">
        <v>4.6899370999999999</v>
      </c>
      <c r="D1372" s="26">
        <v>-6.1819073999999996E-3</v>
      </c>
      <c r="E1372" s="28">
        <f t="shared" si="63"/>
        <v>5.5768884999999994E-4</v>
      </c>
      <c r="F1372" s="18">
        <f t="shared" si="64"/>
        <v>2.3872747729783064</v>
      </c>
      <c r="G1372" s="12">
        <f t="shared" si="65"/>
        <v>16.4596001692016</v>
      </c>
    </row>
    <row r="1373" spans="1:7" x14ac:dyDescent="0.25">
      <c r="A1373" s="24">
        <v>68.194336000000007</v>
      </c>
      <c r="B1373" s="23">
        <v>-67.550995</v>
      </c>
      <c r="C1373" s="25">
        <v>4.6898217000000004</v>
      </c>
      <c r="D1373" s="26">
        <v>-6.1849351000000004E-3</v>
      </c>
      <c r="E1373" s="28">
        <f t="shared" si="63"/>
        <v>5.581934666666667E-4</v>
      </c>
      <c r="F1373" s="18">
        <f t="shared" si="64"/>
        <v>2.3891277255613126</v>
      </c>
      <c r="G1373" s="12">
        <f t="shared" si="65"/>
        <v>16.47237576545637</v>
      </c>
    </row>
    <row r="1374" spans="1:7" x14ac:dyDescent="0.25">
      <c r="A1374" s="24">
        <v>68.244140999999999</v>
      </c>
      <c r="B1374" s="23">
        <v>-67.604766999999995</v>
      </c>
      <c r="C1374" s="25">
        <v>4.6898517999999996</v>
      </c>
      <c r="D1374" s="26">
        <v>-6.1873375E-3</v>
      </c>
      <c r="E1374" s="28">
        <f t="shared" si="63"/>
        <v>5.5859386666666662E-4</v>
      </c>
      <c r="F1374" s="18">
        <f t="shared" si="64"/>
        <v>2.3910295210279653</v>
      </c>
      <c r="G1374" s="12">
        <f t="shared" si="65"/>
        <v>16.485488119902964</v>
      </c>
    </row>
    <row r="1375" spans="1:7" x14ac:dyDescent="0.25">
      <c r="A1375" s="24">
        <v>68.293944999999994</v>
      </c>
      <c r="B1375" s="23">
        <v>-67.669792000000001</v>
      </c>
      <c r="C1375" s="25">
        <v>4.6897339999999996</v>
      </c>
      <c r="D1375" s="26">
        <v>-6.1913667999999996E-3</v>
      </c>
      <c r="E1375" s="28">
        <f t="shared" si="63"/>
        <v>5.5926541666666653E-4</v>
      </c>
      <c r="F1375" s="18">
        <f t="shared" si="64"/>
        <v>2.3933293099556434</v>
      </c>
      <c r="G1375" s="12">
        <f t="shared" si="65"/>
        <v>16.501344529333334</v>
      </c>
    </row>
    <row r="1376" spans="1:7" x14ac:dyDescent="0.25">
      <c r="A1376" s="24">
        <v>68.34375</v>
      </c>
      <c r="B1376" s="23">
        <v>-67.718192999999999</v>
      </c>
      <c r="C1376" s="25">
        <v>4.6897935999999998</v>
      </c>
      <c r="D1376" s="26">
        <v>-6.1938050000000001E-3</v>
      </c>
      <c r="E1376" s="28">
        <f t="shared" si="63"/>
        <v>5.5967178333333329E-4</v>
      </c>
      <c r="F1376" s="18">
        <f t="shared" si="64"/>
        <v>2.3950411451557745</v>
      </c>
      <c r="G1376" s="12">
        <f t="shared" si="65"/>
        <v>16.513147160211293</v>
      </c>
    </row>
    <row r="1377" spans="1:7" x14ac:dyDescent="0.25">
      <c r="A1377" s="24">
        <v>68.393555000000006</v>
      </c>
      <c r="B1377" s="23">
        <v>-67.756339999999994</v>
      </c>
      <c r="C1377" s="25">
        <v>4.6897349000000004</v>
      </c>
      <c r="D1377" s="26">
        <v>-6.1963256000000001E-3</v>
      </c>
      <c r="E1377" s="28">
        <f t="shared" si="63"/>
        <v>5.6009188333333332E-4</v>
      </c>
      <c r="F1377" s="18">
        <f t="shared" si="64"/>
        <v>2.3963903192922471</v>
      </c>
      <c r="G1377" s="12">
        <f t="shared" si="65"/>
        <v>16.522449343226139</v>
      </c>
    </row>
    <row r="1378" spans="1:7" x14ac:dyDescent="0.25">
      <c r="A1378" s="24">
        <v>68.443359000000001</v>
      </c>
      <c r="B1378" s="23">
        <v>-67.809296000000003</v>
      </c>
      <c r="C1378" s="25">
        <v>4.6896873000000001</v>
      </c>
      <c r="D1378" s="26">
        <v>-6.1991093999999997E-3</v>
      </c>
      <c r="E1378" s="28">
        <f t="shared" si="63"/>
        <v>5.6055584999999987E-4</v>
      </c>
      <c r="F1378" s="18">
        <f t="shared" si="64"/>
        <v>2.3982632546625529</v>
      </c>
      <c r="G1378" s="12">
        <f t="shared" si="65"/>
        <v>16.535362715279881</v>
      </c>
    </row>
    <row r="1379" spans="1:7" x14ac:dyDescent="0.25">
      <c r="A1379" s="24">
        <v>68.493163999999993</v>
      </c>
      <c r="B1379" s="23">
        <v>-67.840835999999996</v>
      </c>
      <c r="C1379" s="25">
        <v>4.6896458000000001</v>
      </c>
      <c r="D1379" s="26">
        <v>-6.2015652999999997E-3</v>
      </c>
      <c r="E1379" s="28">
        <f t="shared" si="63"/>
        <v>5.6096516666666655E-4</v>
      </c>
      <c r="F1379" s="18">
        <f t="shared" si="64"/>
        <v>2.3993787539748008</v>
      </c>
      <c r="G1379" s="12">
        <f t="shared" si="65"/>
        <v>16.543053774925152</v>
      </c>
    </row>
    <row r="1380" spans="1:7" x14ac:dyDescent="0.25">
      <c r="A1380" s="24">
        <v>68.542968999999999</v>
      </c>
      <c r="B1380" s="23">
        <v>-67.905510000000007</v>
      </c>
      <c r="C1380" s="25">
        <v>4.6896266999999998</v>
      </c>
      <c r="D1380" s="26">
        <v>-6.2018990999999999E-3</v>
      </c>
      <c r="E1380" s="28">
        <f t="shared" si="63"/>
        <v>5.6102079999999991E-4</v>
      </c>
      <c r="F1380" s="18">
        <f t="shared" si="64"/>
        <v>2.4016661288169181</v>
      </c>
      <c r="G1380" s="12">
        <f t="shared" si="65"/>
        <v>16.558824592664479</v>
      </c>
    </row>
    <row r="1381" spans="1:7" x14ac:dyDescent="0.25">
      <c r="A1381" s="24">
        <v>68.592772999999994</v>
      </c>
      <c r="B1381" s="23">
        <v>-67.941604999999996</v>
      </c>
      <c r="C1381" s="25">
        <v>4.6894993999999999</v>
      </c>
      <c r="D1381" s="26">
        <v>-6.2048021000000002E-3</v>
      </c>
      <c r="E1381" s="28">
        <f t="shared" si="63"/>
        <v>5.6150463333333336E-4</v>
      </c>
      <c r="F1381" s="18">
        <f t="shared" si="64"/>
        <v>2.4029427282993403</v>
      </c>
      <c r="G1381" s="12">
        <f t="shared" si="65"/>
        <v>16.567626393485533</v>
      </c>
    </row>
    <row r="1382" spans="1:7" x14ac:dyDescent="0.25">
      <c r="A1382" s="24">
        <v>68.642578</v>
      </c>
      <c r="B1382" s="23">
        <v>-68.003708000000003</v>
      </c>
      <c r="C1382" s="25">
        <v>4.6894855</v>
      </c>
      <c r="D1382" s="26">
        <v>-6.2095164000000001E-3</v>
      </c>
      <c r="E1382" s="28">
        <f t="shared" si="63"/>
        <v>5.6229035000000002E-4</v>
      </c>
      <c r="F1382" s="18">
        <f t="shared" si="64"/>
        <v>2.4051391726173041</v>
      </c>
      <c r="G1382" s="12">
        <f t="shared" si="65"/>
        <v>16.582770270376795</v>
      </c>
    </row>
    <row r="1383" spans="1:7" x14ac:dyDescent="0.25">
      <c r="A1383" s="24">
        <v>68.692383000000007</v>
      </c>
      <c r="B1383" s="23">
        <v>-68.033935999999997</v>
      </c>
      <c r="C1383" s="25">
        <v>4.6894665</v>
      </c>
      <c r="D1383" s="26">
        <v>-6.2106847999999996E-3</v>
      </c>
      <c r="E1383" s="28">
        <f t="shared" si="63"/>
        <v>5.6248508333333323E-4</v>
      </c>
      <c r="F1383" s="18">
        <f t="shared" si="64"/>
        <v>2.4062082694217</v>
      </c>
      <c r="G1383" s="12">
        <f t="shared" si="65"/>
        <v>16.590141397547285</v>
      </c>
    </row>
    <row r="1384" spans="1:7" x14ac:dyDescent="0.25">
      <c r="A1384" s="24">
        <v>68.742187999999999</v>
      </c>
      <c r="B1384" s="23">
        <v>-68.078400000000002</v>
      </c>
      <c r="C1384" s="25">
        <v>4.6894387999999996</v>
      </c>
      <c r="D1384" s="26">
        <v>-6.2148747999999998E-3</v>
      </c>
      <c r="E1384" s="28">
        <f t="shared" si="63"/>
        <v>5.6318341666666664E-4</v>
      </c>
      <c r="F1384" s="18">
        <f t="shared" si="64"/>
        <v>2.4077808617305085</v>
      </c>
      <c r="G1384" s="12">
        <f t="shared" si="65"/>
        <v>16.600983987149931</v>
      </c>
    </row>
    <row r="1385" spans="1:7" x14ac:dyDescent="0.25">
      <c r="A1385" s="24">
        <v>68.791991999999993</v>
      </c>
      <c r="B1385" s="23">
        <v>-68.141555999999994</v>
      </c>
      <c r="C1385" s="25">
        <v>4.6894197000000002</v>
      </c>
      <c r="D1385" s="26">
        <v>-6.2166512999999998E-3</v>
      </c>
      <c r="E1385" s="28">
        <f t="shared" si="63"/>
        <v>5.6347949999999993E-4</v>
      </c>
      <c r="F1385" s="18">
        <f t="shared" si="64"/>
        <v>2.4100145483051554</v>
      </c>
      <c r="G1385" s="12">
        <f t="shared" si="65"/>
        <v>16.616384639114319</v>
      </c>
    </row>
    <row r="1386" spans="1:7" x14ac:dyDescent="0.25">
      <c r="A1386" s="24">
        <v>68.841797</v>
      </c>
      <c r="B1386" s="23">
        <v>-68.203339</v>
      </c>
      <c r="C1386" s="25">
        <v>4.689343</v>
      </c>
      <c r="D1386" s="26">
        <v>-6.2203765999999999E-3</v>
      </c>
      <c r="E1386" s="28">
        <f t="shared" si="63"/>
        <v>5.6410038333333328E-4</v>
      </c>
      <c r="F1386" s="18">
        <f t="shared" si="64"/>
        <v>2.412199674938277</v>
      </c>
      <c r="G1386" s="12">
        <f t="shared" si="65"/>
        <v>16.631450483694657</v>
      </c>
    </row>
    <row r="1387" spans="1:7" x14ac:dyDescent="0.25">
      <c r="A1387" s="24">
        <v>68.891602000000006</v>
      </c>
      <c r="B1387" s="23">
        <v>-68.238594000000006</v>
      </c>
      <c r="C1387" s="25">
        <v>4.6894140000000002</v>
      </c>
      <c r="D1387" s="26">
        <v>-6.2217410000000003E-3</v>
      </c>
      <c r="E1387" s="28">
        <f t="shared" si="63"/>
        <v>5.643277833333333E-4</v>
      </c>
      <c r="F1387" s="18">
        <f t="shared" si="64"/>
        <v>2.4134465654979893</v>
      </c>
      <c r="G1387" s="12">
        <f t="shared" si="65"/>
        <v>16.640047449699544</v>
      </c>
    </row>
    <row r="1388" spans="1:7" x14ac:dyDescent="0.25">
      <c r="A1388" s="24">
        <v>68.941406000000001</v>
      </c>
      <c r="B1388" s="23">
        <v>-68.301033000000004</v>
      </c>
      <c r="C1388" s="25">
        <v>4.6892715000000003</v>
      </c>
      <c r="D1388" s="26">
        <v>-6.2257409999999999E-3</v>
      </c>
      <c r="E1388" s="28">
        <f t="shared" si="63"/>
        <v>5.6499444999999991E-4</v>
      </c>
      <c r="F1388" s="18">
        <f t="shared" si="64"/>
        <v>2.415654893385037</v>
      </c>
      <c r="G1388" s="12">
        <f t="shared" si="65"/>
        <v>16.655273260517273</v>
      </c>
    </row>
    <row r="1389" spans="1:7" x14ac:dyDescent="0.25">
      <c r="A1389" s="24">
        <v>68.991211000000007</v>
      </c>
      <c r="B1389" s="23">
        <v>-68.331055000000006</v>
      </c>
      <c r="C1389" s="25">
        <v>4.6892009000000003</v>
      </c>
      <c r="D1389" s="26">
        <v>-6.2282975000000004E-3</v>
      </c>
      <c r="E1389" s="28">
        <f t="shared" si="63"/>
        <v>5.6542053333333341E-4</v>
      </c>
      <c r="F1389" s="18">
        <f t="shared" si="64"/>
        <v>2.4167167044298159</v>
      </c>
      <c r="G1389" s="12">
        <f t="shared" si="65"/>
        <v>16.662594154387605</v>
      </c>
    </row>
    <row r="1390" spans="1:7" x14ac:dyDescent="0.25">
      <c r="A1390" s="24">
        <v>69.041015999999999</v>
      </c>
      <c r="B1390" s="23">
        <v>-68.393585000000002</v>
      </c>
      <c r="C1390" s="25">
        <v>4.6892405000000004</v>
      </c>
      <c r="D1390" s="26">
        <v>-6.2310578999999998E-3</v>
      </c>
      <c r="E1390" s="28">
        <f t="shared" si="63"/>
        <v>5.6588059999999993E-4</v>
      </c>
      <c r="F1390" s="18">
        <f t="shared" si="64"/>
        <v>2.4189282507834906</v>
      </c>
      <c r="G1390" s="12">
        <f t="shared" si="65"/>
        <v>16.677842155643752</v>
      </c>
    </row>
    <row r="1391" spans="1:7" x14ac:dyDescent="0.25">
      <c r="A1391" s="24">
        <v>69.090819999999994</v>
      </c>
      <c r="B1391" s="23">
        <v>-68.434501999999995</v>
      </c>
      <c r="C1391" s="25">
        <v>4.6891765999999997</v>
      </c>
      <c r="D1391" s="26">
        <v>-6.2332506999999999E-3</v>
      </c>
      <c r="E1391" s="28">
        <f t="shared" si="63"/>
        <v>5.6624606666666661E-4</v>
      </c>
      <c r="F1391" s="18">
        <f t="shared" si="64"/>
        <v>2.420375393629377</v>
      </c>
      <c r="G1391" s="12">
        <f t="shared" si="65"/>
        <v>16.687819805850019</v>
      </c>
    </row>
    <row r="1392" spans="1:7" x14ac:dyDescent="0.25">
      <c r="A1392" s="24">
        <v>69.140625</v>
      </c>
      <c r="B1392" s="23">
        <v>-68.490311000000005</v>
      </c>
      <c r="C1392" s="25">
        <v>4.6891708000000003</v>
      </c>
      <c r="D1392" s="26">
        <v>-6.2360284000000004E-3</v>
      </c>
      <c r="E1392" s="28">
        <f t="shared" si="63"/>
        <v>5.6670901666666673E-4</v>
      </c>
      <c r="F1392" s="18">
        <f t="shared" si="64"/>
        <v>2.4223492332336032</v>
      </c>
      <c r="G1392" s="12">
        <f t="shared" si="65"/>
        <v>16.701428884725829</v>
      </c>
    </row>
    <row r="1393" spans="1:7" x14ac:dyDescent="0.25">
      <c r="A1393" s="24">
        <v>69.190430000000006</v>
      </c>
      <c r="B1393" s="23">
        <v>-68.530715999999998</v>
      </c>
      <c r="C1393" s="25">
        <v>4.6891112000000001</v>
      </c>
      <c r="D1393" s="26">
        <v>-6.2388955000000001E-3</v>
      </c>
      <c r="E1393" s="28">
        <f t="shared" si="63"/>
        <v>5.6718686666666661E-4</v>
      </c>
      <c r="F1393" s="18">
        <f t="shared" si="64"/>
        <v>2.4237782677837427</v>
      </c>
      <c r="G1393" s="12">
        <f t="shared" si="65"/>
        <v>16.711281683234617</v>
      </c>
    </row>
    <row r="1394" spans="1:7" x14ac:dyDescent="0.25">
      <c r="A1394" s="24">
        <v>69.240234000000001</v>
      </c>
      <c r="B1394" s="23">
        <v>-68.594138999999998</v>
      </c>
      <c r="C1394" s="25">
        <v>4.6889944000000003</v>
      </c>
      <c r="D1394" s="26">
        <v>-6.2410649999999996E-3</v>
      </c>
      <c r="E1394" s="28">
        <f t="shared" si="63"/>
        <v>5.675484499999999E-4</v>
      </c>
      <c r="F1394" s="18">
        <f t="shared" si="64"/>
        <v>2.4260213975516796</v>
      </c>
      <c r="G1394" s="12">
        <f t="shared" si="65"/>
        <v>16.726747443408431</v>
      </c>
    </row>
    <row r="1395" spans="1:7" x14ac:dyDescent="0.25">
      <c r="A1395" s="24">
        <v>69.290038999999993</v>
      </c>
      <c r="B1395" s="23">
        <v>-68.634917999999999</v>
      </c>
      <c r="C1395" s="25">
        <v>4.6889643999999997</v>
      </c>
      <c r="D1395" s="26">
        <v>-6.2435566999999997E-3</v>
      </c>
      <c r="E1395" s="28">
        <f t="shared" si="63"/>
        <v>5.6796373333333329E-4</v>
      </c>
      <c r="F1395" s="18">
        <f t="shared" si="64"/>
        <v>2.4274636596459787</v>
      </c>
      <c r="G1395" s="12">
        <f t="shared" si="65"/>
        <v>16.736691442180611</v>
      </c>
    </row>
    <row r="1396" spans="1:7" x14ac:dyDescent="0.25">
      <c r="A1396" s="24">
        <v>69.339843999999999</v>
      </c>
      <c r="B1396" s="23">
        <v>-68.689132999999998</v>
      </c>
      <c r="C1396" s="25">
        <v>4.6890520999999996</v>
      </c>
      <c r="D1396" s="26">
        <v>-6.2471986999999996E-3</v>
      </c>
      <c r="E1396" s="28">
        <f t="shared" si="63"/>
        <v>5.685707333333332E-4</v>
      </c>
      <c r="F1396" s="18">
        <f t="shared" si="64"/>
        <v>2.4293811230325844</v>
      </c>
      <c r="G1396" s="12">
        <f t="shared" si="65"/>
        <v>16.74991182260764</v>
      </c>
    </row>
    <row r="1397" spans="1:7" x14ac:dyDescent="0.25">
      <c r="A1397" s="24">
        <v>69.389647999999994</v>
      </c>
      <c r="B1397" s="23">
        <v>-68.744881000000007</v>
      </c>
      <c r="C1397" s="25">
        <v>4.6890058999999997</v>
      </c>
      <c r="D1397" s="26">
        <v>-6.2475441999999999E-3</v>
      </c>
      <c r="E1397" s="28">
        <f t="shared" si="63"/>
        <v>5.6862831666666658E-4</v>
      </c>
      <c r="F1397" s="18">
        <f t="shared" si="64"/>
        <v>2.4313528052031375</v>
      </c>
      <c r="G1397" s="12">
        <f t="shared" si="65"/>
        <v>16.763506026574181</v>
      </c>
    </row>
    <row r="1398" spans="1:7" x14ac:dyDescent="0.25">
      <c r="A1398" s="24">
        <v>69.439453</v>
      </c>
      <c r="B1398" s="23">
        <v>-68.773032999999998</v>
      </c>
      <c r="C1398" s="25">
        <v>4.6888446999999998</v>
      </c>
      <c r="D1398" s="26">
        <v>-6.2515256000000002E-3</v>
      </c>
      <c r="E1398" s="28">
        <f t="shared" si="63"/>
        <v>5.6929188333333333E-4</v>
      </c>
      <c r="F1398" s="18">
        <f t="shared" si="64"/>
        <v>2.4323484785271199</v>
      </c>
      <c r="G1398" s="12">
        <f t="shared" si="65"/>
        <v>16.770370919127561</v>
      </c>
    </row>
    <row r="1399" spans="1:7" x14ac:dyDescent="0.25">
      <c r="A1399" s="24">
        <v>69.489258000000007</v>
      </c>
      <c r="B1399" s="23">
        <v>-68.832511999999994</v>
      </c>
      <c r="C1399" s="25">
        <v>4.6889042999999999</v>
      </c>
      <c r="D1399" s="26">
        <v>-6.2516033999999998E-3</v>
      </c>
      <c r="E1399" s="28">
        <f t="shared" si="63"/>
        <v>5.6930484999999993E-4</v>
      </c>
      <c r="F1399" s="18">
        <f t="shared" si="64"/>
        <v>2.4344521178293781</v>
      </c>
      <c r="G1399" s="12">
        <f t="shared" si="65"/>
        <v>16.784874931069258</v>
      </c>
    </row>
    <row r="1400" spans="1:7" x14ac:dyDescent="0.25">
      <c r="A1400" s="24">
        <v>69.539062999999999</v>
      </c>
      <c r="B1400" s="23">
        <v>-68.882164000000003</v>
      </c>
      <c r="C1400" s="25">
        <v>4.6888614000000004</v>
      </c>
      <c r="D1400" s="26">
        <v>-6.2559661000000004E-3</v>
      </c>
      <c r="E1400" s="28">
        <f t="shared" si="63"/>
        <v>5.7003196666666667E-4</v>
      </c>
      <c r="F1400" s="18">
        <f t="shared" si="64"/>
        <v>2.4362081981036896</v>
      </c>
      <c r="G1400" s="12">
        <f t="shared" si="65"/>
        <v>16.796982619512733</v>
      </c>
    </row>
    <row r="1401" spans="1:7" x14ac:dyDescent="0.25">
      <c r="A1401" s="24">
        <v>69.588866999999993</v>
      </c>
      <c r="B1401" s="23">
        <v>-68.920524999999998</v>
      </c>
      <c r="C1401" s="25">
        <v>4.6888442000000001</v>
      </c>
      <c r="D1401" s="26">
        <v>-6.2596140999999998E-3</v>
      </c>
      <c r="E1401" s="28">
        <f t="shared" si="63"/>
        <v>5.7063996666666659E-4</v>
      </c>
      <c r="F1401" s="18">
        <f t="shared" si="64"/>
        <v>2.4375649409419</v>
      </c>
      <c r="G1401" s="12">
        <f t="shared" si="65"/>
        <v>16.806336986635504</v>
      </c>
    </row>
    <row r="1402" spans="1:7" x14ac:dyDescent="0.25">
      <c r="A1402" s="24">
        <v>69.638672</v>
      </c>
      <c r="B1402" s="23">
        <v>-68.973228000000006</v>
      </c>
      <c r="C1402" s="25">
        <v>4.6887711999999997</v>
      </c>
      <c r="D1402" s="26">
        <v>-6.2630530000000002E-3</v>
      </c>
      <c r="E1402" s="28">
        <f t="shared" si="63"/>
        <v>5.7121311666666666E-4</v>
      </c>
      <c r="F1402" s="18">
        <f t="shared" si="64"/>
        <v>2.4394289282676276</v>
      </c>
      <c r="G1402" s="12">
        <f t="shared" si="65"/>
        <v>16.819188664393426</v>
      </c>
    </row>
    <row r="1403" spans="1:7" x14ac:dyDescent="0.25">
      <c r="A1403" s="24">
        <v>69.688477000000006</v>
      </c>
      <c r="B1403" s="23">
        <v>-69.034630000000007</v>
      </c>
      <c r="C1403" s="25">
        <v>4.6887201999999997</v>
      </c>
      <c r="D1403" s="26">
        <v>-6.2641258999999996E-3</v>
      </c>
      <c r="E1403" s="28">
        <f t="shared" si="63"/>
        <v>5.7139193333333323E-4</v>
      </c>
      <c r="F1403" s="18">
        <f t="shared" si="64"/>
        <v>2.441600579782234</v>
      </c>
      <c r="G1403" s="12">
        <f t="shared" si="65"/>
        <v>16.834161601753571</v>
      </c>
    </row>
    <row r="1404" spans="1:7" x14ac:dyDescent="0.25">
      <c r="A1404" s="24">
        <v>69.738281000000001</v>
      </c>
      <c r="B1404" s="23">
        <v>-69.095664999999997</v>
      </c>
      <c r="C1404" s="25">
        <v>4.6886739999999998</v>
      </c>
      <c r="D1404" s="26">
        <v>-6.2694730999999998E-3</v>
      </c>
      <c r="E1404" s="28">
        <f t="shared" si="63"/>
        <v>5.7228313333333323E-4</v>
      </c>
      <c r="F1404" s="18">
        <f t="shared" si="64"/>
        <v>2.4437592513270365</v>
      </c>
      <c r="G1404" s="12">
        <f t="shared" si="65"/>
        <v>16.849045045807127</v>
      </c>
    </row>
    <row r="1405" spans="1:7" x14ac:dyDescent="0.25">
      <c r="A1405" s="24">
        <v>69.788086000000007</v>
      </c>
      <c r="B1405" s="23">
        <v>-69.124115000000003</v>
      </c>
      <c r="C1405" s="25">
        <v>4.6886796999999998</v>
      </c>
      <c r="D1405" s="26">
        <v>-6.2713617999999999E-3</v>
      </c>
      <c r="E1405" s="28">
        <f t="shared" si="63"/>
        <v>5.7259791666666661E-4</v>
      </c>
      <c r="F1405" s="18">
        <f t="shared" si="64"/>
        <v>2.4447654642450289</v>
      </c>
      <c r="G1405" s="12">
        <f t="shared" si="65"/>
        <v>16.855982605950057</v>
      </c>
    </row>
    <row r="1406" spans="1:7" x14ac:dyDescent="0.25">
      <c r="A1406" s="24">
        <v>69.837890999999999</v>
      </c>
      <c r="B1406" s="23">
        <v>-69.176743000000002</v>
      </c>
      <c r="C1406" s="25">
        <v>4.6886090999999999</v>
      </c>
      <c r="D1406" s="26">
        <v>-6.2710637999999997E-3</v>
      </c>
      <c r="E1406" s="28">
        <f t="shared" si="63"/>
        <v>5.7254824999999996E-4</v>
      </c>
      <c r="F1406" s="18">
        <f t="shared" si="64"/>
        <v>2.4466267989883712</v>
      </c>
      <c r="G1406" s="12">
        <f t="shared" si="65"/>
        <v>16.868815994885104</v>
      </c>
    </row>
    <row r="1407" spans="1:7" x14ac:dyDescent="0.25">
      <c r="A1407" s="24">
        <v>69.887694999999994</v>
      </c>
      <c r="B1407" s="23">
        <v>-69.230025999999995</v>
      </c>
      <c r="C1407" s="25">
        <v>4.6885728999999996</v>
      </c>
      <c r="D1407" s="26">
        <v>-6.2772273000000003E-3</v>
      </c>
      <c r="E1407" s="28">
        <f t="shared" si="63"/>
        <v>5.7357550000000006E-4</v>
      </c>
      <c r="F1407" s="18">
        <f t="shared" si="64"/>
        <v>2.4485112996178744</v>
      </c>
      <c r="G1407" s="12">
        <f t="shared" si="65"/>
        <v>16.881809106206568</v>
      </c>
    </row>
    <row r="1408" spans="1:7" x14ac:dyDescent="0.25">
      <c r="A1408" s="24">
        <v>69.9375</v>
      </c>
      <c r="B1408" s="23">
        <v>-69.281265000000005</v>
      </c>
      <c r="C1408" s="25">
        <v>4.6885766999999996</v>
      </c>
      <c r="D1408" s="26">
        <v>-6.2804938999999997E-3</v>
      </c>
      <c r="E1408" s="28">
        <f t="shared" si="63"/>
        <v>5.7411993333333325E-4</v>
      </c>
      <c r="F1408" s="18">
        <f t="shared" si="64"/>
        <v>2.4503235085354493</v>
      </c>
      <c r="G1408" s="12">
        <f t="shared" si="65"/>
        <v>16.894303786142025</v>
      </c>
    </row>
    <row r="1409" spans="1:7" x14ac:dyDescent="0.25">
      <c r="A1409" s="24">
        <v>69.987305000000006</v>
      </c>
      <c r="B1409" s="23">
        <v>-69.338638000000003</v>
      </c>
      <c r="C1409" s="25">
        <v>4.6884550999999997</v>
      </c>
      <c r="D1409" s="26">
        <v>-6.2805711999999996E-3</v>
      </c>
      <c r="E1409" s="28">
        <f t="shared" si="63"/>
        <v>5.7413281666666657E-4</v>
      </c>
      <c r="F1409" s="18">
        <f t="shared" si="64"/>
        <v>2.4523526633243407</v>
      </c>
      <c r="G1409" s="12">
        <f t="shared" si="65"/>
        <v>16.908294247937462</v>
      </c>
    </row>
    <row r="1410" spans="1:7" x14ac:dyDescent="0.25">
      <c r="A1410" s="24">
        <v>70.037109000000001</v>
      </c>
      <c r="B1410" s="23">
        <v>-69.383255000000005</v>
      </c>
      <c r="C1410" s="25">
        <v>4.6884364999999999</v>
      </c>
      <c r="D1410" s="26">
        <v>-6.2834383000000002E-3</v>
      </c>
      <c r="E1410" s="28">
        <f t="shared" si="63"/>
        <v>5.7461066666666667E-4</v>
      </c>
      <c r="F1410" s="18">
        <f t="shared" si="64"/>
        <v>2.453930666901214</v>
      </c>
      <c r="G1410" s="12">
        <f t="shared" si="65"/>
        <v>16.919174146738769</v>
      </c>
    </row>
    <row r="1411" spans="1:7" x14ac:dyDescent="0.25">
      <c r="A1411" s="24">
        <v>70.086913999999993</v>
      </c>
      <c r="B1411" s="23">
        <v>-69.420670000000001</v>
      </c>
      <c r="C1411" s="25">
        <v>4.6884021999999996</v>
      </c>
      <c r="D1411" s="26">
        <v>-6.2846597000000004E-3</v>
      </c>
      <c r="E1411" s="28">
        <f t="shared" si="63"/>
        <v>5.7481423333333333E-4</v>
      </c>
      <c r="F1411" s="18">
        <f t="shared" si="64"/>
        <v>2.4552539518336105</v>
      </c>
      <c r="G1411" s="12">
        <f t="shared" si="65"/>
        <v>16.928297830842375</v>
      </c>
    </row>
    <row r="1412" spans="1:7" x14ac:dyDescent="0.25">
      <c r="A1412" s="24">
        <v>70.136718999999999</v>
      </c>
      <c r="B1412" s="23">
        <v>-69.476791000000006</v>
      </c>
      <c r="C1412" s="25">
        <v>4.6883869000000002</v>
      </c>
      <c r="D1412" s="26">
        <v>-6.2897027999999997E-3</v>
      </c>
      <c r="E1412" s="28">
        <f t="shared" si="63"/>
        <v>5.7565474999999992E-4</v>
      </c>
      <c r="F1412" s="18">
        <f t="shared" si="64"/>
        <v>2.4572388261805571</v>
      </c>
      <c r="G1412" s="12">
        <f t="shared" si="65"/>
        <v>16.941982991221334</v>
      </c>
    </row>
    <row r="1413" spans="1:7" x14ac:dyDescent="0.25">
      <c r="A1413" s="24">
        <v>70.186522999999994</v>
      </c>
      <c r="B1413" s="23">
        <v>-69.528480999999999</v>
      </c>
      <c r="C1413" s="25">
        <v>4.6883220999999997</v>
      </c>
      <c r="D1413" s="26">
        <v>-6.2909721999999998E-3</v>
      </c>
      <c r="E1413" s="28">
        <f t="shared" ref="E1413:E1476" si="66" xml:space="preserve"> (delta_0 - D1413) / L</f>
        <v>5.7586631666666659E-4</v>
      </c>
      <c r="F1413" s="18">
        <f t="shared" ref="F1413:F1476" si="67" xml:space="preserve"> -B1413 / A_6x12_in2</f>
        <v>2.4590669859602059</v>
      </c>
      <c r="G1413" s="12">
        <f t="shared" ref="G1413:G1476" si="68" xml:space="preserve"> -B1413 * kip_to_N / A_6x12_mm2</f>
        <v>16.95458764794499</v>
      </c>
    </row>
    <row r="1414" spans="1:7" x14ac:dyDescent="0.25">
      <c r="A1414" s="24">
        <v>70.236328</v>
      </c>
      <c r="B1414" s="23">
        <v>-69.573013000000003</v>
      </c>
      <c r="C1414" s="25">
        <v>4.6882714999999999</v>
      </c>
      <c r="D1414" s="26">
        <v>-6.2916456000000004E-3</v>
      </c>
      <c r="E1414" s="28">
        <f t="shared" si="66"/>
        <v>5.7597855000000007E-4</v>
      </c>
      <c r="F1414" s="18">
        <f t="shared" si="67"/>
        <v>2.4606419832770432</v>
      </c>
      <c r="G1414" s="12">
        <f t="shared" si="68"/>
        <v>16.965446819413707</v>
      </c>
    </row>
    <row r="1415" spans="1:7" x14ac:dyDescent="0.25">
      <c r="A1415" s="24">
        <v>70.286133000000007</v>
      </c>
      <c r="B1415" s="23">
        <v>-69.629363999999995</v>
      </c>
      <c r="C1415" s="25">
        <v>4.6882925000000002</v>
      </c>
      <c r="D1415" s="26">
        <v>-6.2974872999999997E-3</v>
      </c>
      <c r="E1415" s="28">
        <f t="shared" si="66"/>
        <v>5.7695216666666662E-4</v>
      </c>
      <c r="F1415" s="18">
        <f t="shared" si="67"/>
        <v>2.4626349922099702</v>
      </c>
      <c r="G1415" s="12">
        <f t="shared" si="68"/>
        <v>16.979188065516137</v>
      </c>
    </row>
    <row r="1416" spans="1:7" x14ac:dyDescent="0.25">
      <c r="A1416" s="24">
        <v>70.335937999999999</v>
      </c>
      <c r="B1416" s="23">
        <v>-69.680305000000004</v>
      </c>
      <c r="C1416" s="25">
        <v>4.6882099999999998</v>
      </c>
      <c r="D1416" s="26">
        <v>-6.2959553000000003E-3</v>
      </c>
      <c r="E1416" s="28">
        <f t="shared" si="66"/>
        <v>5.7669683333333335E-4</v>
      </c>
      <c r="F1416" s="18">
        <f t="shared" si="67"/>
        <v>2.464436661533536</v>
      </c>
      <c r="G1416" s="12">
        <f t="shared" si="68"/>
        <v>16.991610077862042</v>
      </c>
    </row>
    <row r="1417" spans="1:7" x14ac:dyDescent="0.25">
      <c r="A1417" s="24">
        <v>70.385741999999993</v>
      </c>
      <c r="B1417" s="23">
        <v>-69.735541999999995</v>
      </c>
      <c r="C1417" s="25">
        <v>4.6881256000000002</v>
      </c>
      <c r="D1417" s="26">
        <v>-6.3018859E-3</v>
      </c>
      <c r="E1417" s="28">
        <f t="shared" si="66"/>
        <v>5.776852666666666E-4</v>
      </c>
      <c r="F1417" s="18">
        <f t="shared" si="67"/>
        <v>2.4663902707761061</v>
      </c>
      <c r="G1417" s="12">
        <f t="shared" si="68"/>
        <v>17.005079673982078</v>
      </c>
    </row>
    <row r="1418" spans="1:7" x14ac:dyDescent="0.25">
      <c r="A1418" s="24">
        <v>70.435547</v>
      </c>
      <c r="B1418" s="23">
        <v>-69.763535000000005</v>
      </c>
      <c r="C1418" s="25">
        <v>4.6881465999999996</v>
      </c>
      <c r="D1418" s="26">
        <v>-6.3014207000000001E-3</v>
      </c>
      <c r="E1418" s="28">
        <f t="shared" si="66"/>
        <v>5.7760773333333335E-4</v>
      </c>
      <c r="F1418" s="18">
        <f t="shared" si="67"/>
        <v>2.4673803206254332</v>
      </c>
      <c r="G1418" s="12">
        <f t="shared" si="68"/>
        <v>17.011905794230973</v>
      </c>
    </row>
    <row r="1419" spans="1:7" x14ac:dyDescent="0.25">
      <c r="A1419" s="24">
        <v>70.485352000000006</v>
      </c>
      <c r="B1419" s="23">
        <v>-69.824485999999993</v>
      </c>
      <c r="C1419" s="25">
        <v>4.6881037000000001</v>
      </c>
      <c r="D1419" s="26">
        <v>-6.3055571999999999E-3</v>
      </c>
      <c r="E1419" s="28">
        <f t="shared" si="66"/>
        <v>5.7829714999999991E-4</v>
      </c>
      <c r="F1419" s="18">
        <f t="shared" si="67"/>
        <v>2.4695360212779649</v>
      </c>
      <c r="G1419" s="12">
        <f t="shared" si="68"/>
        <v>17.026768754802912</v>
      </c>
    </row>
    <row r="1420" spans="1:7" x14ac:dyDescent="0.25">
      <c r="A1420" s="24">
        <v>70.535156000000001</v>
      </c>
      <c r="B1420" s="23">
        <v>-69.863135999999997</v>
      </c>
      <c r="C1420" s="25">
        <v>4.6881347</v>
      </c>
      <c r="D1420" s="26">
        <v>-6.3084899000000003E-3</v>
      </c>
      <c r="E1420" s="28">
        <f t="shared" si="66"/>
        <v>5.7878593333333332E-4</v>
      </c>
      <c r="F1420" s="18">
        <f t="shared" si="67"/>
        <v>2.4709029854002988</v>
      </c>
      <c r="G1420" s="12">
        <f t="shared" si="68"/>
        <v>17.036193594856485</v>
      </c>
    </row>
    <row r="1421" spans="1:7" x14ac:dyDescent="0.25">
      <c r="A1421" s="24">
        <v>70.584961000000007</v>
      </c>
      <c r="B1421" s="23">
        <v>-69.906914</v>
      </c>
      <c r="C1421" s="25">
        <v>4.6881088999999996</v>
      </c>
      <c r="D1421" s="26">
        <v>-6.3098850999999999E-3</v>
      </c>
      <c r="E1421" s="28">
        <f t="shared" si="66"/>
        <v>5.7901846666666662E-4</v>
      </c>
      <c r="F1421" s="18">
        <f t="shared" si="67"/>
        <v>2.472451315422227</v>
      </c>
      <c r="G1421" s="12">
        <f t="shared" si="68"/>
        <v>17.046868902692591</v>
      </c>
    </row>
    <row r="1422" spans="1:7" x14ac:dyDescent="0.25">
      <c r="A1422" s="24">
        <v>70.634765999999999</v>
      </c>
      <c r="B1422" s="23">
        <v>-69.971207000000007</v>
      </c>
      <c r="C1422" s="25">
        <v>4.6880622000000001</v>
      </c>
      <c r="D1422" s="26">
        <v>-6.3125547000000004E-3</v>
      </c>
      <c r="E1422" s="28">
        <f t="shared" si="66"/>
        <v>5.7946340000000003E-4</v>
      </c>
      <c r="F1422" s="18">
        <f t="shared" si="67"/>
        <v>2.474725215145829</v>
      </c>
      <c r="G1422" s="12">
        <f t="shared" si="68"/>
        <v>17.062546813211728</v>
      </c>
    </row>
    <row r="1423" spans="1:7" x14ac:dyDescent="0.25">
      <c r="A1423" s="24">
        <v>70.684569999999994</v>
      </c>
      <c r="B1423" s="23">
        <v>-70.021705999999995</v>
      </c>
      <c r="C1423" s="25">
        <v>4.6880398000000003</v>
      </c>
      <c r="D1423" s="26">
        <v>-6.3163758999999998E-3</v>
      </c>
      <c r="E1423" s="28">
        <f t="shared" si="66"/>
        <v>5.8010026666666656E-4</v>
      </c>
      <c r="F1423" s="18">
        <f t="shared" si="67"/>
        <v>2.4765112519172057</v>
      </c>
      <c r="G1423" s="12">
        <f t="shared" si="68"/>
        <v>17.074861043428168</v>
      </c>
    </row>
    <row r="1424" spans="1:7" x14ac:dyDescent="0.25">
      <c r="A1424" s="24">
        <v>70.734375</v>
      </c>
      <c r="B1424" s="23">
        <v>-70.073570000000004</v>
      </c>
      <c r="C1424" s="25">
        <v>4.6878867</v>
      </c>
      <c r="D1424" s="26">
        <v>-6.3184019999999999E-3</v>
      </c>
      <c r="E1424" s="28">
        <f t="shared" si="66"/>
        <v>5.8043794999999994E-4</v>
      </c>
      <c r="F1424" s="18">
        <f t="shared" si="67"/>
        <v>2.478345565687988</v>
      </c>
      <c r="G1424" s="12">
        <f t="shared" si="68"/>
        <v>17.08750813022089</v>
      </c>
    </row>
    <row r="1425" spans="1:7" x14ac:dyDescent="0.25">
      <c r="A1425" s="24">
        <v>70.784180000000006</v>
      </c>
      <c r="B1425" s="23">
        <v>-70.128928999999999</v>
      </c>
      <c r="C1425" s="25">
        <v>4.6878672000000003</v>
      </c>
      <c r="D1425" s="26">
        <v>-6.3229738999999998E-3</v>
      </c>
      <c r="E1425" s="28">
        <f t="shared" si="66"/>
        <v>5.8119993333333327E-4</v>
      </c>
      <c r="F1425" s="18">
        <f t="shared" si="67"/>
        <v>2.4803034897979042</v>
      </c>
      <c r="G1425" s="12">
        <f t="shared" si="68"/>
        <v>17.101007476159463</v>
      </c>
    </row>
    <row r="1426" spans="1:7" x14ac:dyDescent="0.25">
      <c r="A1426" s="24">
        <v>70.833984000000001</v>
      </c>
      <c r="B1426" s="23">
        <v>-70.181479999999993</v>
      </c>
      <c r="C1426" s="25">
        <v>4.6878647999999998</v>
      </c>
      <c r="D1426" s="26">
        <v>-6.3251074999999997E-3</v>
      </c>
      <c r="E1426" s="28">
        <f t="shared" si="66"/>
        <v>5.8155553333333321E-4</v>
      </c>
      <c r="F1426" s="18">
        <f t="shared" si="67"/>
        <v>2.4821621012233313</v>
      </c>
      <c r="G1426" s="12">
        <f t="shared" si="68"/>
        <v>17.113822088569695</v>
      </c>
    </row>
    <row r="1427" spans="1:7" x14ac:dyDescent="0.25">
      <c r="A1427" s="24">
        <v>70.883788999999993</v>
      </c>
      <c r="B1427" s="23">
        <v>-70.210273999999998</v>
      </c>
      <c r="C1427" s="25">
        <v>4.6878799999999998</v>
      </c>
      <c r="D1427" s="26">
        <v>-6.3261272999999996E-3</v>
      </c>
      <c r="E1427" s="28">
        <f t="shared" si="66"/>
        <v>5.817254999999999E-4</v>
      </c>
      <c r="F1427" s="18">
        <f t="shared" si="67"/>
        <v>2.4831804806525288</v>
      </c>
      <c r="G1427" s="12">
        <f t="shared" si="68"/>
        <v>17.120843533446866</v>
      </c>
    </row>
    <row r="1428" spans="1:7" x14ac:dyDescent="0.25">
      <c r="A1428" s="24">
        <v>70.933593999999999</v>
      </c>
      <c r="B1428" s="23">
        <v>-70.253463999999994</v>
      </c>
      <c r="C1428" s="25">
        <v>4.6878127999999997</v>
      </c>
      <c r="D1428" s="26">
        <v>-6.3287439000000003E-3</v>
      </c>
      <c r="E1428" s="28">
        <f t="shared" si="66"/>
        <v>5.8216159999999997E-4</v>
      </c>
      <c r="F1428" s="18">
        <f t="shared" si="67"/>
        <v>2.4847080144285592</v>
      </c>
      <c r="G1428" s="12">
        <f t="shared" si="68"/>
        <v>17.131375456911652</v>
      </c>
    </row>
    <row r="1429" spans="1:7" x14ac:dyDescent="0.25">
      <c r="A1429" s="24">
        <v>70.983397999999994</v>
      </c>
      <c r="B1429" s="23">
        <v>-70.305824000000001</v>
      </c>
      <c r="C1429" s="25">
        <v>4.6877808999999999</v>
      </c>
      <c r="D1429" s="26">
        <v>-6.3346084000000004E-3</v>
      </c>
      <c r="E1429" s="28">
        <f t="shared" si="66"/>
        <v>5.8313901666666673E-4</v>
      </c>
      <c r="F1429" s="18">
        <f t="shared" si="67"/>
        <v>2.4865598706108467</v>
      </c>
      <c r="G1429" s="12">
        <f t="shared" si="68"/>
        <v>17.144143493786302</v>
      </c>
    </row>
    <row r="1430" spans="1:7" x14ac:dyDescent="0.25">
      <c r="A1430" s="24">
        <v>71.033203</v>
      </c>
      <c r="B1430" s="23">
        <v>-70.361946000000003</v>
      </c>
      <c r="C1430" s="25">
        <v>4.6878104</v>
      </c>
      <c r="D1430" s="26">
        <v>-6.3357832999999999E-3</v>
      </c>
      <c r="E1430" s="28">
        <f t="shared" si="66"/>
        <v>5.8333483333333324E-4</v>
      </c>
      <c r="F1430" s="18">
        <f t="shared" si="67"/>
        <v>2.4885447803255585</v>
      </c>
      <c r="G1430" s="12">
        <f t="shared" si="68"/>
        <v>17.157828898016231</v>
      </c>
    </row>
    <row r="1431" spans="1:7" x14ac:dyDescent="0.25">
      <c r="A1431" s="24">
        <v>71.083008000000007</v>
      </c>
      <c r="B1431" s="23">
        <v>-70.423423999999997</v>
      </c>
      <c r="C1431" s="25">
        <v>4.6878653000000003</v>
      </c>
      <c r="D1431" s="26">
        <v>-6.3376068000000002E-3</v>
      </c>
      <c r="E1431" s="28">
        <f t="shared" si="66"/>
        <v>5.8363874999999997E-4</v>
      </c>
      <c r="F1431" s="18">
        <f t="shared" si="67"/>
        <v>2.4907191197903149</v>
      </c>
      <c r="G1431" s="12">
        <f t="shared" si="68"/>
        <v>17.172820368050218</v>
      </c>
    </row>
    <row r="1432" spans="1:7" x14ac:dyDescent="0.25">
      <c r="A1432" s="24">
        <v>71.132812999999999</v>
      </c>
      <c r="B1432" s="23">
        <v>-70.467003000000005</v>
      </c>
      <c r="C1432" s="25">
        <v>4.6876001</v>
      </c>
      <c r="D1432" s="26">
        <v>-6.3390555000000003E-3</v>
      </c>
      <c r="E1432" s="28">
        <f t="shared" si="66"/>
        <v>5.8388020000000001E-4</v>
      </c>
      <c r="F1432" s="18">
        <f t="shared" si="67"/>
        <v>2.4922604116269822</v>
      </c>
      <c r="G1432" s="12">
        <f t="shared" si="68"/>
        <v>17.183447149542971</v>
      </c>
    </row>
    <row r="1433" spans="1:7" x14ac:dyDescent="0.25">
      <c r="A1433" s="24">
        <v>71.182616999999993</v>
      </c>
      <c r="B1433" s="23">
        <v>-70.499031000000002</v>
      </c>
      <c r="C1433" s="25">
        <v>4.6876496999999997</v>
      </c>
      <c r="D1433" s="26">
        <v>-6.3421247E-3</v>
      </c>
      <c r="E1433" s="28">
        <f t="shared" si="66"/>
        <v>5.8439173333333326E-4</v>
      </c>
      <c r="F1433" s="18">
        <f t="shared" si="67"/>
        <v>2.4933931704086145</v>
      </c>
      <c r="G1433" s="12">
        <f t="shared" si="68"/>
        <v>17.1912572084624</v>
      </c>
    </row>
    <row r="1434" spans="1:7" x14ac:dyDescent="0.25">
      <c r="A1434" s="24">
        <v>71.232422</v>
      </c>
      <c r="B1434" s="23">
        <v>-70.576156999999995</v>
      </c>
      <c r="C1434" s="25">
        <v>4.6875781999999999</v>
      </c>
      <c r="D1434" s="26">
        <v>-6.3466127000000004E-3</v>
      </c>
      <c r="E1434" s="28">
        <f t="shared" si="66"/>
        <v>5.8513973333333333E-4</v>
      </c>
      <c r="F1434" s="18">
        <f t="shared" si="67"/>
        <v>2.4961209446621488</v>
      </c>
      <c r="G1434" s="12">
        <f t="shared" si="68"/>
        <v>17.210064458500486</v>
      </c>
    </row>
    <row r="1435" spans="1:7" x14ac:dyDescent="0.25">
      <c r="A1435" s="24">
        <v>71.282227000000006</v>
      </c>
      <c r="B1435" s="23">
        <v>-70.617737000000005</v>
      </c>
      <c r="C1435" s="25">
        <v>4.6875223999999998</v>
      </c>
      <c r="D1435" s="26">
        <v>-6.3486458000000003E-3</v>
      </c>
      <c r="E1435" s="28">
        <f t="shared" si="66"/>
        <v>5.854785833333333E-4</v>
      </c>
      <c r="F1435" s="18">
        <f t="shared" si="67"/>
        <v>2.4975915363363184</v>
      </c>
      <c r="G1435" s="12">
        <f t="shared" si="68"/>
        <v>17.220203781900945</v>
      </c>
    </row>
    <row r="1436" spans="1:7" x14ac:dyDescent="0.25">
      <c r="A1436" s="24">
        <v>71.332031000000001</v>
      </c>
      <c r="B1436" s="23">
        <v>-70.652023</v>
      </c>
      <c r="C1436" s="25">
        <v>4.6875134000000003</v>
      </c>
      <c r="D1436" s="26">
        <v>-6.3482942000000001E-3</v>
      </c>
      <c r="E1436" s="28">
        <f t="shared" si="66"/>
        <v>5.8541998333333327E-4</v>
      </c>
      <c r="F1436" s="18">
        <f t="shared" si="67"/>
        <v>2.4988041555316181</v>
      </c>
      <c r="G1436" s="12">
        <f t="shared" si="68"/>
        <v>17.228564456314317</v>
      </c>
    </row>
    <row r="1437" spans="1:7" x14ac:dyDescent="0.25">
      <c r="A1437" s="24">
        <v>71.381836000000007</v>
      </c>
      <c r="B1437" s="23">
        <v>-70.719963000000007</v>
      </c>
      <c r="C1437" s="25">
        <v>4.6874056</v>
      </c>
      <c r="D1437" s="26">
        <v>-6.3530384000000002E-3</v>
      </c>
      <c r="E1437" s="28">
        <f t="shared" si="66"/>
        <v>5.8621068333333337E-4</v>
      </c>
      <c r="F1437" s="18">
        <f t="shared" si="67"/>
        <v>2.5012070414946543</v>
      </c>
      <c r="G1437" s="12">
        <f t="shared" si="68"/>
        <v>17.245131691326996</v>
      </c>
    </row>
    <row r="1438" spans="1:7" x14ac:dyDescent="0.25">
      <c r="A1438" s="24">
        <v>71.431640999999999</v>
      </c>
      <c r="B1438" s="23">
        <v>-70.756743999999998</v>
      </c>
      <c r="C1438" s="25">
        <v>4.6873956000000003</v>
      </c>
      <c r="D1438" s="26">
        <v>-6.3545047000000002E-3</v>
      </c>
      <c r="E1438" s="28">
        <f t="shared" si="66"/>
        <v>5.864550666666667E-4</v>
      </c>
      <c r="F1438" s="18">
        <f t="shared" si="67"/>
        <v>2.502507903263957</v>
      </c>
      <c r="G1438" s="12">
        <f t="shared" si="68"/>
        <v>17.254100773914587</v>
      </c>
    </row>
    <row r="1439" spans="1:7" x14ac:dyDescent="0.25">
      <c r="A1439" s="24">
        <v>71.481444999999994</v>
      </c>
      <c r="B1439" s="23">
        <v>-70.811019999999999</v>
      </c>
      <c r="C1439" s="25">
        <v>4.6874637999999997</v>
      </c>
      <c r="D1439" s="26">
        <v>-6.3603100999999997E-3</v>
      </c>
      <c r="E1439" s="28">
        <f t="shared" si="66"/>
        <v>5.8742263333333325E-4</v>
      </c>
      <c r="F1439" s="18">
        <f t="shared" si="67"/>
        <v>2.5044275240842362</v>
      </c>
      <c r="G1439" s="12">
        <f t="shared" si="68"/>
        <v>17.267336029250885</v>
      </c>
    </row>
    <row r="1440" spans="1:7" x14ac:dyDescent="0.25">
      <c r="A1440" s="24">
        <v>71.53125</v>
      </c>
      <c r="B1440" s="23">
        <v>-70.860336000000004</v>
      </c>
      <c r="C1440" s="25">
        <v>4.6873822000000001</v>
      </c>
      <c r="D1440" s="26">
        <v>-6.3597973999999996E-3</v>
      </c>
      <c r="E1440" s="28">
        <f t="shared" si="66"/>
        <v>5.8733718333333327E-4</v>
      </c>
      <c r="F1440" s="18">
        <f t="shared" si="67"/>
        <v>2.5061717207894629</v>
      </c>
      <c r="G1440" s="12">
        <f t="shared" si="68"/>
        <v>17.279361783767889</v>
      </c>
    </row>
    <row r="1441" spans="1:7" x14ac:dyDescent="0.25">
      <c r="A1441" s="24">
        <v>71.581055000000006</v>
      </c>
      <c r="B1441" s="23">
        <v>-70.910812000000007</v>
      </c>
      <c r="C1441" s="25">
        <v>4.6873526999999999</v>
      </c>
      <c r="D1441" s="26">
        <v>-6.3638030999999999E-3</v>
      </c>
      <c r="E1441" s="28">
        <f t="shared" si="66"/>
        <v>5.8800479999999999E-4</v>
      </c>
      <c r="F1441" s="18">
        <f t="shared" si="67"/>
        <v>2.5079569441022422</v>
      </c>
      <c r="G1441" s="12">
        <f t="shared" si="68"/>
        <v>17.291670405411985</v>
      </c>
    </row>
    <row r="1442" spans="1:7" x14ac:dyDescent="0.25">
      <c r="A1442" s="24">
        <v>71.630859000000001</v>
      </c>
      <c r="B1442" s="23">
        <v>-70.952026000000004</v>
      </c>
      <c r="C1442" s="25">
        <v>4.6872764</v>
      </c>
      <c r="D1442" s="26">
        <v>-6.3660024000000001E-3</v>
      </c>
      <c r="E1442" s="28">
        <f t="shared" si="66"/>
        <v>5.8837134999999998E-4</v>
      </c>
      <c r="F1442" s="18">
        <f t="shared" si="67"/>
        <v>2.509414591174373</v>
      </c>
      <c r="G1442" s="12">
        <f t="shared" si="68"/>
        <v>17.301720479356824</v>
      </c>
    </row>
    <row r="1443" spans="1:7" x14ac:dyDescent="0.25">
      <c r="A1443" s="24">
        <v>71.680663999999993</v>
      </c>
      <c r="B1443" s="23">
        <v>-71.008872999999994</v>
      </c>
      <c r="C1443" s="25">
        <v>4.6872201000000002</v>
      </c>
      <c r="D1443" s="26">
        <v>-6.3670873999999997E-3</v>
      </c>
      <c r="E1443" s="28">
        <f t="shared" si="66"/>
        <v>5.8855218333333321E-4</v>
      </c>
      <c r="F1443" s="18">
        <f t="shared" si="67"/>
        <v>2.5114251425188052</v>
      </c>
      <c r="G1443" s="12">
        <f t="shared" si="68"/>
        <v>17.315582675541183</v>
      </c>
    </row>
    <row r="1444" spans="1:7" x14ac:dyDescent="0.25">
      <c r="A1444" s="24">
        <v>71.730468999999999</v>
      </c>
      <c r="B1444" s="23">
        <v>-71.034813</v>
      </c>
      <c r="C1444" s="25">
        <v>4.6872492000000001</v>
      </c>
      <c r="D1444" s="26">
        <v>-6.3707590999999997E-3</v>
      </c>
      <c r="E1444" s="28">
        <f t="shared" si="66"/>
        <v>5.8916413333333329E-4</v>
      </c>
      <c r="F1444" s="18">
        <f t="shared" si="67"/>
        <v>2.5123425823463172</v>
      </c>
      <c r="G1444" s="12">
        <f t="shared" si="68"/>
        <v>17.321908169745317</v>
      </c>
    </row>
    <row r="1445" spans="1:7" x14ac:dyDescent="0.25">
      <c r="A1445" s="24">
        <v>71.780272999999994</v>
      </c>
      <c r="B1445" s="23">
        <v>-71.115273000000002</v>
      </c>
      <c r="C1445" s="25">
        <v>4.6872001000000001</v>
      </c>
      <c r="D1445" s="26">
        <v>-6.3743172000000001E-3</v>
      </c>
      <c r="E1445" s="28">
        <f t="shared" si="66"/>
        <v>5.8975714999999994E-4</v>
      </c>
      <c r="F1445" s="18">
        <f t="shared" si="67"/>
        <v>2.5151882727288002</v>
      </c>
      <c r="G1445" s="12">
        <f t="shared" si="68"/>
        <v>17.341528418922827</v>
      </c>
    </row>
    <row r="1446" spans="1:7" x14ac:dyDescent="0.25">
      <c r="A1446" s="24">
        <v>71.830078</v>
      </c>
      <c r="B1446" s="23">
        <v>-71.174530000000004</v>
      </c>
      <c r="C1446" s="25">
        <v>4.6871204000000004</v>
      </c>
      <c r="D1446" s="26">
        <v>-6.3764149999999999E-3</v>
      </c>
      <c r="E1446" s="28">
        <f t="shared" si="66"/>
        <v>5.9010678333333328E-4</v>
      </c>
      <c r="F1446" s="18">
        <f t="shared" si="67"/>
        <v>2.5172840603871998</v>
      </c>
      <c r="G1446" s="12">
        <f t="shared" si="68"/>
        <v>17.355978295948823</v>
      </c>
    </row>
    <row r="1447" spans="1:7" x14ac:dyDescent="0.25">
      <c r="A1447" s="24">
        <v>71.879883000000007</v>
      </c>
      <c r="B1447" s="23">
        <v>-71.207588000000001</v>
      </c>
      <c r="C1447" s="25">
        <v>4.6870922999999998</v>
      </c>
      <c r="D1447" s="26">
        <v>-6.3803907999999999E-3</v>
      </c>
      <c r="E1447" s="28">
        <f t="shared" si="66"/>
        <v>5.9076941666666666E-4</v>
      </c>
      <c r="F1447" s="18">
        <f t="shared" si="67"/>
        <v>2.5184532479669177</v>
      </c>
      <c r="G1447" s="12">
        <f t="shared" si="68"/>
        <v>17.364039521369033</v>
      </c>
    </row>
    <row r="1448" spans="1:7" x14ac:dyDescent="0.25">
      <c r="A1448" s="24">
        <v>71.929687999999999</v>
      </c>
      <c r="B1448" s="23">
        <v>-71.252892000000003</v>
      </c>
      <c r="C1448" s="25">
        <v>4.6870937000000001</v>
      </c>
      <c r="D1448" s="26">
        <v>-6.3796877E-3</v>
      </c>
      <c r="E1448" s="28">
        <f t="shared" si="66"/>
        <v>5.9065223333333334E-4</v>
      </c>
      <c r="F1448" s="18">
        <f t="shared" si="67"/>
        <v>2.5200555491984367</v>
      </c>
      <c r="G1448" s="12">
        <f t="shared" si="68"/>
        <v>17.375086945787849</v>
      </c>
    </row>
    <row r="1449" spans="1:7" x14ac:dyDescent="0.25">
      <c r="A1449" s="24">
        <v>71.979491999999993</v>
      </c>
      <c r="B1449" s="23">
        <v>-71.291290000000004</v>
      </c>
      <c r="C1449" s="25">
        <v>4.6871653000000002</v>
      </c>
      <c r="D1449" s="26">
        <v>-6.3824952000000003E-3</v>
      </c>
      <c r="E1449" s="28">
        <f t="shared" si="66"/>
        <v>5.9112015000000004E-4</v>
      </c>
      <c r="F1449" s="18">
        <f t="shared" si="67"/>
        <v>2.5214136006439571</v>
      </c>
      <c r="G1449" s="12">
        <f t="shared" si="68"/>
        <v>17.384450335396572</v>
      </c>
    </row>
    <row r="1450" spans="1:7" x14ac:dyDescent="0.25">
      <c r="A1450" s="24">
        <v>72.029297</v>
      </c>
      <c r="B1450" s="23">
        <v>-71.356468000000007</v>
      </c>
      <c r="C1450" s="25">
        <v>4.6870208</v>
      </c>
      <c r="D1450" s="26">
        <v>-6.3878596000000003E-3</v>
      </c>
      <c r="E1450" s="28">
        <f t="shared" si="66"/>
        <v>5.9201421666666668E-4</v>
      </c>
      <c r="F1450" s="18">
        <f t="shared" si="67"/>
        <v>2.5237188008397005</v>
      </c>
      <c r="G1450" s="12">
        <f t="shared" si="68"/>
        <v>17.400344054025602</v>
      </c>
    </row>
    <row r="1451" spans="1:7" x14ac:dyDescent="0.25">
      <c r="A1451" s="24">
        <v>72.079102000000006</v>
      </c>
      <c r="B1451" s="23">
        <v>-71.406647000000007</v>
      </c>
      <c r="C1451" s="25">
        <v>4.6869072999999997</v>
      </c>
      <c r="D1451" s="26">
        <v>-6.3898503000000004E-3</v>
      </c>
      <c r="E1451" s="28">
        <f t="shared" si="66"/>
        <v>5.92346E-4</v>
      </c>
      <c r="F1451" s="18">
        <f t="shared" si="67"/>
        <v>2.5254935199262358</v>
      </c>
      <c r="G1451" s="12">
        <f t="shared" si="68"/>
        <v>17.412580251931125</v>
      </c>
    </row>
    <row r="1452" spans="1:7" x14ac:dyDescent="0.25">
      <c r="A1452" s="24">
        <v>72.128906000000001</v>
      </c>
      <c r="B1452" s="23">
        <v>-71.443420000000003</v>
      </c>
      <c r="C1452" s="25">
        <v>4.6868558</v>
      </c>
      <c r="D1452" s="26">
        <v>-6.3935336999999997E-3</v>
      </c>
      <c r="E1452" s="28">
        <f t="shared" si="66"/>
        <v>5.9295989999999987E-4</v>
      </c>
      <c r="F1452" s="18">
        <f t="shared" si="67"/>
        <v>2.5267940987534172</v>
      </c>
      <c r="G1452" s="12">
        <f t="shared" si="68"/>
        <v>17.421547383710944</v>
      </c>
    </row>
    <row r="1453" spans="1:7" x14ac:dyDescent="0.25">
      <c r="A1453" s="24">
        <v>72.178711000000007</v>
      </c>
      <c r="B1453" s="23">
        <v>-71.500122000000005</v>
      </c>
      <c r="C1453" s="25">
        <v>4.6868958000000003</v>
      </c>
      <c r="D1453" s="26">
        <v>-6.3958940999999997E-3</v>
      </c>
      <c r="E1453" s="28">
        <f t="shared" si="66"/>
        <v>5.9335329999999991E-4</v>
      </c>
      <c r="F1453" s="18">
        <f t="shared" si="67"/>
        <v>2.5287995217719055</v>
      </c>
      <c r="G1453" s="12">
        <f t="shared" si="68"/>
        <v>17.435374221504421</v>
      </c>
    </row>
    <row r="1454" spans="1:7" x14ac:dyDescent="0.25">
      <c r="A1454" s="24">
        <v>72.228515999999999</v>
      </c>
      <c r="B1454" s="23">
        <v>-71.560883000000004</v>
      </c>
      <c r="C1454" s="25">
        <v>4.6868758000000001</v>
      </c>
      <c r="D1454" s="26">
        <v>-6.3974139999999997E-3</v>
      </c>
      <c r="E1454" s="28">
        <f t="shared" si="66"/>
        <v>5.9360661666666662E-4</v>
      </c>
      <c r="F1454" s="18">
        <f t="shared" si="67"/>
        <v>2.5309485025490623</v>
      </c>
      <c r="G1454" s="12">
        <f t="shared" si="68"/>
        <v>17.450190850391749</v>
      </c>
    </row>
    <row r="1455" spans="1:7" x14ac:dyDescent="0.25">
      <c r="A1455" s="24">
        <v>72.278319999999994</v>
      </c>
      <c r="B1455" s="23">
        <v>-71.596824999999995</v>
      </c>
      <c r="C1455" s="25">
        <v>4.6867317999999996</v>
      </c>
      <c r="D1455" s="26">
        <v>-6.3995183000000004E-3</v>
      </c>
      <c r="E1455" s="28">
        <f t="shared" si="66"/>
        <v>5.9395733333333337E-4</v>
      </c>
      <c r="F1455" s="18">
        <f t="shared" si="67"/>
        <v>2.5322196907634198</v>
      </c>
      <c r="G1455" s="12">
        <f t="shared" si="68"/>
        <v>17.458955342014143</v>
      </c>
    </row>
    <row r="1456" spans="1:7" x14ac:dyDescent="0.25">
      <c r="A1456" s="24">
        <v>72.328125</v>
      </c>
      <c r="B1456" s="23">
        <v>-71.648132000000004</v>
      </c>
      <c r="C1456" s="25">
        <v>4.6866716999999998</v>
      </c>
      <c r="D1456" s="26">
        <v>-6.4027965999999999E-3</v>
      </c>
      <c r="E1456" s="28">
        <f t="shared" si="66"/>
        <v>5.9450371666666657E-4</v>
      </c>
      <c r="F1456" s="18">
        <f t="shared" si="67"/>
        <v>2.5340343046890235</v>
      </c>
      <c r="G1456" s="12">
        <f t="shared" si="68"/>
        <v>17.471466603815671</v>
      </c>
    </row>
    <row r="1457" spans="1:7" x14ac:dyDescent="0.25">
      <c r="A1457" s="24">
        <v>72.377930000000006</v>
      </c>
      <c r="B1457" s="23">
        <v>-71.701949999999997</v>
      </c>
      <c r="C1457" s="25">
        <v>4.6867713999999996</v>
      </c>
      <c r="D1457" s="26">
        <v>-6.4047039000000002E-3</v>
      </c>
      <c r="E1457" s="28">
        <f t="shared" si="66"/>
        <v>5.9482160000000003E-4</v>
      </c>
      <c r="F1457" s="18">
        <f t="shared" si="67"/>
        <v>2.5359377270728722</v>
      </c>
      <c r="G1457" s="12">
        <f t="shared" si="68"/>
        <v>17.484590175406957</v>
      </c>
    </row>
    <row r="1458" spans="1:7" x14ac:dyDescent="0.25">
      <c r="A1458" s="24">
        <v>72.427734000000001</v>
      </c>
      <c r="B1458" s="23">
        <v>-71.748740999999995</v>
      </c>
      <c r="C1458" s="25">
        <v>4.6867394000000004</v>
      </c>
      <c r="D1458" s="26">
        <v>-6.406826E-3</v>
      </c>
      <c r="E1458" s="28">
        <f t="shared" si="66"/>
        <v>5.9517528333333334E-4</v>
      </c>
      <c r="F1458" s="18">
        <f t="shared" si="67"/>
        <v>2.5375926201711416</v>
      </c>
      <c r="G1458" s="12">
        <f t="shared" si="68"/>
        <v>17.496000206220589</v>
      </c>
    </row>
    <row r="1459" spans="1:7" x14ac:dyDescent="0.25">
      <c r="A1459" s="24">
        <v>72.477538999999993</v>
      </c>
      <c r="B1459" s="23">
        <v>-71.800171000000006</v>
      </c>
      <c r="C1459" s="25">
        <v>4.6867108000000002</v>
      </c>
      <c r="D1459" s="26">
        <v>-6.4089237999999998E-3</v>
      </c>
      <c r="E1459" s="28">
        <f t="shared" si="66"/>
        <v>5.9552491666666656E-4</v>
      </c>
      <c r="F1459" s="18">
        <f t="shared" si="67"/>
        <v>2.5394115843318565</v>
      </c>
      <c r="G1459" s="12">
        <f t="shared" si="68"/>
        <v>17.508541461691621</v>
      </c>
    </row>
    <row r="1460" spans="1:7" x14ac:dyDescent="0.25">
      <c r="A1460" s="24">
        <v>72.527343999999999</v>
      </c>
      <c r="B1460" s="23">
        <v>-71.846076999999994</v>
      </c>
      <c r="C1460" s="25">
        <v>4.6865810999999997</v>
      </c>
      <c r="D1460" s="26">
        <v>-6.4120352999999996E-3</v>
      </c>
      <c r="E1460" s="28">
        <f t="shared" si="66"/>
        <v>5.9604349999999994E-4</v>
      </c>
      <c r="F1460" s="18">
        <f t="shared" si="67"/>
        <v>2.5410351769579842</v>
      </c>
      <c r="G1460" s="12">
        <f t="shared" si="68"/>
        <v>17.519735684395357</v>
      </c>
    </row>
    <row r="1461" spans="1:7" x14ac:dyDescent="0.25">
      <c r="A1461" s="24">
        <v>72.577147999999994</v>
      </c>
      <c r="B1461" s="23">
        <v>-71.890854000000004</v>
      </c>
      <c r="C1461" s="25">
        <v>4.686604</v>
      </c>
      <c r="D1461" s="26">
        <v>-6.4162495999999999E-3</v>
      </c>
      <c r="E1461" s="28">
        <f t="shared" si="66"/>
        <v>5.9674588333333332E-4</v>
      </c>
      <c r="F1461" s="18">
        <f t="shared" si="67"/>
        <v>2.5426188393772793</v>
      </c>
      <c r="G1461" s="12">
        <f t="shared" si="68"/>
        <v>17.530654599352122</v>
      </c>
    </row>
    <row r="1462" spans="1:7" x14ac:dyDescent="0.25">
      <c r="A1462" s="24">
        <v>72.626953</v>
      </c>
      <c r="B1462" s="23">
        <v>-71.945769999999996</v>
      </c>
      <c r="C1462" s="25">
        <v>4.6865791999999997</v>
      </c>
      <c r="D1462" s="26">
        <v>-6.4200461E-3</v>
      </c>
      <c r="E1462" s="28">
        <f t="shared" si="66"/>
        <v>5.9737863333333334E-4</v>
      </c>
      <c r="F1462" s="18">
        <f t="shared" si="67"/>
        <v>2.5445610955672424</v>
      </c>
      <c r="G1462" s="12">
        <f t="shared" si="68"/>
        <v>17.544045919310264</v>
      </c>
    </row>
    <row r="1463" spans="1:7" x14ac:dyDescent="0.25">
      <c r="A1463" s="24">
        <v>72.676758000000007</v>
      </c>
      <c r="B1463" s="23">
        <v>-72.001296999999994</v>
      </c>
      <c r="C1463" s="25">
        <v>4.6864786</v>
      </c>
      <c r="D1463" s="26">
        <v>-6.4237592999999999E-3</v>
      </c>
      <c r="E1463" s="28">
        <f t="shared" si="66"/>
        <v>5.9799749999999991E-4</v>
      </c>
      <c r="F1463" s="18">
        <f t="shared" si="67"/>
        <v>2.5465249614617007</v>
      </c>
      <c r="G1463" s="12">
        <f t="shared" si="68"/>
        <v>17.557586232212071</v>
      </c>
    </row>
    <row r="1464" spans="1:7" x14ac:dyDescent="0.25">
      <c r="A1464" s="24">
        <v>72.726562999999999</v>
      </c>
      <c r="B1464" s="23">
        <v>-72.038773000000006</v>
      </c>
      <c r="C1464" s="25">
        <v>4.6864767000000001</v>
      </c>
      <c r="D1464" s="26">
        <v>-6.4233121999999997E-3</v>
      </c>
      <c r="E1464" s="28">
        <f t="shared" si="66"/>
        <v>5.9792298333333324E-4</v>
      </c>
      <c r="F1464" s="18">
        <f t="shared" si="67"/>
        <v>2.5478504038277707</v>
      </c>
      <c r="G1464" s="12">
        <f t="shared" si="68"/>
        <v>17.566724791224953</v>
      </c>
    </row>
    <row r="1465" spans="1:7" x14ac:dyDescent="0.25">
      <c r="A1465" s="24">
        <v>72.776366999999993</v>
      </c>
      <c r="B1465" s="23">
        <v>-72.079712000000001</v>
      </c>
      <c r="C1465" s="25">
        <v>4.6864604999999999</v>
      </c>
      <c r="D1465" s="26">
        <v>-6.4263823000000001E-3</v>
      </c>
      <c r="E1465" s="28">
        <f t="shared" si="66"/>
        <v>5.9843466666666665E-4</v>
      </c>
      <c r="F1465" s="18">
        <f t="shared" si="67"/>
        <v>2.5492983247644903</v>
      </c>
      <c r="G1465" s="12">
        <f t="shared" si="68"/>
        <v>17.576707806152594</v>
      </c>
    </row>
    <row r="1466" spans="1:7" x14ac:dyDescent="0.25">
      <c r="A1466" s="24">
        <v>72.826172</v>
      </c>
      <c r="B1466" s="23">
        <v>-72.128212000000005</v>
      </c>
      <c r="C1466" s="25">
        <v>4.6864147000000003</v>
      </c>
      <c r="D1466" s="26">
        <v>-6.4280568999999996E-3</v>
      </c>
      <c r="E1466" s="28">
        <f t="shared" si="66"/>
        <v>5.9871376666666652E-4</v>
      </c>
      <c r="F1466" s="18">
        <f t="shared" si="67"/>
        <v>2.5510136613733696</v>
      </c>
      <c r="G1466" s="12">
        <f t="shared" si="68"/>
        <v>17.588534578276743</v>
      </c>
    </row>
    <row r="1467" spans="1:7" x14ac:dyDescent="0.25">
      <c r="A1467" s="24">
        <v>72.875977000000006</v>
      </c>
      <c r="B1467" s="23">
        <v>-72.176085999999998</v>
      </c>
      <c r="C1467" s="25">
        <v>4.6863561000000002</v>
      </c>
      <c r="D1467" s="26">
        <v>-6.4315437000000003E-3</v>
      </c>
      <c r="E1467" s="28">
        <f t="shared" si="66"/>
        <v>5.9929489999999998E-4</v>
      </c>
      <c r="F1467" s="18">
        <f t="shared" si="67"/>
        <v>2.5527068577612764</v>
      </c>
      <c r="G1467" s="12">
        <f t="shared" si="68"/>
        <v>17.600208699692651</v>
      </c>
    </row>
    <row r="1468" spans="1:7" x14ac:dyDescent="0.25">
      <c r="A1468" s="24">
        <v>72.925781000000001</v>
      </c>
      <c r="B1468" s="23">
        <v>-72.231864999999999</v>
      </c>
      <c r="C1468" s="25">
        <v>4.6863694000000002</v>
      </c>
      <c r="D1468" s="26">
        <v>-6.4333439999999997E-3</v>
      </c>
      <c r="E1468" s="28">
        <f t="shared" si="66"/>
        <v>5.9959494999999995E-4</v>
      </c>
      <c r="F1468" s="18">
        <f t="shared" si="67"/>
        <v>2.5546796363325481</v>
      </c>
      <c r="G1468" s="12">
        <f t="shared" si="68"/>
        <v>17.613810463039314</v>
      </c>
    </row>
    <row r="1469" spans="1:7" x14ac:dyDescent="0.25">
      <c r="A1469" s="24">
        <v>72.975586000000007</v>
      </c>
      <c r="B1469" s="23">
        <v>-72.298148999999995</v>
      </c>
      <c r="C1469" s="25">
        <v>4.6863513000000001</v>
      </c>
      <c r="D1469" s="26">
        <v>-6.4354837000000003E-3</v>
      </c>
      <c r="E1469" s="28">
        <f t="shared" si="66"/>
        <v>5.9995156666666665E-4</v>
      </c>
      <c r="F1469" s="18">
        <f t="shared" si="67"/>
        <v>2.5570239532765267</v>
      </c>
      <c r="G1469" s="12">
        <f t="shared" si="68"/>
        <v>17.629973880842964</v>
      </c>
    </row>
    <row r="1470" spans="1:7" x14ac:dyDescent="0.25">
      <c r="A1470" s="24">
        <v>73.025390999999999</v>
      </c>
      <c r="B1470" s="23">
        <v>-72.325248999999999</v>
      </c>
      <c r="C1470" s="25">
        <v>4.6862925999999998</v>
      </c>
      <c r="D1470" s="26">
        <v>-6.4394055000000002E-3</v>
      </c>
      <c r="E1470" s="28">
        <f t="shared" si="66"/>
        <v>6.006052E-4</v>
      </c>
      <c r="F1470" s="18">
        <f t="shared" si="67"/>
        <v>2.5579824197115912</v>
      </c>
      <c r="G1470" s="12">
        <f t="shared" si="68"/>
        <v>17.636582242174192</v>
      </c>
    </row>
    <row r="1471" spans="1:7" x14ac:dyDescent="0.25">
      <c r="A1471" s="24">
        <v>73.075194999999994</v>
      </c>
      <c r="B1471" s="23">
        <v>-72.381568999999999</v>
      </c>
      <c r="C1471" s="25">
        <v>4.6862154</v>
      </c>
      <c r="D1471" s="26">
        <v>-6.4412295000000003E-3</v>
      </c>
      <c r="E1471" s="28">
        <f t="shared" si="66"/>
        <v>6.0090920000000002E-4</v>
      </c>
      <c r="F1471" s="18">
        <f t="shared" si="67"/>
        <v>2.5599743322437991</v>
      </c>
      <c r="G1471" s="12">
        <f t="shared" si="68"/>
        <v>17.650315928896504</v>
      </c>
    </row>
    <row r="1472" spans="1:7" x14ac:dyDescent="0.25">
      <c r="A1472" s="24">
        <v>73.125</v>
      </c>
      <c r="B1472" s="23">
        <v>-72.434044</v>
      </c>
      <c r="C1472" s="25">
        <v>4.6862092000000004</v>
      </c>
      <c r="D1472" s="26">
        <v>-6.4453124000000001E-3</v>
      </c>
      <c r="E1472" s="28">
        <f t="shared" si="66"/>
        <v>6.0158968333333331E-4</v>
      </c>
      <c r="F1472" s="18">
        <f t="shared" si="67"/>
        <v>2.5618302557190762</v>
      </c>
      <c r="G1472" s="12">
        <f t="shared" si="68"/>
        <v>17.663112008632893</v>
      </c>
    </row>
    <row r="1473" spans="1:7" x14ac:dyDescent="0.25">
      <c r="A1473" s="24">
        <v>73.174805000000006</v>
      </c>
      <c r="B1473" s="23">
        <v>-72.486839000000003</v>
      </c>
      <c r="C1473" s="25">
        <v>4.6861467000000001</v>
      </c>
      <c r="D1473" s="26">
        <v>-6.4470530000000003E-3</v>
      </c>
      <c r="E1473" s="28">
        <f t="shared" si="66"/>
        <v>6.0187978333333335E-4</v>
      </c>
      <c r="F1473" s="18">
        <f t="shared" si="67"/>
        <v>2.5636974968791955</v>
      </c>
      <c r="G1473" s="12">
        <f t="shared" si="68"/>
        <v>17.675986120680204</v>
      </c>
    </row>
    <row r="1474" spans="1:7" x14ac:dyDescent="0.25">
      <c r="A1474" s="24">
        <v>73.224609000000001</v>
      </c>
      <c r="B1474" s="23">
        <v>-72.538573999999997</v>
      </c>
      <c r="C1474" s="25">
        <v>4.6860600000000003</v>
      </c>
      <c r="D1474" s="26">
        <v>-6.4500751999999996E-3</v>
      </c>
      <c r="E1474" s="28">
        <f t="shared" si="66"/>
        <v>6.0238348333333327E-4</v>
      </c>
      <c r="F1474" s="18">
        <f t="shared" si="67"/>
        <v>2.5655272482082752</v>
      </c>
      <c r="G1474" s="12">
        <f t="shared" si="68"/>
        <v>17.688601750697583</v>
      </c>
    </row>
    <row r="1475" spans="1:7" x14ac:dyDescent="0.25">
      <c r="A1475" s="24">
        <v>73.274413999999993</v>
      </c>
      <c r="B1475" s="23">
        <v>-72.591262999999998</v>
      </c>
      <c r="C1475" s="25">
        <v>4.6861553000000002</v>
      </c>
      <c r="D1475" s="26">
        <v>-6.4535974999999999E-3</v>
      </c>
      <c r="E1475" s="28">
        <f t="shared" si="66"/>
        <v>6.0297053333333332E-4</v>
      </c>
      <c r="F1475" s="18">
        <f t="shared" si="67"/>
        <v>2.5673907403852905</v>
      </c>
      <c r="G1475" s="12">
        <f t="shared" si="68"/>
        <v>17.701450014541898</v>
      </c>
    </row>
    <row r="1476" spans="1:7" x14ac:dyDescent="0.25">
      <c r="A1476" s="24">
        <v>73.324218999999999</v>
      </c>
      <c r="B1476" s="23">
        <v>-72.640984000000003</v>
      </c>
      <c r="C1476" s="25">
        <v>4.6860341999999999</v>
      </c>
      <c r="D1476" s="26">
        <v>-6.4556835999999996E-3</v>
      </c>
      <c r="E1476" s="28">
        <f t="shared" si="66"/>
        <v>6.0331821666666653E-4</v>
      </c>
      <c r="F1476" s="18">
        <f t="shared" si="67"/>
        <v>2.5691492610353959</v>
      </c>
      <c r="G1476" s="12">
        <f t="shared" si="68"/>
        <v>17.713574528702413</v>
      </c>
    </row>
    <row r="1477" spans="1:7" x14ac:dyDescent="0.25">
      <c r="A1477" s="24">
        <v>73.374022999999994</v>
      </c>
      <c r="B1477" s="23">
        <v>-72.674460999999994</v>
      </c>
      <c r="C1477" s="25">
        <v>4.6859926999999999</v>
      </c>
      <c r="D1477" s="26">
        <v>-6.4569055000000004E-3</v>
      </c>
      <c r="E1477" s="28">
        <f t="shared" ref="E1477:E1540" si="69" xml:space="preserve"> (delta_0 - D1477) / L</f>
        <v>6.0352186666666669E-4</v>
      </c>
      <c r="F1477" s="18">
        <f t="shared" ref="F1477:F1540" si="70" xml:space="preserve"> -B1477 / A_6x12_in2</f>
        <v>2.5703332677087039</v>
      </c>
      <c r="G1477" s="12">
        <f t="shared" ref="G1477:G1540" si="71" xml:space="preserve"> -B1477 * kip_to_N / A_6x12_mm2</f>
        <v>17.721737927679733</v>
      </c>
    </row>
    <row r="1478" spans="1:7" x14ac:dyDescent="0.25">
      <c r="A1478" s="24">
        <v>73.423828</v>
      </c>
      <c r="B1478" s="23">
        <v>-72.743767000000005</v>
      </c>
      <c r="C1478" s="25">
        <v>4.6859431000000002</v>
      </c>
      <c r="D1478" s="26">
        <v>-6.4608095999999999E-3</v>
      </c>
      <c r="E1478" s="28">
        <f t="shared" si="69"/>
        <v>6.041725499999999E-4</v>
      </c>
      <c r="F1478" s="18">
        <f t="shared" si="70"/>
        <v>2.5727844660389101</v>
      </c>
      <c r="G1478" s="12">
        <f t="shared" si="71"/>
        <v>17.738638263119661</v>
      </c>
    </row>
    <row r="1479" spans="1:7" x14ac:dyDescent="0.25">
      <c r="A1479" s="24">
        <v>73.473633000000007</v>
      </c>
      <c r="B1479" s="23">
        <v>-72.791579999999996</v>
      </c>
      <c r="C1479" s="25">
        <v>4.6859945999999999</v>
      </c>
      <c r="D1479" s="26">
        <v>-6.4609945E-3</v>
      </c>
      <c r="E1479" s="28">
        <f t="shared" si="69"/>
        <v>6.0420336666666664E-4</v>
      </c>
      <c r="F1479" s="18">
        <f t="shared" si="70"/>
        <v>2.5744755049931438</v>
      </c>
      <c r="G1479" s="12">
        <f t="shared" si="71"/>
        <v>17.7502975096263</v>
      </c>
    </row>
    <row r="1480" spans="1:7" x14ac:dyDescent="0.25">
      <c r="A1480" s="24">
        <v>73.523437999999999</v>
      </c>
      <c r="B1480" s="23">
        <v>-72.836060000000003</v>
      </c>
      <c r="C1480" s="25">
        <v>4.6859655</v>
      </c>
      <c r="D1480" s="26">
        <v>-6.4652384999999996E-3</v>
      </c>
      <c r="E1480" s="28">
        <f t="shared" si="69"/>
        <v>6.0491069999999987E-4</v>
      </c>
      <c r="F1480" s="18">
        <f t="shared" si="70"/>
        <v>2.5760486631861945</v>
      </c>
      <c r="G1480" s="12">
        <f t="shared" si="71"/>
        <v>17.761144000844492</v>
      </c>
    </row>
    <row r="1481" spans="1:7" x14ac:dyDescent="0.25">
      <c r="A1481" s="24">
        <v>73.573241999999993</v>
      </c>
      <c r="B1481" s="23">
        <v>-72.893608</v>
      </c>
      <c r="C1481" s="25">
        <v>4.6858778000000001</v>
      </c>
      <c r="D1481" s="26">
        <v>-6.4676101E-3</v>
      </c>
      <c r="E1481" s="28">
        <f t="shared" si="69"/>
        <v>6.0530596666666663E-4</v>
      </c>
      <c r="F1481" s="18">
        <f t="shared" si="70"/>
        <v>2.5780840073339837</v>
      </c>
      <c r="G1481" s="12">
        <f t="shared" si="71"/>
        <v>17.775177136559968</v>
      </c>
    </row>
    <row r="1482" spans="1:7" x14ac:dyDescent="0.25">
      <c r="A1482" s="24">
        <v>73.623047</v>
      </c>
      <c r="B1482" s="23">
        <v>-72.923621999999995</v>
      </c>
      <c r="C1482" s="25">
        <v>4.6858310999999997</v>
      </c>
      <c r="D1482" s="26">
        <v>-6.4686238999999996E-3</v>
      </c>
      <c r="E1482" s="28">
        <f t="shared" si="69"/>
        <v>6.054749333333332E-4</v>
      </c>
      <c r="F1482" s="18">
        <f t="shared" si="70"/>
        <v>2.5791455354366413</v>
      </c>
      <c r="G1482" s="12">
        <f t="shared" si="71"/>
        <v>17.782496079622529</v>
      </c>
    </row>
    <row r="1483" spans="1:7" x14ac:dyDescent="0.25">
      <c r="A1483" s="24">
        <v>73.672852000000006</v>
      </c>
      <c r="B1483" s="23">
        <v>-72.981566999999998</v>
      </c>
      <c r="C1483" s="25">
        <v>4.6858706000000003</v>
      </c>
      <c r="D1483" s="26">
        <v>-6.4740357999999998E-3</v>
      </c>
      <c r="E1483" s="28">
        <f t="shared" si="69"/>
        <v>6.0637691666666656E-4</v>
      </c>
      <c r="F1483" s="18">
        <f t="shared" si="70"/>
        <v>2.5811949205871882</v>
      </c>
      <c r="G1483" s="12">
        <f t="shared" si="71"/>
        <v>17.796626024173744</v>
      </c>
    </row>
    <row r="1484" spans="1:7" x14ac:dyDescent="0.25">
      <c r="A1484" s="24">
        <v>73.722656000000001</v>
      </c>
      <c r="B1484" s="23">
        <v>-73.011673000000002</v>
      </c>
      <c r="C1484" s="25">
        <v>4.6858177000000003</v>
      </c>
      <c r="D1484" s="26">
        <v>-6.4744353000000003E-3</v>
      </c>
      <c r="E1484" s="28">
        <f t="shared" si="69"/>
        <v>6.0644349999999997E-4</v>
      </c>
      <c r="F1484" s="18">
        <f t="shared" si="70"/>
        <v>2.5822597025242384</v>
      </c>
      <c r="G1484" s="12">
        <f t="shared" si="71"/>
        <v>17.803967401525696</v>
      </c>
    </row>
    <row r="1485" spans="1:7" x14ac:dyDescent="0.25">
      <c r="A1485" s="24">
        <v>73.772461000000007</v>
      </c>
      <c r="B1485" s="23">
        <v>-73.062316999999993</v>
      </c>
      <c r="C1485" s="25">
        <v>4.6857252000000003</v>
      </c>
      <c r="D1485" s="26">
        <v>-6.4781066000000002E-3</v>
      </c>
      <c r="E1485" s="28">
        <f t="shared" si="69"/>
        <v>6.0705538333333329E-4</v>
      </c>
      <c r="F1485" s="18">
        <f t="shared" si="70"/>
        <v>2.5840508676215594</v>
      </c>
      <c r="G1485" s="12">
        <f t="shared" si="71"/>
        <v>17.816316990133021</v>
      </c>
    </row>
    <row r="1486" spans="1:7" x14ac:dyDescent="0.25">
      <c r="A1486" s="24">
        <v>73.822265999999999</v>
      </c>
      <c r="B1486" s="23">
        <v>-73.124458000000004</v>
      </c>
      <c r="C1486" s="25">
        <v>4.6856793999999997</v>
      </c>
      <c r="D1486" s="26">
        <v>-6.4785718000000001E-3</v>
      </c>
      <c r="E1486" s="28">
        <f t="shared" si="69"/>
        <v>6.0713291666666665E-4</v>
      </c>
      <c r="F1486" s="18">
        <f t="shared" si="70"/>
        <v>2.5862486559145981</v>
      </c>
      <c r="G1486" s="12">
        <f t="shared" si="71"/>
        <v>17.831470133361211</v>
      </c>
    </row>
    <row r="1487" spans="1:7" x14ac:dyDescent="0.25">
      <c r="A1487" s="24">
        <v>73.872069999999994</v>
      </c>
      <c r="B1487" s="23">
        <v>-73.175430000000006</v>
      </c>
      <c r="C1487" s="25">
        <v>4.6857505000000002</v>
      </c>
      <c r="D1487" s="26">
        <v>-6.4845559999999998E-3</v>
      </c>
      <c r="E1487" s="28">
        <f t="shared" si="69"/>
        <v>6.0813028333333327E-4</v>
      </c>
      <c r="F1487" s="18">
        <f t="shared" si="70"/>
        <v>2.5880514216388826</v>
      </c>
      <c r="G1487" s="12">
        <f t="shared" si="71"/>
        <v>17.843899705087232</v>
      </c>
    </row>
    <row r="1488" spans="1:7" x14ac:dyDescent="0.25">
      <c r="A1488" s="24">
        <v>73.921875</v>
      </c>
      <c r="B1488" s="23">
        <v>-73.216209000000006</v>
      </c>
      <c r="C1488" s="25">
        <v>4.6856418</v>
      </c>
      <c r="D1488" s="26">
        <v>-6.4866128000000004E-3</v>
      </c>
      <c r="E1488" s="28">
        <f t="shared" si="69"/>
        <v>6.084730833333334E-4</v>
      </c>
      <c r="F1488" s="18">
        <f t="shared" si="70"/>
        <v>2.5894936837331817</v>
      </c>
      <c r="G1488" s="12">
        <f t="shared" si="71"/>
        <v>17.853843703859415</v>
      </c>
    </row>
    <row r="1489" spans="1:7" x14ac:dyDescent="0.25">
      <c r="A1489" s="24">
        <v>73.971680000000006</v>
      </c>
      <c r="B1489" s="23">
        <v>-73.273994000000002</v>
      </c>
      <c r="C1489" s="25">
        <v>4.6855221</v>
      </c>
      <c r="D1489" s="26">
        <v>-6.4899861000000001E-3</v>
      </c>
      <c r="E1489" s="28">
        <f t="shared" si="69"/>
        <v>6.0903529999999995E-4</v>
      </c>
      <c r="F1489" s="18">
        <f t="shared" si="70"/>
        <v>2.5915374100413069</v>
      </c>
      <c r="G1489" s="12">
        <f t="shared" si="71"/>
        <v>17.867934632255164</v>
      </c>
    </row>
    <row r="1490" spans="1:7" x14ac:dyDescent="0.25">
      <c r="A1490" s="24">
        <v>74.021484000000001</v>
      </c>
      <c r="B1490" s="23">
        <v>-73.331351999999995</v>
      </c>
      <c r="C1490" s="25">
        <v>4.6854452999999996</v>
      </c>
      <c r="D1490" s="26">
        <v>-6.4909277000000003E-3</v>
      </c>
      <c r="E1490" s="28">
        <f t="shared" si="69"/>
        <v>6.0919223333333339E-4</v>
      </c>
      <c r="F1490" s="18">
        <f t="shared" si="70"/>
        <v>2.5935660343137212</v>
      </c>
      <c r="G1490" s="12">
        <f t="shared" si="71"/>
        <v>17.881921436286031</v>
      </c>
    </row>
    <row r="1491" spans="1:7" x14ac:dyDescent="0.25">
      <c r="A1491" s="24">
        <v>74.071288999999993</v>
      </c>
      <c r="B1491" s="23">
        <v>-73.388779</v>
      </c>
      <c r="C1491" s="25">
        <v>4.6854614999999997</v>
      </c>
      <c r="D1491" s="26">
        <v>-6.4952554999999999E-3</v>
      </c>
      <c r="E1491" s="28">
        <f t="shared" si="69"/>
        <v>6.0991353333333324E-4</v>
      </c>
      <c r="F1491" s="18">
        <f t="shared" si="70"/>
        <v>2.5955970989619299</v>
      </c>
      <c r="G1491" s="12">
        <f t="shared" si="71"/>
        <v>17.895925066033943</v>
      </c>
    </row>
    <row r="1492" spans="1:7" x14ac:dyDescent="0.25">
      <c r="A1492" s="24">
        <v>74.121093999999999</v>
      </c>
      <c r="B1492" s="23">
        <v>-73.421561999999994</v>
      </c>
      <c r="C1492" s="25">
        <v>4.6854075999999996</v>
      </c>
      <c r="D1492" s="26">
        <v>-6.4961072000000002E-3</v>
      </c>
      <c r="E1492" s="28">
        <f t="shared" si="69"/>
        <v>6.1005548333333329E-4</v>
      </c>
      <c r="F1492" s="18">
        <f t="shared" si="70"/>
        <v>2.5967565604062366</v>
      </c>
      <c r="G1492" s="12">
        <f t="shared" si="71"/>
        <v>17.903919232436952</v>
      </c>
    </row>
    <row r="1493" spans="1:7" x14ac:dyDescent="0.25">
      <c r="A1493" s="24">
        <v>74.170897999999994</v>
      </c>
      <c r="B1493" s="23">
        <v>-73.455253999999996</v>
      </c>
      <c r="C1493" s="25">
        <v>4.6854715000000002</v>
      </c>
      <c r="D1493" s="26">
        <v>-6.4984322999999998E-3</v>
      </c>
      <c r="E1493" s="28">
        <f t="shared" si="69"/>
        <v>6.104429999999999E-4</v>
      </c>
      <c r="F1493" s="18">
        <f t="shared" si="70"/>
        <v>2.5979481711490484</v>
      </c>
      <c r="G1493" s="12">
        <f t="shared" si="71"/>
        <v>17.912135059373178</v>
      </c>
    </row>
    <row r="1494" spans="1:7" x14ac:dyDescent="0.25">
      <c r="A1494" s="24">
        <v>74.220703</v>
      </c>
      <c r="B1494" s="23">
        <v>-73.525726000000006</v>
      </c>
      <c r="C1494" s="25">
        <v>4.6854348000000003</v>
      </c>
      <c r="D1494" s="26">
        <v>-6.5029798999999998E-3</v>
      </c>
      <c r="E1494" s="28">
        <f t="shared" si="69"/>
        <v>6.1120093333333326E-4</v>
      </c>
      <c r="F1494" s="18">
        <f t="shared" si="70"/>
        <v>2.6004406082933977</v>
      </c>
      <c r="G1494" s="12">
        <f t="shared" si="71"/>
        <v>17.929319725046025</v>
      </c>
    </row>
    <row r="1495" spans="1:7" x14ac:dyDescent="0.25">
      <c r="A1495" s="24">
        <v>74.270508000000007</v>
      </c>
      <c r="B1495" s="23">
        <v>-73.570030000000003</v>
      </c>
      <c r="C1495" s="25">
        <v>4.6853427999999999</v>
      </c>
      <c r="D1495" s="26">
        <v>-6.5040174000000001E-3</v>
      </c>
      <c r="E1495" s="28">
        <f t="shared" si="69"/>
        <v>6.1137384999999998E-4</v>
      </c>
      <c r="F1495" s="18">
        <f t="shared" si="70"/>
        <v>2.6020075417597854</v>
      </c>
      <c r="G1495" s="12">
        <f t="shared" si="71"/>
        <v>17.940123298493209</v>
      </c>
    </row>
    <row r="1496" spans="1:7" x14ac:dyDescent="0.25">
      <c r="A1496" s="24">
        <v>74.320312999999999</v>
      </c>
      <c r="B1496" s="23">
        <v>-73.627341999999999</v>
      </c>
      <c r="C1496" s="25">
        <v>4.6852511999999997</v>
      </c>
      <c r="D1496" s="26">
        <v>-6.5087671E-3</v>
      </c>
      <c r="E1496" s="28">
        <f t="shared" si="69"/>
        <v>6.1216546666666659E-4</v>
      </c>
      <c r="F1496" s="18">
        <f t="shared" si="70"/>
        <v>2.6040345391150033</v>
      </c>
      <c r="G1496" s="12">
        <f t="shared" si="71"/>
        <v>17.954098885379377</v>
      </c>
    </row>
    <row r="1497" spans="1:7" x14ac:dyDescent="0.25">
      <c r="A1497" s="24">
        <v>74.370116999999993</v>
      </c>
      <c r="B1497" s="23">
        <v>-73.670356999999996</v>
      </c>
      <c r="C1497" s="25">
        <v>4.6853414000000004</v>
      </c>
      <c r="D1497" s="26">
        <v>-6.5102158E-3</v>
      </c>
      <c r="E1497" s="28">
        <f t="shared" si="69"/>
        <v>6.1240691666666664E-4</v>
      </c>
      <c r="F1497" s="18">
        <f t="shared" si="70"/>
        <v>2.6055558835321362</v>
      </c>
      <c r="G1497" s="12">
        <f t="shared" si="71"/>
        <v>17.964588134924128</v>
      </c>
    </row>
    <row r="1498" spans="1:7" x14ac:dyDescent="0.25">
      <c r="A1498" s="24">
        <v>74.419922</v>
      </c>
      <c r="B1498" s="23">
        <v>-73.712531999999996</v>
      </c>
      <c r="C1498" s="25">
        <v>4.6852359999999997</v>
      </c>
      <c r="D1498" s="26">
        <v>-6.5121171E-3</v>
      </c>
      <c r="E1498" s="28">
        <f t="shared" si="69"/>
        <v>6.1272379999999997E-4</v>
      </c>
      <c r="F1498" s="18">
        <f t="shared" si="70"/>
        <v>2.6070475190265587</v>
      </c>
      <c r="G1498" s="12">
        <f t="shared" si="71"/>
        <v>17.974872549652709</v>
      </c>
    </row>
    <row r="1499" spans="1:7" x14ac:dyDescent="0.25">
      <c r="A1499" s="24">
        <v>74.469727000000006</v>
      </c>
      <c r="B1499" s="23">
        <v>-73.755736999999996</v>
      </c>
      <c r="C1499" s="25">
        <v>4.6852999000000004</v>
      </c>
      <c r="D1499" s="26">
        <v>-6.5157050000000001E-3</v>
      </c>
      <c r="E1499" s="28">
        <f t="shared" si="69"/>
        <v>6.1332178333333332E-4</v>
      </c>
      <c r="F1499" s="18">
        <f t="shared" si="70"/>
        <v>2.6085755833190665</v>
      </c>
      <c r="G1499" s="12">
        <f t="shared" si="71"/>
        <v>17.985408130882067</v>
      </c>
    </row>
    <row r="1500" spans="1:7" x14ac:dyDescent="0.25">
      <c r="A1500" s="24">
        <v>74.519531000000001</v>
      </c>
      <c r="B1500" s="23">
        <v>-73.811081000000001</v>
      </c>
      <c r="C1500" s="25">
        <v>4.6851988000000002</v>
      </c>
      <c r="D1500" s="26">
        <v>-6.5177022000000003E-3</v>
      </c>
      <c r="E1500" s="28">
        <f t="shared" si="69"/>
        <v>6.1365465000000005E-4</v>
      </c>
      <c r="F1500" s="18">
        <f t="shared" si="70"/>
        <v>2.6105329769125061</v>
      </c>
      <c r="G1500" s="12">
        <f t="shared" si="71"/>
        <v>17.998903819056068</v>
      </c>
    </row>
    <row r="1501" spans="1:7" x14ac:dyDescent="0.25">
      <c r="A1501" s="24">
        <v>74.569336000000007</v>
      </c>
      <c r="B1501" s="23">
        <v>-73.857192999999995</v>
      </c>
      <c r="C1501" s="25">
        <v>4.6851053</v>
      </c>
      <c r="D1501" s="26">
        <v>-6.5198718000000003E-3</v>
      </c>
      <c r="E1501" s="28">
        <f t="shared" si="69"/>
        <v>6.1401624999999997E-4</v>
      </c>
      <c r="F1501" s="18">
        <f t="shared" si="70"/>
        <v>2.6121638552982511</v>
      </c>
      <c r="G1501" s="12">
        <f t="shared" si="71"/>
        <v>18.010148275059958</v>
      </c>
    </row>
    <row r="1502" spans="1:7" x14ac:dyDescent="0.25">
      <c r="A1502" s="24">
        <v>74.619140999999999</v>
      </c>
      <c r="B1502" s="23">
        <v>-73.905258000000003</v>
      </c>
      <c r="C1502" s="25">
        <v>4.6851573000000002</v>
      </c>
      <c r="D1502" s="26">
        <v>-6.5226195999999997E-3</v>
      </c>
      <c r="E1502" s="28">
        <f t="shared" si="69"/>
        <v>6.1447421666666654E-4</v>
      </c>
      <c r="F1502" s="18">
        <f t="shared" si="70"/>
        <v>2.6138638069292988</v>
      </c>
      <c r="G1502" s="12">
        <f t="shared" si="71"/>
        <v>18.021868972011454</v>
      </c>
    </row>
    <row r="1503" spans="1:7" x14ac:dyDescent="0.25">
      <c r="A1503" s="24">
        <v>74.668944999999994</v>
      </c>
      <c r="B1503" s="23">
        <v>-73.969787999999994</v>
      </c>
      <c r="C1503" s="25">
        <v>4.6851019999999997</v>
      </c>
      <c r="D1503" s="26">
        <v>-6.5264581000000002E-3</v>
      </c>
      <c r="E1503" s="28">
        <f t="shared" si="69"/>
        <v>6.1511396666666667E-4</v>
      </c>
      <c r="F1503" s="18">
        <f t="shared" si="70"/>
        <v>2.616146088813236</v>
      </c>
      <c r="G1503" s="12">
        <f t="shared" si="71"/>
        <v>18.037604675210858</v>
      </c>
    </row>
    <row r="1504" spans="1:7" x14ac:dyDescent="0.25">
      <c r="A1504" s="24">
        <v>74.71875</v>
      </c>
      <c r="B1504" s="23">
        <v>-74.023787999999996</v>
      </c>
      <c r="C1504" s="25">
        <v>4.6851349000000004</v>
      </c>
      <c r="D1504" s="26">
        <v>-6.5282285000000002E-3</v>
      </c>
      <c r="E1504" s="28">
        <f t="shared" si="69"/>
        <v>6.154090333333333E-4</v>
      </c>
      <c r="F1504" s="18">
        <f t="shared" si="70"/>
        <v>2.6180559481303387</v>
      </c>
      <c r="G1504" s="12">
        <f t="shared" si="71"/>
        <v>18.050772627678988</v>
      </c>
    </row>
    <row r="1505" spans="1:7" x14ac:dyDescent="0.25">
      <c r="A1505" s="24">
        <v>74.768555000000006</v>
      </c>
      <c r="B1505" s="23">
        <v>-74.065467999999996</v>
      </c>
      <c r="C1505" s="25">
        <v>4.6850265999999996</v>
      </c>
      <c r="D1505" s="26">
        <v>-6.5311133000000004E-3</v>
      </c>
      <c r="E1505" s="28">
        <f t="shared" si="69"/>
        <v>6.1588983333333333E-4</v>
      </c>
      <c r="F1505" s="18">
        <f t="shared" si="70"/>
        <v>2.6195300765810212</v>
      </c>
      <c r="G1505" s="12">
        <f t="shared" si="71"/>
        <v>18.060936336176606</v>
      </c>
    </row>
    <row r="1506" spans="1:7" x14ac:dyDescent="0.25">
      <c r="A1506" s="24">
        <v>74.818359000000001</v>
      </c>
      <c r="B1506" s="23">
        <v>-74.123863</v>
      </c>
      <c r="C1506" s="25">
        <v>4.6849398999999998</v>
      </c>
      <c r="D1506" s="26">
        <v>-6.5352912000000004E-3</v>
      </c>
      <c r="E1506" s="28">
        <f t="shared" si="69"/>
        <v>6.1658615000000007E-4</v>
      </c>
      <c r="F1506" s="18">
        <f t="shared" si="70"/>
        <v>2.6215953772258769</v>
      </c>
      <c r="G1506" s="12">
        <f t="shared" si="71"/>
        <v>18.075176013665057</v>
      </c>
    </row>
    <row r="1507" spans="1:7" x14ac:dyDescent="0.25">
      <c r="A1507" s="24">
        <v>74.868163999999993</v>
      </c>
      <c r="B1507" s="23">
        <v>-74.158469999999994</v>
      </c>
      <c r="C1507" s="25">
        <v>4.6850623999999996</v>
      </c>
      <c r="D1507" s="26">
        <v>-6.5347138000000004E-3</v>
      </c>
      <c r="E1507" s="28">
        <f t="shared" si="69"/>
        <v>6.1648991666666674E-4</v>
      </c>
      <c r="F1507" s="18">
        <f t="shared" si="70"/>
        <v>2.6228193494737839</v>
      </c>
      <c r="G1507" s="12">
        <f t="shared" si="71"/>
        <v>18.083614964240322</v>
      </c>
    </row>
    <row r="1508" spans="1:7" x14ac:dyDescent="0.25">
      <c r="A1508" s="24">
        <v>74.917968999999999</v>
      </c>
      <c r="B1508" s="23">
        <v>-74.231316000000007</v>
      </c>
      <c r="C1508" s="25">
        <v>4.6848960000000002</v>
      </c>
      <c r="D1508" s="26">
        <v>-6.5395953000000001E-3</v>
      </c>
      <c r="E1508" s="28">
        <f t="shared" si="69"/>
        <v>6.1730349999999999E-4</v>
      </c>
      <c r="F1508" s="18">
        <f t="shared" si="70"/>
        <v>2.6253957496925557</v>
      </c>
      <c r="G1508" s="12">
        <f t="shared" si="71"/>
        <v>18.101378532119831</v>
      </c>
    </row>
    <row r="1509" spans="1:7" x14ac:dyDescent="0.25">
      <c r="A1509" s="24">
        <v>74.967772999999994</v>
      </c>
      <c r="B1509" s="23">
        <v>-74.258919000000006</v>
      </c>
      <c r="C1509" s="25">
        <v>4.6848383</v>
      </c>
      <c r="D1509" s="26">
        <v>-6.5416275000000001E-3</v>
      </c>
      <c r="E1509" s="28">
        <f t="shared" si="69"/>
        <v>6.1764220000000002E-4</v>
      </c>
      <c r="F1509" s="18">
        <f t="shared" si="70"/>
        <v>2.6263720061134816</v>
      </c>
      <c r="G1509" s="12">
        <f t="shared" si="71"/>
        <v>18.108109550489786</v>
      </c>
    </row>
    <row r="1510" spans="1:7" x14ac:dyDescent="0.25">
      <c r="A1510" s="24">
        <v>75.017578</v>
      </c>
      <c r="B1510" s="23">
        <v>-74.301224000000005</v>
      </c>
      <c r="C1510" s="25">
        <v>4.6848526000000001</v>
      </c>
      <c r="D1510" s="26">
        <v>-6.5426286000000002E-3</v>
      </c>
      <c r="E1510" s="28">
        <f t="shared" si="69"/>
        <v>6.1780905E-4</v>
      </c>
      <c r="F1510" s="18">
        <f t="shared" si="70"/>
        <v>2.6278682394173711</v>
      </c>
      <c r="G1510" s="12">
        <f t="shared" si="71"/>
        <v>18.118425665844679</v>
      </c>
    </row>
    <row r="1511" spans="1:7" x14ac:dyDescent="0.25">
      <c r="A1511" s="24">
        <v>75.067383000000007</v>
      </c>
      <c r="B1511" s="23">
        <v>-74.370987</v>
      </c>
      <c r="C1511" s="25">
        <v>4.6848564000000001</v>
      </c>
      <c r="D1511" s="26">
        <v>-6.5479758000000004E-3</v>
      </c>
      <c r="E1511" s="28">
        <f t="shared" si="69"/>
        <v>6.1870025E-4</v>
      </c>
      <c r="F1511" s="18">
        <f t="shared" si="70"/>
        <v>2.6303356008162417</v>
      </c>
      <c r="G1511" s="12">
        <f t="shared" si="71"/>
        <v>18.135437441178635</v>
      </c>
    </row>
    <row r="1512" spans="1:7" x14ac:dyDescent="0.25">
      <c r="A1512" s="24">
        <v>75.117187999999999</v>
      </c>
      <c r="B1512" s="23">
        <v>-74.412696999999994</v>
      </c>
      <c r="C1512" s="25">
        <v>4.6847301000000003</v>
      </c>
      <c r="D1512" s="26">
        <v>-6.5467175999999998E-3</v>
      </c>
      <c r="E1512" s="28">
        <f t="shared" si="69"/>
        <v>6.1849054999999994E-4</v>
      </c>
      <c r="F1512" s="18">
        <f t="shared" si="70"/>
        <v>2.6318107902998777</v>
      </c>
      <c r="G1512" s="12">
        <f t="shared" si="71"/>
        <v>18.145608465205406</v>
      </c>
    </row>
    <row r="1513" spans="1:7" x14ac:dyDescent="0.25">
      <c r="A1513" s="24">
        <v>75.166991999999993</v>
      </c>
      <c r="B1513" s="23">
        <v>-74.463493</v>
      </c>
      <c r="C1513" s="25">
        <v>4.6847424999999996</v>
      </c>
      <c r="D1513" s="26">
        <v>-6.5523745000000003E-3</v>
      </c>
      <c r="E1513" s="28">
        <f t="shared" si="69"/>
        <v>6.1943336666666672E-4</v>
      </c>
      <c r="F1513" s="18">
        <f t="shared" si="70"/>
        <v>2.6336073312974992</v>
      </c>
      <c r="G1513" s="12">
        <f t="shared" si="71"/>
        <v>18.157995119160425</v>
      </c>
    </row>
    <row r="1514" spans="1:7" x14ac:dyDescent="0.25">
      <c r="A1514" s="24">
        <v>75.216797</v>
      </c>
      <c r="B1514" s="23">
        <v>-74.498565999999997</v>
      </c>
      <c r="C1514" s="25">
        <v>4.6846075000000003</v>
      </c>
      <c r="D1514" s="26">
        <v>-6.5523446999999997E-3</v>
      </c>
      <c r="E1514" s="28">
        <f t="shared" si="69"/>
        <v>6.1942839999999991E-4</v>
      </c>
      <c r="F1514" s="18">
        <f t="shared" si="70"/>
        <v>2.6348477849239575</v>
      </c>
      <c r="G1514" s="12">
        <f t="shared" si="71"/>
        <v>18.166547704288472</v>
      </c>
    </row>
    <row r="1515" spans="1:7" x14ac:dyDescent="0.25">
      <c r="A1515" s="24">
        <v>75.266602000000006</v>
      </c>
      <c r="B1515" s="23">
        <v>-74.575287000000003</v>
      </c>
      <c r="C1515" s="25">
        <v>4.6847285999999997</v>
      </c>
      <c r="D1515" s="26">
        <v>-6.5567791E-3</v>
      </c>
      <c r="E1515" s="28">
        <f t="shared" si="69"/>
        <v>6.201674666666666E-4</v>
      </c>
      <c r="F1515" s="18">
        <f t="shared" si="70"/>
        <v>2.6375612352326141</v>
      </c>
      <c r="G1515" s="12">
        <f t="shared" si="71"/>
        <v>18.185256194683049</v>
      </c>
    </row>
    <row r="1516" spans="1:7" x14ac:dyDescent="0.25">
      <c r="A1516" s="24">
        <v>75.316406000000001</v>
      </c>
      <c r="B1516" s="23">
        <v>-74.614151000000007</v>
      </c>
      <c r="C1516" s="25">
        <v>4.6845907999999996</v>
      </c>
      <c r="D1516" s="26">
        <v>-6.5596461999999998E-3</v>
      </c>
      <c r="E1516" s="28">
        <f t="shared" si="69"/>
        <v>6.2064531666666659E-4</v>
      </c>
      <c r="F1516" s="18">
        <f t="shared" si="70"/>
        <v>2.6389357680566858</v>
      </c>
      <c r="G1516" s="12">
        <f t="shared" si="71"/>
        <v>18.194733218844554</v>
      </c>
    </row>
    <row r="1517" spans="1:7" x14ac:dyDescent="0.25">
      <c r="A1517" s="24">
        <v>75.366211000000007</v>
      </c>
      <c r="B1517" s="23">
        <v>-74.643187999999995</v>
      </c>
      <c r="C1517" s="25">
        <v>4.6846104000000004</v>
      </c>
      <c r="D1517" s="26">
        <v>-6.5626740000000001E-3</v>
      </c>
      <c r="E1517" s="28">
        <f t="shared" si="69"/>
        <v>6.2114994999999998E-4</v>
      </c>
      <c r="F1517" s="18">
        <f t="shared" si="70"/>
        <v>2.63996274185281</v>
      </c>
      <c r="G1517" s="12">
        <f t="shared" si="71"/>
        <v>18.201813919507828</v>
      </c>
    </row>
    <row r="1518" spans="1:7" x14ac:dyDescent="0.25">
      <c r="A1518" s="24">
        <v>75.416015999999999</v>
      </c>
      <c r="B1518" s="23">
        <v>-74.698898</v>
      </c>
      <c r="C1518" s="25">
        <v>4.6845384000000001</v>
      </c>
      <c r="D1518" s="26">
        <v>-6.5655530999999996E-3</v>
      </c>
      <c r="E1518" s="28">
        <f t="shared" si="69"/>
        <v>6.216297999999999E-4</v>
      </c>
      <c r="F1518" s="18">
        <f t="shared" si="70"/>
        <v>2.6419330800482879</v>
      </c>
      <c r="G1518" s="12">
        <f t="shared" si="71"/>
        <v>18.215398857137448</v>
      </c>
    </row>
    <row r="1519" spans="1:7" x14ac:dyDescent="0.25">
      <c r="A1519" s="24">
        <v>75.465819999999994</v>
      </c>
      <c r="B1519" s="23">
        <v>-74.744629000000003</v>
      </c>
      <c r="C1519" s="25">
        <v>4.6846050999999997</v>
      </c>
      <c r="D1519" s="26">
        <v>-6.5663042000000003E-3</v>
      </c>
      <c r="E1519" s="28">
        <f t="shared" si="69"/>
        <v>6.2175498333333335E-4</v>
      </c>
      <c r="F1519" s="18">
        <f t="shared" si="70"/>
        <v>2.6435504833155181</v>
      </c>
      <c r="G1519" s="12">
        <f t="shared" si="71"/>
        <v>18.226550405921149</v>
      </c>
    </row>
    <row r="1520" spans="1:7" x14ac:dyDescent="0.25">
      <c r="A1520" s="24">
        <v>75.515625</v>
      </c>
      <c r="B1520" s="23">
        <v>-74.806030000000007</v>
      </c>
      <c r="C1520" s="25">
        <v>4.6845249999999998</v>
      </c>
      <c r="D1520" s="26">
        <v>-6.5714776999999999E-3</v>
      </c>
      <c r="E1520" s="28">
        <f t="shared" si="69"/>
        <v>6.2261723333333324E-4</v>
      </c>
      <c r="F1520" s="18">
        <f t="shared" si="70"/>
        <v>2.6457220994623594</v>
      </c>
      <c r="G1520" s="12">
        <f t="shared" si="71"/>
        <v>18.241523099430324</v>
      </c>
    </row>
    <row r="1521" spans="1:7" x14ac:dyDescent="0.25">
      <c r="A1521" s="24">
        <v>75.565430000000006</v>
      </c>
      <c r="B1521" s="23">
        <v>-74.866530999999995</v>
      </c>
      <c r="C1521" s="25">
        <v>4.6844787999999999</v>
      </c>
      <c r="D1521" s="26">
        <v>-6.5731345999999998E-3</v>
      </c>
      <c r="E1521" s="28">
        <f t="shared" si="69"/>
        <v>6.228933833333333E-4</v>
      </c>
      <c r="F1521" s="18">
        <f t="shared" si="70"/>
        <v>2.6478618846205819</v>
      </c>
      <c r="G1521" s="12">
        <f t="shared" si="71"/>
        <v>18.256276327065027</v>
      </c>
    </row>
    <row r="1522" spans="1:7" x14ac:dyDescent="0.25">
      <c r="A1522" s="24">
        <v>75.615234000000001</v>
      </c>
      <c r="B1522" s="23">
        <v>-74.922698999999994</v>
      </c>
      <c r="C1522" s="25">
        <v>4.6843586000000004</v>
      </c>
      <c r="D1522" s="26">
        <v>-6.5764667999999998E-3</v>
      </c>
      <c r="E1522" s="28">
        <f t="shared" si="69"/>
        <v>6.234487499999999E-4</v>
      </c>
      <c r="F1522" s="18">
        <f t="shared" si="70"/>
        <v>2.6498484212524898</v>
      </c>
      <c r="G1522" s="12">
        <f t="shared" si="71"/>
        <v>18.269972948439651</v>
      </c>
    </row>
    <row r="1523" spans="1:7" x14ac:dyDescent="0.25">
      <c r="A1523" s="24">
        <v>75.665038999999993</v>
      </c>
      <c r="B1523" s="23">
        <v>-74.946617000000003</v>
      </c>
      <c r="C1523" s="25">
        <v>4.6844058000000004</v>
      </c>
      <c r="D1523" s="26">
        <v>-6.5778134999999998E-3</v>
      </c>
      <c r="E1523" s="28">
        <f t="shared" si="69"/>
        <v>6.236731999999999E-4</v>
      </c>
      <c r="F1523" s="18">
        <f t="shared" si="70"/>
        <v>2.6506943474589058</v>
      </c>
      <c r="G1523" s="12">
        <f t="shared" si="71"/>
        <v>18.27580537597915</v>
      </c>
    </row>
    <row r="1524" spans="1:7" x14ac:dyDescent="0.25">
      <c r="A1524" s="24">
        <v>75.714843999999999</v>
      </c>
      <c r="B1524" s="23">
        <v>-74.991241000000002</v>
      </c>
      <c r="C1524" s="25">
        <v>4.6843548000000004</v>
      </c>
      <c r="D1524" s="26">
        <v>-6.5805674999999996E-3</v>
      </c>
      <c r="E1524" s="28">
        <f t="shared" si="69"/>
        <v>6.2413219999999986E-4</v>
      </c>
      <c r="F1524" s="18">
        <f t="shared" si="70"/>
        <v>2.6522725986101352</v>
      </c>
      <c r="G1524" s="12">
        <f t="shared" si="71"/>
        <v>18.286686981737255</v>
      </c>
    </row>
    <row r="1525" spans="1:7" x14ac:dyDescent="0.25">
      <c r="A1525" s="24">
        <v>75.764647999999994</v>
      </c>
      <c r="B1525" s="23">
        <v>-75.046431999999996</v>
      </c>
      <c r="C1525" s="25">
        <v>4.6843700000000004</v>
      </c>
      <c r="D1525" s="26">
        <v>-6.5845786999999996E-3</v>
      </c>
      <c r="E1525" s="28">
        <f t="shared" si="69"/>
        <v>6.2480073333333319E-4</v>
      </c>
      <c r="F1525" s="18">
        <f t="shared" si="70"/>
        <v>2.6542245809355096</v>
      </c>
      <c r="G1525" s="12">
        <f t="shared" si="71"/>
        <v>18.300145360712591</v>
      </c>
    </row>
    <row r="1526" spans="1:7" x14ac:dyDescent="0.25">
      <c r="A1526" s="24">
        <v>75.814453</v>
      </c>
      <c r="B1526" s="23">
        <v>-75.099068000000003</v>
      </c>
      <c r="C1526" s="25">
        <v>4.6841892999999999</v>
      </c>
      <c r="D1526" s="26">
        <v>-6.5878211000000002E-3</v>
      </c>
      <c r="E1526" s="28">
        <f t="shared" si="69"/>
        <v>6.2534113333333338E-4</v>
      </c>
      <c r="F1526" s="18">
        <f t="shared" si="70"/>
        <v>2.6560861986209732</v>
      </c>
      <c r="G1526" s="12">
        <f t="shared" si="71"/>
        <v>18.312980700455416</v>
      </c>
    </row>
    <row r="1527" spans="1:7" x14ac:dyDescent="0.25">
      <c r="A1527" s="24">
        <v>75.864258000000007</v>
      </c>
      <c r="B1527" s="23">
        <v>-75.145308999999997</v>
      </c>
      <c r="C1527" s="25">
        <v>4.6841955000000004</v>
      </c>
      <c r="D1527" s="26">
        <v>-6.5893591E-3</v>
      </c>
      <c r="E1527" s="28">
        <f t="shared" si="69"/>
        <v>6.2559746666666666E-4</v>
      </c>
      <c r="F1527" s="18">
        <f t="shared" si="70"/>
        <v>2.65772163944842</v>
      </c>
      <c r="G1527" s="12">
        <f t="shared" si="71"/>
        <v>18.324256613234645</v>
      </c>
    </row>
    <row r="1528" spans="1:7" x14ac:dyDescent="0.25">
      <c r="A1528" s="24">
        <v>75.914062999999999</v>
      </c>
      <c r="B1528" s="23">
        <v>-75.197517000000005</v>
      </c>
      <c r="C1528" s="25">
        <v>4.6841515999999999</v>
      </c>
      <c r="D1528" s="26">
        <v>-6.5916003999999997E-3</v>
      </c>
      <c r="E1528" s="28">
        <f t="shared" si="69"/>
        <v>6.2597101666666654E-4</v>
      </c>
      <c r="F1528" s="18">
        <f t="shared" si="70"/>
        <v>2.6595681197304075</v>
      </c>
      <c r="G1528" s="12">
        <f t="shared" si="71"/>
        <v>18.336987584761609</v>
      </c>
    </row>
    <row r="1529" spans="1:7" x14ac:dyDescent="0.25">
      <c r="A1529" s="24">
        <v>75.963866999999993</v>
      </c>
      <c r="B1529" s="23">
        <v>-75.248565999999997</v>
      </c>
      <c r="C1529" s="25">
        <v>4.6842299000000001</v>
      </c>
      <c r="D1529" s="26">
        <v>-6.5952772000000002E-3</v>
      </c>
      <c r="E1529" s="28">
        <f t="shared" si="69"/>
        <v>6.2658381666666669E-4</v>
      </c>
      <c r="F1529" s="18">
        <f t="shared" si="70"/>
        <v>2.6613736087726068</v>
      </c>
      <c r="G1529" s="12">
        <f t="shared" si="71"/>
        <v>18.349435933012447</v>
      </c>
    </row>
    <row r="1530" spans="1:7" x14ac:dyDescent="0.25">
      <c r="A1530" s="24">
        <v>76.013672</v>
      </c>
      <c r="B1530" s="23">
        <v>-75.305892999999998</v>
      </c>
      <c r="C1530" s="25">
        <v>4.6841787999999998</v>
      </c>
      <c r="D1530" s="26">
        <v>-6.5955045E-3</v>
      </c>
      <c r="E1530" s="28">
        <f t="shared" si="69"/>
        <v>6.2662169999999997E-4</v>
      </c>
      <c r="F1530" s="18">
        <f t="shared" si="70"/>
        <v>2.663401136644302</v>
      </c>
      <c r="G1530" s="12">
        <f t="shared" si="71"/>
        <v>18.363415177663196</v>
      </c>
    </row>
    <row r="1531" spans="1:7" x14ac:dyDescent="0.25">
      <c r="A1531" s="24">
        <v>76.063477000000006</v>
      </c>
      <c r="B1531" s="23">
        <v>-75.345573000000002</v>
      </c>
      <c r="C1531" s="25">
        <v>4.6841865</v>
      </c>
      <c r="D1531" s="26">
        <v>-6.5999683E-3</v>
      </c>
      <c r="E1531" s="28">
        <f t="shared" si="69"/>
        <v>6.2736566666666659E-4</v>
      </c>
      <c r="F1531" s="18">
        <f t="shared" si="70"/>
        <v>2.6648045295647216</v>
      </c>
      <c r="G1531" s="12">
        <f t="shared" si="71"/>
        <v>18.37309118421755</v>
      </c>
    </row>
    <row r="1532" spans="1:7" x14ac:dyDescent="0.25">
      <c r="A1532" s="24">
        <v>76.113281000000001</v>
      </c>
      <c r="B1532" s="23">
        <v>-75.407852000000005</v>
      </c>
      <c r="C1532" s="25">
        <v>4.6840944000000002</v>
      </c>
      <c r="D1532" s="26">
        <v>-6.6039026999999998E-3</v>
      </c>
      <c r="E1532" s="28">
        <f t="shared" si="69"/>
        <v>6.280213999999999E-4</v>
      </c>
      <c r="F1532" s="18">
        <f t="shared" si="70"/>
        <v>2.6670071986093484</v>
      </c>
      <c r="G1532" s="12">
        <f t="shared" si="71"/>
        <v>18.38827797887982</v>
      </c>
    </row>
    <row r="1533" spans="1:7" x14ac:dyDescent="0.25">
      <c r="A1533" s="24">
        <v>76.163086000000007</v>
      </c>
      <c r="B1533" s="23">
        <v>-75.458686999999998</v>
      </c>
      <c r="C1533" s="25">
        <v>4.6840029000000003</v>
      </c>
      <c r="D1533" s="26">
        <v>-6.6067510999999997E-3</v>
      </c>
      <c r="E1533" s="28">
        <f t="shared" si="69"/>
        <v>6.2849613333333329E-4</v>
      </c>
      <c r="F1533" s="18">
        <f t="shared" si="70"/>
        <v>2.6688051189498094</v>
      </c>
      <c r="G1533" s="12">
        <f t="shared" si="71"/>
        <v>18.40067414302273</v>
      </c>
    </row>
    <row r="1534" spans="1:7" x14ac:dyDescent="0.25">
      <c r="A1534" s="24">
        <v>76.212890999999999</v>
      </c>
      <c r="B1534" s="23">
        <v>-75.509917999999999</v>
      </c>
      <c r="C1534" s="25">
        <v>4.6839342000000004</v>
      </c>
      <c r="D1534" s="26">
        <v>-6.6073355000000004E-3</v>
      </c>
      <c r="E1534" s="28">
        <f t="shared" si="69"/>
        <v>6.2859353333333332E-4</v>
      </c>
      <c r="F1534" s="18">
        <f t="shared" si="70"/>
        <v>2.6706170449252631</v>
      </c>
      <c r="G1534" s="12">
        <f t="shared" si="71"/>
        <v>18.413166872150406</v>
      </c>
    </row>
    <row r="1535" spans="1:7" x14ac:dyDescent="0.25">
      <c r="A1535" s="24">
        <v>76.262694999999994</v>
      </c>
      <c r="B1535" s="23">
        <v>-75.549048999999997</v>
      </c>
      <c r="C1535" s="25">
        <v>4.6839532999999998</v>
      </c>
      <c r="D1535" s="26">
        <v>-6.6090706000000001E-3</v>
      </c>
      <c r="E1535" s="28">
        <f t="shared" si="69"/>
        <v>6.2888271666666665E-4</v>
      </c>
      <c r="F1535" s="18">
        <f t="shared" si="70"/>
        <v>2.6720010209426248</v>
      </c>
      <c r="G1535" s="12">
        <f t="shared" si="71"/>
        <v>18.422709004521337</v>
      </c>
    </row>
    <row r="1536" spans="1:7" x14ac:dyDescent="0.25">
      <c r="A1536" s="24">
        <v>76.3125</v>
      </c>
      <c r="B1536" s="23">
        <v>-75.593208000000004</v>
      </c>
      <c r="C1536" s="25">
        <v>4.6839608999999998</v>
      </c>
      <c r="D1536" s="26">
        <v>-6.6127241999999996E-3</v>
      </c>
      <c r="E1536" s="28">
        <f t="shared" si="69"/>
        <v>6.2949164999999993E-4</v>
      </c>
      <c r="F1536" s="18">
        <f t="shared" si="70"/>
        <v>2.6735628260830686</v>
      </c>
      <c r="G1536" s="12">
        <f t="shared" si="71"/>
        <v>18.433477219577636</v>
      </c>
    </row>
    <row r="1537" spans="1:7" x14ac:dyDescent="0.25">
      <c r="A1537" s="24">
        <v>76.362305000000006</v>
      </c>
      <c r="B1537" s="23">
        <v>-75.668205</v>
      </c>
      <c r="C1537" s="25">
        <v>4.6838341000000003</v>
      </c>
      <c r="D1537" s="26">
        <v>-6.6153406999999997E-3</v>
      </c>
      <c r="E1537" s="28">
        <f t="shared" si="69"/>
        <v>6.2992773333333326E-4</v>
      </c>
      <c r="F1537" s="18">
        <f t="shared" si="70"/>
        <v>2.6762153023646378</v>
      </c>
      <c r="G1537" s="12">
        <f t="shared" si="71"/>
        <v>18.45176531089712</v>
      </c>
    </row>
    <row r="1538" spans="1:7" x14ac:dyDescent="0.25">
      <c r="A1538" s="24">
        <v>76.412109000000001</v>
      </c>
      <c r="B1538" s="23">
        <v>-75.706283999999997</v>
      </c>
      <c r="C1538" s="25">
        <v>4.6838984000000004</v>
      </c>
      <c r="D1538" s="26">
        <v>-6.6176354999999999E-3</v>
      </c>
      <c r="E1538" s="28">
        <f t="shared" si="69"/>
        <v>6.3031019999999999E-4</v>
      </c>
      <c r="F1538" s="18">
        <f t="shared" si="70"/>
        <v>2.6775620714930812</v>
      </c>
      <c r="G1538" s="12">
        <f t="shared" si="71"/>
        <v>18.461050912045891</v>
      </c>
    </row>
    <row r="1539" spans="1:7" x14ac:dyDescent="0.25">
      <c r="A1539" s="24">
        <v>76.461913999999993</v>
      </c>
      <c r="B1539" s="23">
        <v>-75.748123000000007</v>
      </c>
      <c r="C1539" s="25">
        <v>4.6838063999999999</v>
      </c>
      <c r="D1539" s="26">
        <v>-6.6206692999999997E-3</v>
      </c>
      <c r="E1539" s="28">
        <f t="shared" si="69"/>
        <v>6.3081583333333328E-4</v>
      </c>
      <c r="F1539" s="18">
        <f t="shared" si="70"/>
        <v>2.6790418234184199</v>
      </c>
      <c r="G1539" s="12">
        <f t="shared" si="71"/>
        <v>18.471253392848002</v>
      </c>
    </row>
    <row r="1540" spans="1:7" x14ac:dyDescent="0.25">
      <c r="A1540" s="24">
        <v>76.511718999999999</v>
      </c>
      <c r="B1540" s="23">
        <v>-75.804848000000007</v>
      </c>
      <c r="C1540" s="25">
        <v>4.6838392999999998</v>
      </c>
      <c r="D1540" s="26">
        <v>-6.6258371999999999E-3</v>
      </c>
      <c r="E1540" s="28">
        <f t="shared" si="69"/>
        <v>6.3167714999999992E-4</v>
      </c>
      <c r="F1540" s="18">
        <f t="shared" si="70"/>
        <v>2.681048059895506</v>
      </c>
      <c r="G1540" s="12">
        <f t="shared" si="71"/>
        <v>18.485085839213827</v>
      </c>
    </row>
    <row r="1541" spans="1:7" x14ac:dyDescent="0.25">
      <c r="A1541" s="24">
        <v>76.561522999999994</v>
      </c>
      <c r="B1541" s="23">
        <v>-75.837119999999999</v>
      </c>
      <c r="C1541" s="25">
        <v>4.6838240999999998</v>
      </c>
      <c r="D1541" s="26">
        <v>-6.6252825999999999E-3</v>
      </c>
      <c r="E1541" s="28">
        <f t="shared" ref="E1541:E1604" si="72" xml:space="preserve"> (delta_0 - D1541) / L</f>
        <v>6.3158471666666658E-4</v>
      </c>
      <c r="F1541" s="18">
        <f t="shared" ref="F1541:F1604" si="73" xml:space="preserve"> -B1541 / A_6x12_in2</f>
        <v>2.6821894484118305</v>
      </c>
      <c r="G1541" s="12">
        <f t="shared" ref="G1541:G1604" si="74" xml:space="preserve"> -B1541 * kip_to_N / A_6x12_mm2</f>
        <v>18.492955397770331</v>
      </c>
    </row>
    <row r="1542" spans="1:7" x14ac:dyDescent="0.25">
      <c r="A1542" s="24">
        <v>76.611328</v>
      </c>
      <c r="B1542" s="23">
        <v>-75.897094999999993</v>
      </c>
      <c r="C1542" s="25">
        <v>4.6836833999999996</v>
      </c>
      <c r="D1542" s="26">
        <v>-6.6298423E-3</v>
      </c>
      <c r="E1542" s="28">
        <f t="shared" si="72"/>
        <v>6.323446666666666E-4</v>
      </c>
      <c r="F1542" s="18">
        <f t="shared" si="73"/>
        <v>2.6843106301255939</v>
      </c>
      <c r="G1542" s="12">
        <f t="shared" si="74"/>
        <v>18.507580359793955</v>
      </c>
    </row>
    <row r="1543" spans="1:7" x14ac:dyDescent="0.25">
      <c r="A1543" s="24">
        <v>76.661133000000007</v>
      </c>
      <c r="B1543" s="23">
        <v>-75.935181</v>
      </c>
      <c r="C1543" s="25">
        <v>4.6837052999999997</v>
      </c>
      <c r="D1543" s="26">
        <v>-6.6312966000000003E-3</v>
      </c>
      <c r="E1543" s="28">
        <f t="shared" si="72"/>
        <v>6.3258705000000001E-4</v>
      </c>
      <c r="F1543" s="18">
        <f t="shared" si="73"/>
        <v>2.6856576468283939</v>
      </c>
      <c r="G1543" s="12">
        <f t="shared" si="74"/>
        <v>18.516867667899536</v>
      </c>
    </row>
    <row r="1544" spans="1:7" x14ac:dyDescent="0.25">
      <c r="A1544" s="24">
        <v>76.710937999999999</v>
      </c>
      <c r="B1544" s="23">
        <v>-75.970802000000006</v>
      </c>
      <c r="C1544" s="25">
        <v>4.6836677</v>
      </c>
      <c r="D1544" s="26">
        <v>-6.6331686000000003E-3</v>
      </c>
      <c r="E1544" s="28">
        <f t="shared" si="72"/>
        <v>6.3289905000000004E-4</v>
      </c>
      <c r="F1544" s="18">
        <f t="shared" si="73"/>
        <v>2.6869174819901445</v>
      </c>
      <c r="G1544" s="12">
        <f t="shared" si="74"/>
        <v>18.52555388336004</v>
      </c>
    </row>
    <row r="1545" spans="1:7" x14ac:dyDescent="0.25">
      <c r="A1545" s="24">
        <v>76.760741999999993</v>
      </c>
      <c r="B1545" s="23">
        <v>-76.025970000000001</v>
      </c>
      <c r="C1545" s="25">
        <v>4.6836348000000001</v>
      </c>
      <c r="D1545" s="26">
        <v>-6.6377878999999999E-3</v>
      </c>
      <c r="E1545" s="28">
        <f t="shared" si="72"/>
        <v>6.3366893333333325E-4</v>
      </c>
      <c r="F1545" s="18">
        <f t="shared" si="73"/>
        <v>2.6888686508569206</v>
      </c>
      <c r="G1545" s="12">
        <f t="shared" si="74"/>
        <v>18.539006653763028</v>
      </c>
    </row>
    <row r="1546" spans="1:7" x14ac:dyDescent="0.25">
      <c r="A1546" s="24">
        <v>76.810547</v>
      </c>
      <c r="B1546" s="23">
        <v>-76.085410999999993</v>
      </c>
      <c r="C1546" s="25">
        <v>4.6836605000000002</v>
      </c>
      <c r="D1546" s="26">
        <v>-6.6424133000000003E-3</v>
      </c>
      <c r="E1546" s="28">
        <f t="shared" si="72"/>
        <v>6.3443983333333332E-4</v>
      </c>
      <c r="F1546" s="18">
        <f t="shared" si="73"/>
        <v>2.6909709461841036</v>
      </c>
      <c r="G1546" s="12">
        <f t="shared" si="74"/>
        <v>18.553501399367804</v>
      </c>
    </row>
    <row r="1547" spans="1:7" x14ac:dyDescent="0.25">
      <c r="A1547" s="24">
        <v>76.860352000000006</v>
      </c>
      <c r="B1547" s="23">
        <v>-76.140167000000005</v>
      </c>
      <c r="C1547" s="25">
        <v>4.6835298999999999</v>
      </c>
      <c r="D1547" s="26">
        <v>-6.6414177E-3</v>
      </c>
      <c r="E1547" s="28">
        <f t="shared" si="72"/>
        <v>6.3427389999999996E-4</v>
      </c>
      <c r="F1547" s="18">
        <f t="shared" si="73"/>
        <v>2.6929075435316463</v>
      </c>
      <c r="G1547" s="12">
        <f t="shared" si="74"/>
        <v>18.566853703170487</v>
      </c>
    </row>
    <row r="1548" spans="1:7" x14ac:dyDescent="0.25">
      <c r="A1548" s="24">
        <v>76.910156000000001</v>
      </c>
      <c r="B1548" s="23">
        <v>-76.191101000000003</v>
      </c>
      <c r="C1548" s="25">
        <v>4.6833887000000001</v>
      </c>
      <c r="D1548" s="26">
        <v>-6.6446843999999998E-3</v>
      </c>
      <c r="E1548" s="28">
        <f t="shared" si="72"/>
        <v>6.348183499999999E-4</v>
      </c>
      <c r="F1548" s="18">
        <f t="shared" si="73"/>
        <v>2.6947089652808556</v>
      </c>
      <c r="G1548" s="12">
        <f t="shared" si="74"/>
        <v>18.57927400855959</v>
      </c>
    </row>
    <row r="1549" spans="1:7" x14ac:dyDescent="0.25">
      <c r="A1549" s="24">
        <v>76.959961000000007</v>
      </c>
      <c r="B1549" s="23">
        <v>-76.232169999999996</v>
      </c>
      <c r="C1549" s="25">
        <v>4.6834192000000003</v>
      </c>
      <c r="D1549" s="26">
        <v>-6.6477293000000003E-3</v>
      </c>
      <c r="E1549" s="28">
        <f t="shared" si="72"/>
        <v>6.3532583333333339E-4</v>
      </c>
      <c r="F1549" s="18">
        <f t="shared" si="73"/>
        <v>2.6961614840270425</v>
      </c>
      <c r="G1549" s="12">
        <f t="shared" si="74"/>
        <v>18.58928872411354</v>
      </c>
    </row>
    <row r="1550" spans="1:7" x14ac:dyDescent="0.25">
      <c r="A1550" s="24">
        <v>77.009765999999999</v>
      </c>
      <c r="B1550" s="23">
        <v>-76.295815000000005</v>
      </c>
      <c r="C1550" s="25">
        <v>4.6834921999999999</v>
      </c>
      <c r="D1550" s="26">
        <v>-6.6505605000000004E-3</v>
      </c>
      <c r="E1550" s="28">
        <f t="shared" si="72"/>
        <v>6.3579770000000003E-4</v>
      </c>
      <c r="F1550" s="18">
        <f t="shared" si="73"/>
        <v>2.6984124654388388</v>
      </c>
      <c r="G1550" s="12">
        <f t="shared" si="74"/>
        <v>18.604808619203059</v>
      </c>
    </row>
    <row r="1551" spans="1:7" x14ac:dyDescent="0.25">
      <c r="A1551" s="24">
        <v>77.059569999999994</v>
      </c>
      <c r="B1551" s="23">
        <v>-76.349586000000002</v>
      </c>
      <c r="C1551" s="25">
        <v>4.6833438999999997</v>
      </c>
      <c r="D1551" s="26">
        <v>-6.6541433000000001E-3</v>
      </c>
      <c r="E1551" s="28">
        <f t="shared" si="72"/>
        <v>6.3639483333333331E-4</v>
      </c>
      <c r="F1551" s="18">
        <f t="shared" si="73"/>
        <v>2.7003142255377264</v>
      </c>
      <c r="G1551" s="12">
        <f t="shared" si="74"/>
        <v>18.617920729798684</v>
      </c>
    </row>
    <row r="1552" spans="1:7" x14ac:dyDescent="0.25">
      <c r="A1552" s="24">
        <v>77.109375</v>
      </c>
      <c r="B1552" s="23">
        <v>-76.381493000000006</v>
      </c>
      <c r="C1552" s="25">
        <v>4.6833754000000001</v>
      </c>
      <c r="D1552" s="26">
        <v>-6.6551385000000003E-3</v>
      </c>
      <c r="E1552" s="28">
        <f t="shared" si="72"/>
        <v>6.3656070000000001E-4</v>
      </c>
      <c r="F1552" s="18">
        <f t="shared" si="73"/>
        <v>2.7014427048197787</v>
      </c>
      <c r="G1552" s="12">
        <f t="shared" si="74"/>
        <v>18.625701282750544</v>
      </c>
    </row>
    <row r="1553" spans="1:7" x14ac:dyDescent="0.25">
      <c r="A1553" s="24">
        <v>77.159180000000006</v>
      </c>
      <c r="B1553" s="23">
        <v>-76.415847999999997</v>
      </c>
      <c r="C1553" s="25">
        <v>4.6833195999999999</v>
      </c>
      <c r="D1553" s="26">
        <v>-6.6583450000000004E-3</v>
      </c>
      <c r="E1553" s="28">
        <f t="shared" si="72"/>
        <v>6.3709511666666674E-4</v>
      </c>
      <c r="F1553" s="18">
        <f t="shared" si="73"/>
        <v>2.7026577643908718</v>
      </c>
      <c r="G1553" s="12">
        <f t="shared" si="74"/>
        <v>18.634078782880955</v>
      </c>
    </row>
    <row r="1554" spans="1:7" x14ac:dyDescent="0.25">
      <c r="A1554" s="24">
        <v>77.208984000000001</v>
      </c>
      <c r="B1554" s="23">
        <v>-76.484229999999997</v>
      </c>
      <c r="C1554" s="25">
        <v>4.6832652000000001</v>
      </c>
      <c r="D1554" s="26">
        <v>-6.6601815999999996E-3</v>
      </c>
      <c r="E1554" s="28">
        <f t="shared" si="72"/>
        <v>6.374012166666666E-4</v>
      </c>
      <c r="F1554" s="18">
        <f t="shared" si="73"/>
        <v>2.7050762829060964</v>
      </c>
      <c r="G1554" s="12">
        <f t="shared" si="74"/>
        <v>18.650753800023093</v>
      </c>
    </row>
    <row r="1555" spans="1:7" x14ac:dyDescent="0.25">
      <c r="A1555" s="24">
        <v>77.258788999999993</v>
      </c>
      <c r="B1555" s="23">
        <v>-76.517319000000001</v>
      </c>
      <c r="C1555" s="25">
        <v>4.6833086000000002</v>
      </c>
      <c r="D1555" s="26">
        <v>-6.6654202999999997E-3</v>
      </c>
      <c r="E1555" s="28">
        <f t="shared" si="72"/>
        <v>6.3827433333333325E-4</v>
      </c>
      <c r="F1555" s="18">
        <f t="shared" si="73"/>
        <v>2.7062465668865339</v>
      </c>
      <c r="G1555" s="12">
        <f t="shared" si="74"/>
        <v>18.658822584823426</v>
      </c>
    </row>
    <row r="1556" spans="1:7" x14ac:dyDescent="0.25">
      <c r="A1556" s="24">
        <v>77.308593999999999</v>
      </c>
      <c r="B1556" s="23">
        <v>-76.571640000000002</v>
      </c>
      <c r="C1556" s="25">
        <v>4.6831861000000004</v>
      </c>
      <c r="D1556" s="26">
        <v>-6.6661895000000001E-3</v>
      </c>
      <c r="E1556" s="28">
        <f t="shared" si="72"/>
        <v>6.3840253333333327E-4</v>
      </c>
      <c r="F1556" s="18">
        <f t="shared" si="73"/>
        <v>2.708167779256244</v>
      </c>
      <c r="G1556" s="12">
        <f t="shared" si="74"/>
        <v>18.672068813453446</v>
      </c>
    </row>
    <row r="1557" spans="1:7" x14ac:dyDescent="0.25">
      <c r="A1557" s="24">
        <v>77.358397999999994</v>
      </c>
      <c r="B1557" s="23">
        <v>-76.626709000000005</v>
      </c>
      <c r="C1557" s="25">
        <v>4.6832094</v>
      </c>
      <c r="D1557" s="26">
        <v>-6.6683944000000004E-3</v>
      </c>
      <c r="E1557" s="28">
        <f t="shared" si="72"/>
        <v>6.3877001666666673E-4</v>
      </c>
      <c r="F1557" s="18">
        <f t="shared" si="73"/>
        <v>2.7101154467142723</v>
      </c>
      <c r="G1557" s="12">
        <f t="shared" si="74"/>
        <v>18.685497442610249</v>
      </c>
    </row>
    <row r="1558" spans="1:7" x14ac:dyDescent="0.25">
      <c r="A1558" s="24">
        <v>77.408203</v>
      </c>
      <c r="B1558" s="23">
        <v>-76.670424999999994</v>
      </c>
      <c r="C1558" s="25">
        <v>4.6831369</v>
      </c>
      <c r="D1558" s="26">
        <v>-6.6708261E-3</v>
      </c>
      <c r="E1558" s="28">
        <f t="shared" si="72"/>
        <v>6.3917529999999996E-4</v>
      </c>
      <c r="F1558" s="18">
        <f t="shared" si="73"/>
        <v>2.7116615839347622</v>
      </c>
      <c r="G1558" s="12">
        <f t="shared" si="74"/>
        <v>18.696157631686113</v>
      </c>
    </row>
    <row r="1559" spans="1:7" x14ac:dyDescent="0.25">
      <c r="A1559" s="24">
        <v>77.458008000000007</v>
      </c>
      <c r="B1559" s="23">
        <v>-76.707526999999999</v>
      </c>
      <c r="C1559" s="25">
        <v>4.6830897</v>
      </c>
      <c r="D1559" s="26">
        <v>-6.6750287000000002E-3</v>
      </c>
      <c r="E1559" s="28">
        <f t="shared" si="72"/>
        <v>6.3987573333333333E-4</v>
      </c>
      <c r="F1559" s="18">
        <f t="shared" si="73"/>
        <v>2.7129737987566722</v>
      </c>
      <c r="G1559" s="12">
        <f t="shared" si="74"/>
        <v>18.705204990435597</v>
      </c>
    </row>
    <row r="1560" spans="1:7" x14ac:dyDescent="0.25">
      <c r="A1560" s="24">
        <v>77.507812999999999</v>
      </c>
      <c r="B1560" s="23">
        <v>-76.785904000000002</v>
      </c>
      <c r="C1560" s="25">
        <v>4.6830768999999997</v>
      </c>
      <c r="D1560" s="26">
        <v>-6.6765011000000001E-3</v>
      </c>
      <c r="E1560" s="28">
        <f t="shared" si="72"/>
        <v>6.4012113333333331E-4</v>
      </c>
      <c r="F1560" s="18">
        <f t="shared" si="73"/>
        <v>2.7157458180843865</v>
      </c>
      <c r="G1560" s="12">
        <f t="shared" si="74"/>
        <v>18.7243172980392</v>
      </c>
    </row>
    <row r="1561" spans="1:7" x14ac:dyDescent="0.25">
      <c r="A1561" s="24">
        <v>77.557616999999993</v>
      </c>
      <c r="B1561" s="23">
        <v>-76.818809999999999</v>
      </c>
      <c r="C1561" s="25">
        <v>4.6830844999999997</v>
      </c>
      <c r="D1561" s="26">
        <v>-6.6797434999999999E-3</v>
      </c>
      <c r="E1561" s="28">
        <f t="shared" si="72"/>
        <v>6.4066153333333328E-4</v>
      </c>
      <c r="F1561" s="18">
        <f t="shared" si="73"/>
        <v>2.7169096297638045</v>
      </c>
      <c r="G1561" s="12">
        <f t="shared" si="74"/>
        <v>18.732341458111723</v>
      </c>
    </row>
    <row r="1562" spans="1:7" x14ac:dyDescent="0.25">
      <c r="A1562" s="24">
        <v>77.607422</v>
      </c>
      <c r="B1562" s="23">
        <v>-76.870316000000003</v>
      </c>
      <c r="C1562" s="25">
        <v>4.6830359000000001</v>
      </c>
      <c r="D1562" s="26">
        <v>-6.6826940000000003E-3</v>
      </c>
      <c r="E1562" s="28">
        <f t="shared" si="72"/>
        <v>6.4115328333333335E-4</v>
      </c>
      <c r="F1562" s="18">
        <f t="shared" si="73"/>
        <v>2.7187312818746694</v>
      </c>
      <c r="G1562" s="12">
        <f t="shared" si="74"/>
        <v>18.7449012462566</v>
      </c>
    </row>
    <row r="1563" spans="1:7" x14ac:dyDescent="0.25">
      <c r="A1563" s="24">
        <v>77.657227000000006</v>
      </c>
      <c r="B1563" s="23">
        <v>-76.908653000000001</v>
      </c>
      <c r="C1563" s="25">
        <v>4.6828957000000004</v>
      </c>
      <c r="D1563" s="26">
        <v>-6.6858287999999998E-3</v>
      </c>
      <c r="E1563" s="28">
        <f t="shared" si="72"/>
        <v>6.416757499999999E-4</v>
      </c>
      <c r="F1563" s="18">
        <f t="shared" si="73"/>
        <v>2.7200871758865168</v>
      </c>
      <c r="G1563" s="12">
        <f t="shared" si="74"/>
        <v>18.754249760956053</v>
      </c>
    </row>
    <row r="1564" spans="1:7" x14ac:dyDescent="0.25">
      <c r="A1564" s="24">
        <v>77.707031000000001</v>
      </c>
      <c r="B1564" s="23">
        <v>-76.977637999999999</v>
      </c>
      <c r="C1564" s="25">
        <v>4.6829685999999997</v>
      </c>
      <c r="D1564" s="26">
        <v>-6.6886782000000001E-3</v>
      </c>
      <c r="E1564" s="28">
        <f t="shared" si="72"/>
        <v>6.4215064999999997E-4</v>
      </c>
      <c r="F1564" s="18">
        <f t="shared" si="73"/>
        <v>2.7225270211641157</v>
      </c>
      <c r="G1564" s="12">
        <f t="shared" si="74"/>
        <v>18.771071820234084</v>
      </c>
    </row>
    <row r="1565" spans="1:7" x14ac:dyDescent="0.25">
      <c r="A1565" s="24">
        <v>77.756836000000007</v>
      </c>
      <c r="B1565" s="23">
        <v>-77.017059000000003</v>
      </c>
      <c r="C1565" s="25">
        <v>4.6828918000000002</v>
      </c>
      <c r="D1565" s="26">
        <v>-6.6904182999999997E-3</v>
      </c>
      <c r="E1565" s="28">
        <f t="shared" si="72"/>
        <v>6.4244066666666662E-4</v>
      </c>
      <c r="F1565" s="18">
        <f t="shared" si="73"/>
        <v>2.7239212538333657</v>
      </c>
      <c r="G1565" s="12">
        <f t="shared" si="74"/>
        <v>18.780684669386787</v>
      </c>
    </row>
    <row r="1566" spans="1:7" x14ac:dyDescent="0.25">
      <c r="A1566" s="24">
        <v>77.806640999999999</v>
      </c>
      <c r="B1566" s="23">
        <v>-77.072861000000003</v>
      </c>
      <c r="C1566" s="25">
        <v>4.6829333000000002</v>
      </c>
      <c r="D1566" s="26">
        <v>-6.6945073000000003E-3</v>
      </c>
      <c r="E1566" s="28">
        <f t="shared" si="72"/>
        <v>6.4312216666666667E-4</v>
      </c>
      <c r="F1566" s="18">
        <f t="shared" si="73"/>
        <v>2.7258948458632357</v>
      </c>
      <c r="G1566" s="12">
        <f t="shared" si="74"/>
        <v>18.794292041305795</v>
      </c>
    </row>
    <row r="1567" spans="1:7" x14ac:dyDescent="0.25">
      <c r="A1567" s="24">
        <v>77.856444999999994</v>
      </c>
      <c r="B1567" s="23">
        <v>-77.118362000000005</v>
      </c>
      <c r="C1567" s="25">
        <v>4.6828222000000004</v>
      </c>
      <c r="D1567" s="26">
        <v>-6.6949842000000002E-3</v>
      </c>
      <c r="E1567" s="28">
        <f t="shared" si="72"/>
        <v>6.4320165000000004E-4</v>
      </c>
      <c r="F1567" s="18">
        <f t="shared" si="73"/>
        <v>2.7275041145444856</v>
      </c>
      <c r="G1567" s="12">
        <f t="shared" si="74"/>
        <v>18.805387504366021</v>
      </c>
    </row>
    <row r="1568" spans="1:7" x14ac:dyDescent="0.25">
      <c r="A1568" s="24">
        <v>77.90625</v>
      </c>
      <c r="B1568" s="23">
        <v>-77.157546999999994</v>
      </c>
      <c r="C1568" s="25">
        <v>4.6828197999999999</v>
      </c>
      <c r="D1568" s="26">
        <v>-6.6996034999999999E-3</v>
      </c>
      <c r="E1568" s="28">
        <f t="shared" si="72"/>
        <v>6.4397153333333324E-4</v>
      </c>
      <c r="F1568" s="18">
        <f t="shared" si="73"/>
        <v>2.7288900004211643</v>
      </c>
      <c r="G1568" s="12">
        <f t="shared" si="74"/>
        <v>18.814942804689416</v>
      </c>
    </row>
    <row r="1569" spans="1:7" x14ac:dyDescent="0.25">
      <c r="A1569" s="24">
        <v>77.956055000000006</v>
      </c>
      <c r="B1569" s="23">
        <v>-77.220153999999994</v>
      </c>
      <c r="C1569" s="25">
        <v>4.6827816999999996</v>
      </c>
      <c r="D1569" s="26">
        <v>-6.7034722000000003E-3</v>
      </c>
      <c r="E1569" s="28">
        <f t="shared" si="72"/>
        <v>6.4461631666666672E-4</v>
      </c>
      <c r="F1569" s="18">
        <f t="shared" si="73"/>
        <v>2.7311042700927541</v>
      </c>
      <c r="G1569" s="12">
        <f t="shared" si="74"/>
        <v>18.830209582470381</v>
      </c>
    </row>
    <row r="1570" spans="1:7" x14ac:dyDescent="0.25">
      <c r="A1570" s="24">
        <v>78.005859000000001</v>
      </c>
      <c r="B1570" s="23">
        <v>-77.266379999999998</v>
      </c>
      <c r="C1570" s="25">
        <v>4.6826553000000004</v>
      </c>
      <c r="D1570" s="26">
        <v>-6.7054150000000002E-3</v>
      </c>
      <c r="E1570" s="28">
        <f t="shared" si="72"/>
        <v>6.4494011666666666E-4</v>
      </c>
      <c r="F1570" s="18">
        <f t="shared" si="73"/>
        <v>2.7327391804037244</v>
      </c>
      <c r="G1570" s="12">
        <f t="shared" si="74"/>
        <v>18.841481837485041</v>
      </c>
    </row>
    <row r="1571" spans="1:7" x14ac:dyDescent="0.25">
      <c r="A1571" s="24">
        <v>78.055663999999993</v>
      </c>
      <c r="B1571" s="23">
        <v>-77.326569000000006</v>
      </c>
      <c r="C1571" s="25">
        <v>4.6827354000000003</v>
      </c>
      <c r="D1571" s="26">
        <v>-6.7074535999999997E-3</v>
      </c>
      <c r="E1571" s="28">
        <f t="shared" si="72"/>
        <v>6.4527988333333325E-4</v>
      </c>
      <c r="F1571" s="18">
        <f t="shared" si="73"/>
        <v>2.7348679308192265</v>
      </c>
      <c r="G1571" s="12">
        <f t="shared" si="74"/>
        <v>18.856158983616602</v>
      </c>
    </row>
    <row r="1572" spans="1:7" x14ac:dyDescent="0.25">
      <c r="A1572" s="24">
        <v>78.105468999999999</v>
      </c>
      <c r="B1572" s="23">
        <v>-77.363014000000007</v>
      </c>
      <c r="C1572" s="25">
        <v>4.6826606000000002</v>
      </c>
      <c r="D1572" s="26">
        <v>-6.7097483999999999E-3</v>
      </c>
      <c r="E1572" s="28">
        <f t="shared" si="72"/>
        <v>6.4566234999999998E-4</v>
      </c>
      <c r="F1572" s="18">
        <f t="shared" si="73"/>
        <v>2.7361569090194453</v>
      </c>
      <c r="G1572" s="12">
        <f t="shared" si="74"/>
        <v>18.865046132277726</v>
      </c>
    </row>
    <row r="1573" spans="1:7" x14ac:dyDescent="0.25">
      <c r="A1573" s="24">
        <v>78.155272999999994</v>
      </c>
      <c r="B1573" s="23">
        <v>-77.401222000000004</v>
      </c>
      <c r="C1573" s="25">
        <v>4.6827034999999997</v>
      </c>
      <c r="D1573" s="26">
        <v>-6.7122396999999999E-3</v>
      </c>
      <c r="E1573" s="28">
        <f t="shared" si="72"/>
        <v>6.4607756666666661E-4</v>
      </c>
      <c r="F1573" s="18">
        <f t="shared" si="73"/>
        <v>2.737508240589591</v>
      </c>
      <c r="G1573" s="12">
        <f t="shared" si="74"/>
        <v>18.874363190201841</v>
      </c>
    </row>
    <row r="1574" spans="1:7" x14ac:dyDescent="0.25">
      <c r="A1574" s="24">
        <v>78.205078</v>
      </c>
      <c r="B1574" s="23">
        <v>-77.465767</v>
      </c>
      <c r="C1574" s="25">
        <v>4.6825972</v>
      </c>
      <c r="D1574" s="26">
        <v>-6.7144450999999999E-3</v>
      </c>
      <c r="E1574" s="28">
        <f t="shared" si="72"/>
        <v>6.4644513333333325E-4</v>
      </c>
      <c r="F1574" s="18">
        <f t="shared" si="73"/>
        <v>2.7397910529900051</v>
      </c>
      <c r="G1574" s="12">
        <f t="shared" si="74"/>
        <v>18.890102551165825</v>
      </c>
    </row>
    <row r="1575" spans="1:7" x14ac:dyDescent="0.25">
      <c r="A1575" s="24">
        <v>78.254883000000007</v>
      </c>
      <c r="B1575" s="23">
        <v>-77.520561000000001</v>
      </c>
      <c r="C1575" s="25">
        <v>4.6826800999999998</v>
      </c>
      <c r="D1575" s="26">
        <v>-6.7192613999999999E-3</v>
      </c>
      <c r="E1575" s="28">
        <f t="shared" si="72"/>
        <v>6.4724784999999996E-4</v>
      </c>
      <c r="F1575" s="18">
        <f t="shared" si="73"/>
        <v>2.7417289943126226</v>
      </c>
      <c r="G1575" s="12">
        <f t="shared" si="74"/>
        <v>18.903464121305429</v>
      </c>
    </row>
    <row r="1576" spans="1:7" x14ac:dyDescent="0.25">
      <c r="A1576" s="24">
        <v>78.304687999999999</v>
      </c>
      <c r="B1576" s="23">
        <v>-77.560265000000001</v>
      </c>
      <c r="C1576" s="25">
        <v>4.6826425</v>
      </c>
      <c r="D1576" s="26">
        <v>-6.7199225999999999E-3</v>
      </c>
      <c r="E1576" s="28">
        <f t="shared" si="72"/>
        <v>6.4735804999999991E-4</v>
      </c>
      <c r="F1576" s="18">
        <f t="shared" si="73"/>
        <v>2.7431332360594047</v>
      </c>
      <c r="G1576" s="12">
        <f t="shared" si="74"/>
        <v>18.913145980283105</v>
      </c>
    </row>
    <row r="1577" spans="1:7" x14ac:dyDescent="0.25">
      <c r="A1577" s="24">
        <v>78.354491999999993</v>
      </c>
      <c r="B1577" s="23">
        <v>-77.591926999999998</v>
      </c>
      <c r="C1577" s="25">
        <v>4.6825150999999998</v>
      </c>
      <c r="D1577" s="26">
        <v>-6.7222890999999998E-3</v>
      </c>
      <c r="E1577" s="28">
        <f t="shared" si="72"/>
        <v>6.477524666666666E-4</v>
      </c>
      <c r="F1577" s="18">
        <f t="shared" si="73"/>
        <v>2.7442530502389992</v>
      </c>
      <c r="G1577" s="12">
        <f t="shared" si="74"/>
        <v>18.920866789746913</v>
      </c>
    </row>
    <row r="1578" spans="1:7" x14ac:dyDescent="0.25">
      <c r="A1578" s="24">
        <v>78.404297</v>
      </c>
      <c r="B1578" s="23">
        <v>-77.663642999999993</v>
      </c>
      <c r="C1578" s="25">
        <v>4.6824098000000003</v>
      </c>
      <c r="D1578" s="26">
        <v>-6.7263069000000003E-3</v>
      </c>
      <c r="E1578" s="28">
        <f t="shared" si="72"/>
        <v>6.4842209999999999E-4</v>
      </c>
      <c r="F1578" s="18">
        <f t="shared" si="73"/>
        <v>2.7467894848831724</v>
      </c>
      <c r="G1578" s="12">
        <f t="shared" si="74"/>
        <v>18.938354806028471</v>
      </c>
    </row>
    <row r="1579" spans="1:7" x14ac:dyDescent="0.25">
      <c r="A1579" s="24">
        <v>78.454102000000006</v>
      </c>
      <c r="B1579" s="23">
        <v>-77.718131999999997</v>
      </c>
      <c r="C1579" s="25">
        <v>4.6824408000000002</v>
      </c>
      <c r="D1579" s="26">
        <v>-6.7272484E-3</v>
      </c>
      <c r="E1579" s="28">
        <f t="shared" si="72"/>
        <v>6.4857901666666668E-4</v>
      </c>
      <c r="F1579" s="18">
        <f t="shared" si="73"/>
        <v>2.7487166390374242</v>
      </c>
      <c r="G1579" s="12">
        <f t="shared" si="74"/>
        <v>18.951642001621728</v>
      </c>
    </row>
    <row r="1580" spans="1:7" x14ac:dyDescent="0.25">
      <c r="A1580" s="24">
        <v>78.503906000000001</v>
      </c>
      <c r="B1580" s="23">
        <v>-77.747269000000003</v>
      </c>
      <c r="C1580" s="25">
        <v>4.6824336000000004</v>
      </c>
      <c r="D1580" s="26">
        <v>-6.7282738000000002E-3</v>
      </c>
      <c r="E1580" s="28">
        <f t="shared" si="72"/>
        <v>6.4874991666666662E-4</v>
      </c>
      <c r="F1580" s="18">
        <f t="shared" si="73"/>
        <v>2.7497471496100623</v>
      </c>
      <c r="G1580" s="12">
        <f t="shared" si="74"/>
        <v>18.958747087382168</v>
      </c>
    </row>
    <row r="1581" spans="1:7" x14ac:dyDescent="0.25">
      <c r="A1581" s="24">
        <v>78.553711000000007</v>
      </c>
      <c r="B1581" s="23">
        <v>-77.805717000000001</v>
      </c>
      <c r="C1581" s="25">
        <v>4.6824846000000004</v>
      </c>
      <c r="D1581" s="26">
        <v>-6.7322017E-3</v>
      </c>
      <c r="E1581" s="28">
        <f t="shared" si="72"/>
        <v>6.4940456666666663E-4</v>
      </c>
      <c r="F1581" s="18">
        <f t="shared" si="73"/>
        <v>2.7518143247464697</v>
      </c>
      <c r="G1581" s="12">
        <f t="shared" si="74"/>
        <v>18.972999688972116</v>
      </c>
    </row>
    <row r="1582" spans="1:7" x14ac:dyDescent="0.25">
      <c r="A1582" s="24">
        <v>78.603515999999999</v>
      </c>
      <c r="B1582" s="23">
        <v>-77.870452999999998</v>
      </c>
      <c r="C1582" s="25">
        <v>4.6823911999999996</v>
      </c>
      <c r="D1582" s="26">
        <v>-6.7367675E-3</v>
      </c>
      <c r="E1582" s="28">
        <f t="shared" si="72"/>
        <v>6.501655333333333E-4</v>
      </c>
      <c r="F1582" s="18">
        <f t="shared" si="73"/>
        <v>2.7541038923900247</v>
      </c>
      <c r="G1582" s="12">
        <f t="shared" si="74"/>
        <v>18.988785625471678</v>
      </c>
    </row>
    <row r="1583" spans="1:7" x14ac:dyDescent="0.25">
      <c r="A1583" s="24">
        <v>78.653319999999994</v>
      </c>
      <c r="B1583" s="23">
        <v>-77.911986999999996</v>
      </c>
      <c r="C1583" s="25">
        <v>4.6822647999999996</v>
      </c>
      <c r="D1583" s="26">
        <v>-6.7402306E-3</v>
      </c>
      <c r="E1583" s="28">
        <f t="shared" si="72"/>
        <v>6.507427166666666E-4</v>
      </c>
      <c r="F1583" s="18">
        <f t="shared" si="73"/>
        <v>2.7555728571469977</v>
      </c>
      <c r="G1583" s="12">
        <f t="shared" si="74"/>
        <v>18.998913731727441</v>
      </c>
    </row>
    <row r="1584" spans="1:7" x14ac:dyDescent="0.25">
      <c r="A1584" s="24">
        <v>78.703125</v>
      </c>
      <c r="B1584" s="23">
        <v>-77.999763000000002</v>
      </c>
      <c r="C1584" s="25">
        <v>4.6822267000000002</v>
      </c>
      <c r="D1584" s="26">
        <v>-6.7425788999999998E-3</v>
      </c>
      <c r="E1584" s="28">
        <f t="shared" si="72"/>
        <v>6.5113409999999986E-4</v>
      </c>
      <c r="F1584" s="18">
        <f t="shared" si="73"/>
        <v>2.7586772980991832</v>
      </c>
      <c r="G1584" s="12">
        <f t="shared" si="74"/>
        <v>19.020317994613414</v>
      </c>
    </row>
    <row r="1585" spans="1:7" x14ac:dyDescent="0.25">
      <c r="A1585" s="24">
        <v>78.752930000000006</v>
      </c>
      <c r="B1585" s="23">
        <v>-78.016411000000005</v>
      </c>
      <c r="C1585" s="25">
        <v>4.6822809999999997</v>
      </c>
      <c r="D1585" s="26">
        <v>-6.7436094000000004E-3</v>
      </c>
      <c r="E1585" s="28">
        <f t="shared" si="72"/>
        <v>6.5130584999999999E-4</v>
      </c>
      <c r="F1585" s="18">
        <f t="shared" si="73"/>
        <v>2.7592661006530932</v>
      </c>
      <c r="G1585" s="12">
        <f t="shared" si="74"/>
        <v>19.024377625589143</v>
      </c>
    </row>
    <row r="1586" spans="1:7" x14ac:dyDescent="0.25">
      <c r="A1586" s="24">
        <v>78.802734000000001</v>
      </c>
      <c r="B1586" s="23">
        <v>-78.057404000000005</v>
      </c>
      <c r="C1586" s="25">
        <v>4.6821837000000004</v>
      </c>
      <c r="D1586" s="26">
        <v>-6.7456299000000003E-3</v>
      </c>
      <c r="E1586" s="28">
        <f t="shared" si="72"/>
        <v>6.516425999999999E-4</v>
      </c>
      <c r="F1586" s="18">
        <f t="shared" si="73"/>
        <v>2.7607159314491301</v>
      </c>
      <c r="G1586" s="12">
        <f t="shared" si="74"/>
        <v>19.034373808469251</v>
      </c>
    </row>
    <row r="1587" spans="1:7" x14ac:dyDescent="0.25">
      <c r="A1587" s="24">
        <v>78.852538999999993</v>
      </c>
      <c r="B1587" s="23">
        <v>-78.118072999999995</v>
      </c>
      <c r="C1587" s="25">
        <v>4.6821035999999996</v>
      </c>
      <c r="D1587" s="26">
        <v>-6.7492960999999997E-3</v>
      </c>
      <c r="E1587" s="28">
        <f t="shared" si="72"/>
        <v>6.5225363333333336E-4</v>
      </c>
      <c r="F1587" s="18">
        <f t="shared" si="73"/>
        <v>2.7628616583918943</v>
      </c>
      <c r="G1587" s="12">
        <f t="shared" si="74"/>
        <v>19.049168003067187</v>
      </c>
    </row>
    <row r="1588" spans="1:7" x14ac:dyDescent="0.25">
      <c r="A1588" s="24">
        <v>78.902343999999999</v>
      </c>
      <c r="B1588" s="23">
        <v>-78.150390999999999</v>
      </c>
      <c r="C1588" s="25">
        <v>4.6821003000000001</v>
      </c>
      <c r="D1588" s="26">
        <v>-6.7510484000000001E-3</v>
      </c>
      <c r="E1588" s="28">
        <f t="shared" si="72"/>
        <v>6.525456833333332E-4</v>
      </c>
      <c r="F1588" s="18">
        <f t="shared" si="73"/>
        <v>2.7640046738254154</v>
      </c>
      <c r="G1588" s="12">
        <f t="shared" si="74"/>
        <v>19.05704877876839</v>
      </c>
    </row>
    <row r="1589" spans="1:7" x14ac:dyDescent="0.25">
      <c r="A1589" s="24">
        <v>78.952147999999994</v>
      </c>
      <c r="B1589" s="23">
        <v>-78.219100999999995</v>
      </c>
      <c r="C1589" s="25">
        <v>4.6821150999999999</v>
      </c>
      <c r="D1589" s="26">
        <v>-6.7558343999999998E-3</v>
      </c>
      <c r="E1589" s="28">
        <f t="shared" si="72"/>
        <v>6.5334334999999982E-4</v>
      </c>
      <c r="F1589" s="18">
        <f t="shared" si="73"/>
        <v>2.766434792967603</v>
      </c>
      <c r="G1589" s="12">
        <f t="shared" si="74"/>
        <v>19.073803779029223</v>
      </c>
    </row>
    <row r="1590" spans="1:7" x14ac:dyDescent="0.25">
      <c r="A1590" s="24">
        <v>79.001953</v>
      </c>
      <c r="B1590" s="23">
        <v>-78.260375999999994</v>
      </c>
      <c r="C1590" s="25">
        <v>4.6820927000000001</v>
      </c>
      <c r="D1590" s="26">
        <v>-6.7562637999999996E-3</v>
      </c>
      <c r="E1590" s="28">
        <f t="shared" si="72"/>
        <v>6.5341491666666646E-4</v>
      </c>
      <c r="F1590" s="18">
        <f t="shared" si="73"/>
        <v>2.7678945974734068</v>
      </c>
      <c r="G1590" s="12">
        <f t="shared" si="74"/>
        <v>19.083868727883331</v>
      </c>
    </row>
    <row r="1591" spans="1:7" x14ac:dyDescent="0.25">
      <c r="A1591" s="24">
        <v>79.051758000000007</v>
      </c>
      <c r="B1591" s="23">
        <v>-78.302788000000007</v>
      </c>
      <c r="C1591" s="25">
        <v>4.6820059000000001</v>
      </c>
      <c r="D1591" s="26">
        <v>-6.7589520000000004E-3</v>
      </c>
      <c r="E1591" s="28">
        <f t="shared" si="72"/>
        <v>6.5386295000000006E-4</v>
      </c>
      <c r="F1591" s="18">
        <f t="shared" si="73"/>
        <v>2.7693946151281659</v>
      </c>
      <c r="G1591" s="12">
        <f t="shared" si="74"/>
        <v>19.094210935292189</v>
      </c>
    </row>
    <row r="1592" spans="1:7" x14ac:dyDescent="0.25">
      <c r="A1592" s="24">
        <v>79.101562999999999</v>
      </c>
      <c r="B1592" s="23">
        <v>-78.353881999999999</v>
      </c>
      <c r="C1592" s="25">
        <v>4.6819309999999996</v>
      </c>
      <c r="D1592" s="26">
        <v>-6.7630527000000001E-3</v>
      </c>
      <c r="E1592" s="28">
        <f t="shared" si="72"/>
        <v>6.5454639999999991E-4</v>
      </c>
      <c r="F1592" s="18">
        <f t="shared" si="73"/>
        <v>2.771201695719796</v>
      </c>
      <c r="G1592" s="12">
        <f t="shared" si="74"/>
        <v>19.106670256836754</v>
      </c>
    </row>
    <row r="1593" spans="1:7" x14ac:dyDescent="0.25">
      <c r="A1593" s="24">
        <v>79.151366999999993</v>
      </c>
      <c r="B1593" s="23">
        <v>-78.386024000000006</v>
      </c>
      <c r="C1593" s="25">
        <v>4.6820035000000004</v>
      </c>
      <c r="D1593" s="26">
        <v>-6.7648826999999996E-3</v>
      </c>
      <c r="E1593" s="28">
        <f t="shared" si="72"/>
        <v>6.5485139999999983E-4</v>
      </c>
      <c r="F1593" s="18">
        <f t="shared" si="73"/>
        <v>2.772338486426654</v>
      </c>
      <c r="G1593" s="12">
        <f t="shared" si="74"/>
        <v>19.114508114766949</v>
      </c>
    </row>
    <row r="1594" spans="1:7" x14ac:dyDescent="0.25">
      <c r="A1594" s="24">
        <v>79.201172</v>
      </c>
      <c r="B1594" s="23">
        <v>-78.442550999999995</v>
      </c>
      <c r="C1594" s="25">
        <v>4.6819591999999997</v>
      </c>
      <c r="D1594" s="26">
        <v>-6.7678811000000004E-3</v>
      </c>
      <c r="E1594" s="28">
        <f t="shared" si="72"/>
        <v>6.5535113333333329E-4</v>
      </c>
      <c r="F1594" s="18">
        <f t="shared" si="73"/>
        <v>2.774337720086244</v>
      </c>
      <c r="G1594" s="12">
        <f t="shared" si="74"/>
        <v>19.128292278640387</v>
      </c>
    </row>
    <row r="1595" spans="1:7" x14ac:dyDescent="0.25">
      <c r="A1595" s="24">
        <v>79.250977000000006</v>
      </c>
      <c r="B1595" s="23">
        <v>-78.508162999999996</v>
      </c>
      <c r="C1595" s="25">
        <v>4.6819296000000001</v>
      </c>
      <c r="D1595" s="26">
        <v>-6.7677976999999997E-3</v>
      </c>
      <c r="E1595" s="28">
        <f t="shared" si="72"/>
        <v>6.5533723333333332E-4</v>
      </c>
      <c r="F1595" s="18">
        <f t="shared" si="73"/>
        <v>2.7766582698920539</v>
      </c>
      <c r="G1595" s="12">
        <f t="shared" si="74"/>
        <v>19.144291828591104</v>
      </c>
    </row>
    <row r="1596" spans="1:7" x14ac:dyDescent="0.25">
      <c r="A1596" s="24">
        <v>79.300781000000001</v>
      </c>
      <c r="B1596" s="23">
        <v>-78.559524999999994</v>
      </c>
      <c r="C1596" s="25">
        <v>4.6818255999999998</v>
      </c>
      <c r="D1596" s="26">
        <v>-6.7728640999999996E-3</v>
      </c>
      <c r="E1596" s="28">
        <f t="shared" si="72"/>
        <v>6.561816333333333E-4</v>
      </c>
      <c r="F1596" s="18">
        <f t="shared" si="73"/>
        <v>2.7784748290447396</v>
      </c>
      <c r="G1596" s="12">
        <f t="shared" si="74"/>
        <v>19.156816502196065</v>
      </c>
    </row>
    <row r="1597" spans="1:7" x14ac:dyDescent="0.25">
      <c r="A1597" s="24">
        <v>79.350586000000007</v>
      </c>
      <c r="B1597" s="23">
        <v>-78.590378000000001</v>
      </c>
      <c r="C1597" s="25">
        <v>4.6817697999999996</v>
      </c>
      <c r="D1597" s="26">
        <v>-6.7751584999999996E-3</v>
      </c>
      <c r="E1597" s="28">
        <f t="shared" si="72"/>
        <v>6.5656403333333327E-4</v>
      </c>
      <c r="F1597" s="18">
        <f t="shared" si="73"/>
        <v>2.7795660307023429</v>
      </c>
      <c r="G1597" s="12">
        <f t="shared" si="74"/>
        <v>19.164340036223827</v>
      </c>
    </row>
    <row r="1598" spans="1:7" x14ac:dyDescent="0.25">
      <c r="A1598" s="24">
        <v>79.400390999999999</v>
      </c>
      <c r="B1598" s="23">
        <v>-78.638801999999998</v>
      </c>
      <c r="C1598" s="25">
        <v>4.6817349999999998</v>
      </c>
      <c r="D1598" s="26">
        <v>-6.7776325000000002E-3</v>
      </c>
      <c r="E1598" s="28">
        <f t="shared" si="72"/>
        <v>6.5697636666666673E-4</v>
      </c>
      <c r="F1598" s="18">
        <f t="shared" si="73"/>
        <v>2.7812786793610722</v>
      </c>
      <c r="G1598" s="12">
        <f t="shared" si="74"/>
        <v>19.176148275674134</v>
      </c>
    </row>
    <row r="1599" spans="1:7" x14ac:dyDescent="0.25">
      <c r="A1599" s="24">
        <v>79.450194999999994</v>
      </c>
      <c r="B1599" s="23">
        <v>-78.701355000000007</v>
      </c>
      <c r="C1599" s="25">
        <v>4.6816902000000002</v>
      </c>
      <c r="D1599" s="26">
        <v>-6.7786812E-3</v>
      </c>
      <c r="E1599" s="28">
        <f t="shared" si="72"/>
        <v>6.5715114999999986E-4</v>
      </c>
      <c r="F1599" s="18">
        <f t="shared" si="73"/>
        <v>2.7834910391733452</v>
      </c>
      <c r="G1599" s="12">
        <f t="shared" si="74"/>
        <v>19.191401885502628</v>
      </c>
    </row>
    <row r="1600" spans="1:7" x14ac:dyDescent="0.25">
      <c r="A1600" s="24">
        <v>79.5</v>
      </c>
      <c r="B1600" s="23">
        <v>-78.755584999999996</v>
      </c>
      <c r="C1600" s="25">
        <v>4.6816687999999997</v>
      </c>
      <c r="D1600" s="26">
        <v>-6.7829485000000002E-3</v>
      </c>
      <c r="E1600" s="28">
        <f t="shared" si="72"/>
        <v>6.578623666666667E-4</v>
      </c>
      <c r="F1600" s="18">
        <f t="shared" si="73"/>
        <v>2.7854090330764278</v>
      </c>
      <c r="G1600" s="12">
        <f t="shared" si="74"/>
        <v>19.20462592369423</v>
      </c>
    </row>
    <row r="1601" spans="1:7" x14ac:dyDescent="0.25">
      <c r="A1601" s="24">
        <v>79.549805000000006</v>
      </c>
      <c r="B1601" s="23">
        <v>-78.795485999999997</v>
      </c>
      <c r="C1601" s="25">
        <v>4.6816677999999996</v>
      </c>
      <c r="D1601" s="26">
        <v>-6.7835986000000003E-3</v>
      </c>
      <c r="E1601" s="28">
        <f t="shared" si="72"/>
        <v>6.5797071666666657E-4</v>
      </c>
      <c r="F1601" s="18">
        <f t="shared" si="73"/>
        <v>2.7868202422729413</v>
      </c>
      <c r="G1601" s="12">
        <f t="shared" si="74"/>
        <v>19.214355821313315</v>
      </c>
    </row>
    <row r="1602" spans="1:7" x14ac:dyDescent="0.25">
      <c r="A1602" s="24">
        <v>79.599609000000001</v>
      </c>
      <c r="B1602" s="23">
        <v>-78.843491</v>
      </c>
      <c r="C1602" s="25">
        <v>4.6815429000000002</v>
      </c>
      <c r="D1602" s="26">
        <v>-6.7858216000000002E-3</v>
      </c>
      <c r="E1602" s="28">
        <f t="shared" si="72"/>
        <v>6.5834121666666671E-4</v>
      </c>
      <c r="F1602" s="18">
        <f t="shared" si="73"/>
        <v>2.7885180718380806</v>
      </c>
      <c r="G1602" s="12">
        <f t="shared" si="74"/>
        <v>19.226061887206509</v>
      </c>
    </row>
    <row r="1603" spans="1:7" x14ac:dyDescent="0.25">
      <c r="A1603" s="24">
        <v>79.649413999999993</v>
      </c>
      <c r="B1603" s="23">
        <v>-78.900658000000007</v>
      </c>
      <c r="C1603" s="25">
        <v>4.6815075999999998</v>
      </c>
      <c r="D1603" s="26">
        <v>-6.7905005999999999E-3</v>
      </c>
      <c r="E1603" s="28">
        <f t="shared" si="72"/>
        <v>6.5912104999999983E-4</v>
      </c>
      <c r="F1603" s="18">
        <f t="shared" si="73"/>
        <v>2.790539940867355</v>
      </c>
      <c r="G1603" s="12">
        <f t="shared" si="74"/>
        <v>19.240002115701795</v>
      </c>
    </row>
    <row r="1604" spans="1:7" x14ac:dyDescent="0.25">
      <c r="A1604" s="24">
        <v>79.699218999999999</v>
      </c>
      <c r="B1604" s="23">
        <v>-78.943747999999999</v>
      </c>
      <c r="C1604" s="25">
        <v>4.6815461999999997</v>
      </c>
      <c r="D1604" s="26">
        <v>-6.7927059999999999E-3</v>
      </c>
      <c r="E1604" s="28">
        <f t="shared" si="72"/>
        <v>6.5948861666666658E-4</v>
      </c>
      <c r="F1604" s="18">
        <f t="shared" si="73"/>
        <v>2.7920639378668728</v>
      </c>
      <c r="G1604" s="12">
        <f t="shared" si="74"/>
        <v>19.250509654069418</v>
      </c>
    </row>
    <row r="1605" spans="1:7" x14ac:dyDescent="0.25">
      <c r="A1605" s="24">
        <v>79.749022999999994</v>
      </c>
      <c r="B1605" s="23">
        <v>-79.001548999999997</v>
      </c>
      <c r="C1605" s="25">
        <v>4.6815138000000003</v>
      </c>
      <c r="D1605" s="26">
        <v>-6.7956448000000003E-3</v>
      </c>
      <c r="E1605" s="28">
        <f t="shared" ref="E1605:E1668" si="75" xml:space="preserve"> (delta_0 - D1605) / L</f>
        <v>6.5997841666666675E-4</v>
      </c>
      <c r="F1605" s="18">
        <f t="shared" ref="F1605:F1668" si="76" xml:space="preserve"> -B1605 / A_6x12_in2</f>
        <v>2.7941082300592401</v>
      </c>
      <c r="G1605" s="12">
        <f t="shared" ref="G1605:G1668" si="77" xml:space="preserve"> -B1605 * kip_to_N / A_6x12_mm2</f>
        <v>19.264604484080714</v>
      </c>
    </row>
    <row r="1606" spans="1:7" x14ac:dyDescent="0.25">
      <c r="A1606" s="24">
        <v>79.798828</v>
      </c>
      <c r="B1606" s="23">
        <v>-79.052352999999997</v>
      </c>
      <c r="C1606" s="25">
        <v>4.6814765999999999</v>
      </c>
      <c r="D1606" s="26">
        <v>-6.7995191E-3</v>
      </c>
      <c r="E1606" s="28">
        <f t="shared" si="75"/>
        <v>6.6062413333333337E-4</v>
      </c>
      <c r="F1606" s="18">
        <f t="shared" si="76"/>
        <v>2.7959050539989825</v>
      </c>
      <c r="G1606" s="12">
        <f t="shared" si="77"/>
        <v>19.276993088843504</v>
      </c>
    </row>
    <row r="1607" spans="1:7" x14ac:dyDescent="0.25">
      <c r="A1607" s="24">
        <v>79.848633000000007</v>
      </c>
      <c r="B1607" s="23">
        <v>-79.089622000000006</v>
      </c>
      <c r="C1607" s="25">
        <v>4.6814302999999997</v>
      </c>
      <c r="D1607" s="26">
        <v>-6.8019628999999998E-3</v>
      </c>
      <c r="E1607" s="28">
        <f t="shared" si="75"/>
        <v>6.6103143333333338E-4</v>
      </c>
      <c r="F1607" s="18">
        <f t="shared" si="76"/>
        <v>2.7972231752376699</v>
      </c>
      <c r="G1607" s="12">
        <f t="shared" si="77"/>
        <v>19.286081170705259</v>
      </c>
    </row>
    <row r="1608" spans="1:7" x14ac:dyDescent="0.25">
      <c r="A1608" s="24">
        <v>79.898437999999999</v>
      </c>
      <c r="B1608" s="23">
        <v>-79.143485999999996</v>
      </c>
      <c r="C1608" s="25">
        <v>4.6813750000000001</v>
      </c>
      <c r="D1608" s="26">
        <v>-6.8032140999999997E-3</v>
      </c>
      <c r="E1608" s="28">
        <f t="shared" si="75"/>
        <v>6.6123996666666662E-4</v>
      </c>
      <c r="F1608" s="18">
        <f t="shared" si="76"/>
        <v>2.7991282245387143</v>
      </c>
      <c r="G1608" s="12">
        <f t="shared" si="77"/>
        <v>19.299215959441241</v>
      </c>
    </row>
    <row r="1609" spans="1:7" x14ac:dyDescent="0.25">
      <c r="A1609" s="24">
        <v>79.948241999999993</v>
      </c>
      <c r="B1609" s="23">
        <v>-79.197517000000005</v>
      </c>
      <c r="C1609" s="25">
        <v>4.6813846000000003</v>
      </c>
      <c r="D1609" s="26">
        <v>-6.8058431999999999E-3</v>
      </c>
      <c r="E1609" s="28">
        <f t="shared" si="75"/>
        <v>6.6167815000000001E-4</v>
      </c>
      <c r="F1609" s="18">
        <f t="shared" si="76"/>
        <v>2.8010391802565366</v>
      </c>
      <c r="G1609" s="12">
        <f t="shared" si="77"/>
        <v>19.312391471289491</v>
      </c>
    </row>
    <row r="1610" spans="1:7" x14ac:dyDescent="0.25">
      <c r="A1610" s="24">
        <v>79.998047</v>
      </c>
      <c r="B1610" s="23">
        <v>-79.245186000000004</v>
      </c>
      <c r="C1610" s="25">
        <v>4.6813273000000004</v>
      </c>
      <c r="D1610" s="26">
        <v>-6.8082930999999996E-3</v>
      </c>
      <c r="E1610" s="28">
        <f t="shared" si="75"/>
        <v>6.6208646666666667E-4</v>
      </c>
      <c r="F1610" s="18">
        <f t="shared" si="76"/>
        <v>2.8027251262525916</v>
      </c>
      <c r="G1610" s="12">
        <f t="shared" si="77"/>
        <v>19.324015603256218</v>
      </c>
    </row>
    <row r="1611" spans="1:7" x14ac:dyDescent="0.25">
      <c r="A1611" s="24">
        <v>80.047852000000006</v>
      </c>
      <c r="B1611" s="23">
        <v>-79.275047000000001</v>
      </c>
      <c r="C1611" s="25">
        <v>4.6813020999999999</v>
      </c>
      <c r="D1611" s="26">
        <v>-6.8103252E-3</v>
      </c>
      <c r="E1611" s="28">
        <f t="shared" si="75"/>
        <v>6.6242515000000007E-4</v>
      </c>
      <c r="F1611" s="18">
        <f t="shared" si="76"/>
        <v>2.803781243087184</v>
      </c>
      <c r="G1611" s="12">
        <f t="shared" si="77"/>
        <v>19.331297237120118</v>
      </c>
    </row>
    <row r="1612" spans="1:7" x14ac:dyDescent="0.25">
      <c r="A1612" s="24">
        <v>80.097656000000001</v>
      </c>
      <c r="B1612" s="23">
        <v>-79.329864999999998</v>
      </c>
      <c r="C1612" s="25">
        <v>4.6813187999999997</v>
      </c>
      <c r="D1612" s="26">
        <v>-6.8133711E-3</v>
      </c>
      <c r="E1612" s="28">
        <f t="shared" si="75"/>
        <v>6.6293280000000003E-4</v>
      </c>
      <c r="F1612" s="18">
        <f t="shared" si="76"/>
        <v>2.8057200332361645</v>
      </c>
      <c r="G1612" s="12">
        <f t="shared" si="77"/>
        <v>19.344664659683037</v>
      </c>
    </row>
    <row r="1613" spans="1:7" x14ac:dyDescent="0.25">
      <c r="A1613" s="24">
        <v>80.147461000000007</v>
      </c>
      <c r="B1613" s="23">
        <v>-79.401145999999997</v>
      </c>
      <c r="C1613" s="25">
        <v>4.6812180999999997</v>
      </c>
      <c r="D1613" s="26">
        <v>-6.8161068E-3</v>
      </c>
      <c r="E1613" s="28">
        <f t="shared" si="75"/>
        <v>6.6338874999999993E-4</v>
      </c>
      <c r="F1613" s="18">
        <f t="shared" si="76"/>
        <v>2.8082410829025051</v>
      </c>
      <c r="G1613" s="12">
        <f t="shared" si="77"/>
        <v>19.362046600791938</v>
      </c>
    </row>
    <row r="1614" spans="1:7" x14ac:dyDescent="0.25">
      <c r="A1614" s="24">
        <v>80.197265999999999</v>
      </c>
      <c r="B1614" s="23">
        <v>-79.442238000000003</v>
      </c>
      <c r="C1614" s="25">
        <v>4.6811255999999997</v>
      </c>
      <c r="D1614" s="26">
        <v>-6.8179965000000004E-3</v>
      </c>
      <c r="E1614" s="28">
        <f t="shared" si="75"/>
        <v>6.6370369999999999E-4</v>
      </c>
      <c r="F1614" s="18">
        <f t="shared" si="76"/>
        <v>2.8096944151072902</v>
      </c>
      <c r="G1614" s="12">
        <f t="shared" si="77"/>
        <v>19.37206692491824</v>
      </c>
    </row>
    <row r="1615" spans="1:7" x14ac:dyDescent="0.25">
      <c r="A1615" s="24">
        <v>80.247069999999994</v>
      </c>
      <c r="B1615" s="23">
        <v>-79.491569999999996</v>
      </c>
      <c r="C1615" s="25">
        <v>4.6811948000000001</v>
      </c>
      <c r="D1615" s="26">
        <v>-6.8228602999999997E-3</v>
      </c>
      <c r="E1615" s="28">
        <f t="shared" si="75"/>
        <v>6.6451433333333321E-4</v>
      </c>
      <c r="F1615" s="18">
        <f t="shared" si="76"/>
        <v>2.8114391776967587</v>
      </c>
      <c r="G1615" s="12">
        <f t="shared" si="77"/>
        <v>19.384096581050784</v>
      </c>
    </row>
    <row r="1616" spans="1:7" x14ac:dyDescent="0.25">
      <c r="A1616" s="24">
        <v>80.296875</v>
      </c>
      <c r="B1616" s="23">
        <v>-79.536827000000002</v>
      </c>
      <c r="C1616" s="25">
        <v>4.6811451999999996</v>
      </c>
      <c r="D1616" s="26">
        <v>-6.8254470999999997E-3</v>
      </c>
      <c r="E1616" s="28">
        <f t="shared" si="75"/>
        <v>6.6494546666666669E-4</v>
      </c>
      <c r="F1616" s="18">
        <f t="shared" si="76"/>
        <v>2.8130398166433168</v>
      </c>
      <c r="G1616" s="12">
        <f t="shared" si="77"/>
        <v>19.395132544473935</v>
      </c>
    </row>
    <row r="1617" spans="1:7" x14ac:dyDescent="0.25">
      <c r="A1617" s="24">
        <v>80.346680000000006</v>
      </c>
      <c r="B1617" s="23">
        <v>-79.583564999999993</v>
      </c>
      <c r="C1617" s="25">
        <v>4.6810799000000003</v>
      </c>
      <c r="D1617" s="26">
        <v>-6.8267705E-3</v>
      </c>
      <c r="E1617" s="28">
        <f t="shared" si="75"/>
        <v>6.6516603333333319E-4</v>
      </c>
      <c r="F1617" s="18">
        <f t="shared" si="76"/>
        <v>2.814692835250034</v>
      </c>
      <c r="G1617" s="12">
        <f t="shared" si="77"/>
        <v>19.406529651186066</v>
      </c>
    </row>
    <row r="1618" spans="1:7" x14ac:dyDescent="0.25">
      <c r="A1618" s="24">
        <v>80.396484000000001</v>
      </c>
      <c r="B1618" s="23">
        <v>-79.633735999999999</v>
      </c>
      <c r="C1618" s="25">
        <v>4.6810722</v>
      </c>
      <c r="D1618" s="26">
        <v>-6.8333385999999998E-3</v>
      </c>
      <c r="E1618" s="28">
        <f t="shared" si="75"/>
        <v>6.6626071666666656E-4</v>
      </c>
      <c r="F1618" s="18">
        <f t="shared" si="76"/>
        <v>2.8164672713944481</v>
      </c>
      <c r="G1618" s="12">
        <f t="shared" si="77"/>
        <v>19.418763898283817</v>
      </c>
    </row>
    <row r="1619" spans="1:7" x14ac:dyDescent="0.25">
      <c r="A1619" s="24">
        <v>80.446288999999993</v>
      </c>
      <c r="B1619" s="23">
        <v>-79.685271999999998</v>
      </c>
      <c r="C1619" s="25">
        <v>4.6810064000000002</v>
      </c>
      <c r="D1619" s="26">
        <v>-6.8337615000000004E-3</v>
      </c>
      <c r="E1619" s="28">
        <f t="shared" si="75"/>
        <v>6.6633120000000011E-4</v>
      </c>
      <c r="F1619" s="18">
        <f t="shared" si="76"/>
        <v>2.818289984538267</v>
      </c>
      <c r="G1619" s="12">
        <f t="shared" si="77"/>
        <v>19.43133100195784</v>
      </c>
    </row>
    <row r="1620" spans="1:7" x14ac:dyDescent="0.25">
      <c r="A1620" s="24">
        <v>80.496093999999999</v>
      </c>
      <c r="B1620" s="23">
        <v>-79.732780000000005</v>
      </c>
      <c r="C1620" s="25">
        <v>4.6809392000000001</v>
      </c>
      <c r="D1620" s="26">
        <v>-6.8349596E-3</v>
      </c>
      <c r="E1620" s="28">
        <f t="shared" si="75"/>
        <v>6.6653088333333327E-4</v>
      </c>
      <c r="F1620" s="18">
        <f t="shared" si="76"/>
        <v>2.8199702363241359</v>
      </c>
      <c r="G1620" s="12">
        <f t="shared" si="77"/>
        <v>19.442915873918132</v>
      </c>
    </row>
    <row r="1621" spans="1:7" x14ac:dyDescent="0.25">
      <c r="A1621" s="24">
        <v>80.545897999999994</v>
      </c>
      <c r="B1621" s="23">
        <v>-79.782157999999995</v>
      </c>
      <c r="C1621" s="25">
        <v>4.6808715000000003</v>
      </c>
      <c r="D1621" s="26">
        <v>-6.8394956000000003E-3</v>
      </c>
      <c r="E1621" s="28">
        <f t="shared" si="75"/>
        <v>6.6728688333333346E-4</v>
      </c>
      <c r="F1621" s="18">
        <f t="shared" si="76"/>
        <v>2.8217166258308004</v>
      </c>
      <c r="G1621" s="12">
        <f t="shared" si="77"/>
        <v>19.454956747195375</v>
      </c>
    </row>
    <row r="1622" spans="1:7" x14ac:dyDescent="0.25">
      <c r="A1622" s="24">
        <v>80.595703</v>
      </c>
      <c r="B1622" s="23">
        <v>-79.839020000000005</v>
      </c>
      <c r="C1622" s="25">
        <v>4.6808433999999997</v>
      </c>
      <c r="D1622" s="26">
        <v>-6.8426249000000001E-3</v>
      </c>
      <c r="E1622" s="28">
        <f t="shared" si="75"/>
        <v>6.678084333333334E-4</v>
      </c>
      <c r="F1622" s="18">
        <f t="shared" si="76"/>
        <v>2.82372770769171</v>
      </c>
      <c r="G1622" s="12">
        <f t="shared" si="77"/>
        <v>19.468822601144314</v>
      </c>
    </row>
    <row r="1623" spans="1:7" x14ac:dyDescent="0.25">
      <c r="A1623" s="24">
        <v>80.645508000000007</v>
      </c>
      <c r="B1623" s="23">
        <v>-79.894379000000001</v>
      </c>
      <c r="C1623" s="25">
        <v>4.6807984999999999</v>
      </c>
      <c r="D1623" s="26">
        <v>-6.8452056000000002E-3</v>
      </c>
      <c r="E1623" s="28">
        <f t="shared" si="75"/>
        <v>6.682385499999999E-4</v>
      </c>
      <c r="F1623" s="18">
        <f t="shared" si="76"/>
        <v>2.8256856318016261</v>
      </c>
      <c r="G1623" s="12">
        <f t="shared" si="77"/>
        <v>19.482321947082887</v>
      </c>
    </row>
    <row r="1624" spans="1:7" x14ac:dyDescent="0.25">
      <c r="A1624" s="24">
        <v>80.695312999999999</v>
      </c>
      <c r="B1624" s="23">
        <v>-79.939757999999998</v>
      </c>
      <c r="C1624" s="25">
        <v>4.6808782000000004</v>
      </c>
      <c r="D1624" s="26">
        <v>-6.8480494000000003E-3</v>
      </c>
      <c r="E1624" s="28">
        <f t="shared" si="75"/>
        <v>6.6871251666666672E-4</v>
      </c>
      <c r="F1624" s="18">
        <f t="shared" si="76"/>
        <v>2.8272905856155299</v>
      </c>
      <c r="G1624" s="12">
        <f t="shared" si="77"/>
        <v>19.493387660324576</v>
      </c>
    </row>
    <row r="1625" spans="1:7" x14ac:dyDescent="0.25">
      <c r="A1625" s="24">
        <v>80.745116999999993</v>
      </c>
      <c r="B1625" s="23">
        <v>-79.979682999999994</v>
      </c>
      <c r="C1625" s="25">
        <v>4.680841</v>
      </c>
      <c r="D1625" s="26">
        <v>-6.8523287999999998E-3</v>
      </c>
      <c r="E1625" s="28">
        <f t="shared" si="75"/>
        <v>6.6942575000000001E-4</v>
      </c>
      <c r="F1625" s="18">
        <f t="shared" si="76"/>
        <v>2.8287026436384064</v>
      </c>
      <c r="G1625" s="12">
        <f t="shared" si="77"/>
        <v>19.503123410366982</v>
      </c>
    </row>
    <row r="1626" spans="1:7" x14ac:dyDescent="0.25">
      <c r="A1626" s="24">
        <v>80.794922</v>
      </c>
      <c r="B1626" s="23">
        <v>-80.017432999999997</v>
      </c>
      <c r="C1626" s="25">
        <v>4.6807995</v>
      </c>
      <c r="D1626" s="26">
        <v>-6.8517326999999999E-3</v>
      </c>
      <c r="E1626" s="28">
        <f t="shared" si="75"/>
        <v>6.6932640000000006E-4</v>
      </c>
      <c r="F1626" s="18">
        <f t="shared" si="76"/>
        <v>2.8300377767721216</v>
      </c>
      <c r="G1626" s="12">
        <f t="shared" si="77"/>
        <v>19.512328784546089</v>
      </c>
    </row>
    <row r="1627" spans="1:7" x14ac:dyDescent="0.25">
      <c r="A1627" s="24">
        <v>80.844727000000006</v>
      </c>
      <c r="B1627" s="23">
        <v>-80.069030999999995</v>
      </c>
      <c r="C1627" s="25">
        <v>4.6807904000000002</v>
      </c>
      <c r="D1627" s="26">
        <v>-6.8532521999999998E-3</v>
      </c>
      <c r="E1627" s="28">
        <f t="shared" si="75"/>
        <v>6.6957965000000001E-4</v>
      </c>
      <c r="F1627" s="18">
        <f t="shared" si="76"/>
        <v>2.8318626827173783</v>
      </c>
      <c r="G1627" s="12">
        <f t="shared" si="77"/>
        <v>19.524911006980354</v>
      </c>
    </row>
    <row r="1628" spans="1:7" x14ac:dyDescent="0.25">
      <c r="A1628" s="24">
        <v>80.894531000000001</v>
      </c>
      <c r="B1628" s="23">
        <v>-80.129936000000001</v>
      </c>
      <c r="C1628" s="25">
        <v>4.6806182999999999</v>
      </c>
      <c r="D1628" s="26">
        <v>-6.8571804999999998E-3</v>
      </c>
      <c r="E1628" s="28">
        <f t="shared" si="75"/>
        <v>6.7023436666666656E-4</v>
      </c>
      <c r="F1628" s="18">
        <f t="shared" si="76"/>
        <v>2.8340167564527148</v>
      </c>
      <c r="G1628" s="12">
        <f t="shared" si="77"/>
        <v>19.539762750407601</v>
      </c>
    </row>
    <row r="1629" spans="1:7" x14ac:dyDescent="0.25">
      <c r="A1629" s="24">
        <v>80.944336000000007</v>
      </c>
      <c r="B1629" s="23">
        <v>-80.188370000000006</v>
      </c>
      <c r="C1629" s="25">
        <v>4.6806888999999998</v>
      </c>
      <c r="D1629" s="26">
        <v>-6.8608517999999997E-3</v>
      </c>
      <c r="E1629" s="28">
        <f t="shared" si="75"/>
        <v>6.7084624999999998E-4</v>
      </c>
      <c r="F1629" s="18">
        <f t="shared" si="76"/>
        <v>2.8360834364404108</v>
      </c>
      <c r="G1629" s="12">
        <f t="shared" si="77"/>
        <v>19.554011938083942</v>
      </c>
    </row>
    <row r="1630" spans="1:7" x14ac:dyDescent="0.25">
      <c r="A1630" s="24">
        <v>80.994140999999999</v>
      </c>
      <c r="B1630" s="23">
        <v>-80.227065999999994</v>
      </c>
      <c r="C1630" s="25">
        <v>4.6806006</v>
      </c>
      <c r="D1630" s="26">
        <v>-6.8627237000000001E-3</v>
      </c>
      <c r="E1630" s="28">
        <f t="shared" si="75"/>
        <v>6.7115823333333338E-4</v>
      </c>
      <c r="F1630" s="18">
        <f t="shared" si="76"/>
        <v>2.83745202747994</v>
      </c>
      <c r="G1630" s="12">
        <f t="shared" si="77"/>
        <v>19.56344799528221</v>
      </c>
    </row>
    <row r="1631" spans="1:7" x14ac:dyDescent="0.25">
      <c r="A1631" s="24">
        <v>81.043944999999994</v>
      </c>
      <c r="B1631" s="23">
        <v>-80.283112000000003</v>
      </c>
      <c r="C1631" s="25">
        <v>4.6805820000000002</v>
      </c>
      <c r="D1631" s="26">
        <v>-6.8655195999999998E-3</v>
      </c>
      <c r="E1631" s="28">
        <f t="shared" si="75"/>
        <v>6.7162421666666671E-4</v>
      </c>
      <c r="F1631" s="18">
        <f t="shared" si="76"/>
        <v>2.8394342492445022</v>
      </c>
      <c r="G1631" s="12">
        <f t="shared" si="77"/>
        <v>19.577114866838301</v>
      </c>
    </row>
    <row r="1632" spans="1:7" x14ac:dyDescent="0.25">
      <c r="A1632" s="24">
        <v>81.09375</v>
      </c>
      <c r="B1632" s="23">
        <v>-80.325111000000007</v>
      </c>
      <c r="C1632" s="25">
        <v>4.6805487000000001</v>
      </c>
      <c r="D1632" s="26">
        <v>-6.8696317999999996E-3</v>
      </c>
      <c r="E1632" s="28">
        <f t="shared" si="75"/>
        <v>6.723095833333333E-4</v>
      </c>
      <c r="F1632" s="18">
        <f t="shared" si="76"/>
        <v>2.8409196600122617</v>
      </c>
      <c r="G1632" s="12">
        <f t="shared" si="77"/>
        <v>19.58735636379587</v>
      </c>
    </row>
    <row r="1633" spans="1:7" x14ac:dyDescent="0.25">
      <c r="A1633" s="24">
        <v>81.143555000000006</v>
      </c>
      <c r="B1633" s="23">
        <v>-80.375923</v>
      </c>
      <c r="C1633" s="25">
        <v>4.6805314999999998</v>
      </c>
      <c r="D1633" s="26">
        <v>-6.8726954E-3</v>
      </c>
      <c r="E1633" s="28">
        <f t="shared" si="75"/>
        <v>6.728201833333334E-4</v>
      </c>
      <c r="F1633" s="18">
        <f t="shared" si="76"/>
        <v>2.8427167668941249</v>
      </c>
      <c r="G1633" s="12">
        <f t="shared" si="77"/>
        <v>19.599746919366435</v>
      </c>
    </row>
    <row r="1634" spans="1:7" x14ac:dyDescent="0.25">
      <c r="A1634" s="24">
        <v>81.193359000000001</v>
      </c>
      <c r="B1634" s="23">
        <v>-80.424126000000001</v>
      </c>
      <c r="C1634" s="25">
        <v>4.6805773000000004</v>
      </c>
      <c r="D1634" s="26">
        <v>-6.8737026E-3</v>
      </c>
      <c r="E1634" s="28">
        <f t="shared" si="75"/>
        <v>6.7298805000000003E-4</v>
      </c>
      <c r="F1634" s="18">
        <f t="shared" si="76"/>
        <v>2.8444215992767603</v>
      </c>
      <c r="G1634" s="12">
        <f t="shared" si="77"/>
        <v>19.611501267752011</v>
      </c>
    </row>
    <row r="1635" spans="1:7" x14ac:dyDescent="0.25">
      <c r="A1635" s="24">
        <v>81.243163999999993</v>
      </c>
      <c r="B1635" s="23">
        <v>-80.473099000000005</v>
      </c>
      <c r="C1635" s="25">
        <v>4.6804766999999998</v>
      </c>
      <c r="D1635" s="26">
        <v>-6.8768201999999997E-3</v>
      </c>
      <c r="E1635" s="28">
        <f t="shared" si="75"/>
        <v>6.7350764999999995E-4</v>
      </c>
      <c r="F1635" s="18">
        <f t="shared" si="76"/>
        <v>2.846153664838547</v>
      </c>
      <c r="G1635" s="12">
        <f t="shared" si="77"/>
        <v>19.623443381385744</v>
      </c>
    </row>
    <row r="1636" spans="1:7" x14ac:dyDescent="0.25">
      <c r="A1636" s="24">
        <v>81.292968999999999</v>
      </c>
      <c r="B1636" s="23">
        <v>-80.518355999999997</v>
      </c>
      <c r="C1636" s="25">
        <v>4.6804418999999999</v>
      </c>
      <c r="D1636" s="26">
        <v>-6.8780179E-3</v>
      </c>
      <c r="E1636" s="28">
        <f t="shared" si="75"/>
        <v>6.7370726666666667E-4</v>
      </c>
      <c r="F1636" s="18">
        <f t="shared" si="76"/>
        <v>2.8477543037851043</v>
      </c>
      <c r="G1636" s="12">
        <f t="shared" si="77"/>
        <v>19.634479344808891</v>
      </c>
    </row>
    <row r="1637" spans="1:7" x14ac:dyDescent="0.25">
      <c r="A1637" s="24">
        <v>81.342772999999994</v>
      </c>
      <c r="B1637" s="23">
        <v>-80.576751999999999</v>
      </c>
      <c r="C1637" s="25">
        <v>4.6803945999999996</v>
      </c>
      <c r="D1637" s="26">
        <v>-6.8831261999999999E-3</v>
      </c>
      <c r="E1637" s="28">
        <f t="shared" si="75"/>
        <v>6.7455864999999991E-4</v>
      </c>
      <c r="F1637" s="18">
        <f t="shared" si="76"/>
        <v>2.8498196397977251</v>
      </c>
      <c r="G1637" s="12">
        <f t="shared" si="77"/>
        <v>19.648719266148312</v>
      </c>
    </row>
    <row r="1638" spans="1:7" x14ac:dyDescent="0.25">
      <c r="A1638" s="24">
        <v>81.392578</v>
      </c>
      <c r="B1638" s="23">
        <v>-80.625411999999997</v>
      </c>
      <c r="C1638" s="25">
        <v>4.6803001999999996</v>
      </c>
      <c r="D1638" s="26">
        <v>-6.8862736000000003E-3</v>
      </c>
      <c r="E1638" s="28">
        <f t="shared" si="75"/>
        <v>6.7508321666666664E-4</v>
      </c>
      <c r="F1638" s="18">
        <f t="shared" si="76"/>
        <v>2.8515406352490258</v>
      </c>
      <c r="G1638" s="12">
        <f t="shared" si="77"/>
        <v>19.660585054427919</v>
      </c>
    </row>
    <row r="1639" spans="1:7" x14ac:dyDescent="0.25">
      <c r="A1639" s="24">
        <v>81.442383000000007</v>
      </c>
      <c r="B1639" s="23">
        <v>-80.657684000000003</v>
      </c>
      <c r="C1639" s="25">
        <v>4.6803626999999999</v>
      </c>
      <c r="D1639" s="26">
        <v>-6.8856235999999998E-3</v>
      </c>
      <c r="E1639" s="28">
        <f t="shared" si="75"/>
        <v>6.749748833333333E-4</v>
      </c>
      <c r="F1639" s="18">
        <f t="shared" si="76"/>
        <v>2.8526820237653507</v>
      </c>
      <c r="G1639" s="12">
        <f t="shared" si="77"/>
        <v>19.66845461298443</v>
      </c>
    </row>
    <row r="1640" spans="1:7" x14ac:dyDescent="0.25">
      <c r="A1640" s="24">
        <v>81.492187999999999</v>
      </c>
      <c r="B1640" s="23">
        <v>-80.716904</v>
      </c>
      <c r="C1640" s="25">
        <v>4.6802954999999997</v>
      </c>
      <c r="D1640" s="26">
        <v>-6.8903625999999999E-3</v>
      </c>
      <c r="E1640" s="28">
        <f t="shared" si="75"/>
        <v>6.7576471666666669E-4</v>
      </c>
      <c r="F1640" s="18">
        <f t="shared" si="76"/>
        <v>2.8547765028164398</v>
      </c>
      <c r="G1640" s="12">
        <f t="shared" si="77"/>
        <v>19.682895467524474</v>
      </c>
    </row>
    <row r="1641" spans="1:7" x14ac:dyDescent="0.25">
      <c r="A1641" s="24">
        <v>81.541991999999993</v>
      </c>
      <c r="B1641" s="23">
        <v>-80.768005000000002</v>
      </c>
      <c r="C1641" s="25">
        <v>4.6803064000000001</v>
      </c>
      <c r="D1641" s="26">
        <v>-6.8936702000000002E-3</v>
      </c>
      <c r="E1641" s="28">
        <f t="shared" si="75"/>
        <v>6.7631598333333341E-4</v>
      </c>
      <c r="F1641" s="18">
        <f t="shared" si="76"/>
        <v>2.8565838309824265</v>
      </c>
      <c r="G1641" s="12">
        <f t="shared" si="77"/>
        <v>19.695356496025841</v>
      </c>
    </row>
    <row r="1642" spans="1:7" x14ac:dyDescent="0.25">
      <c r="A1642" s="24">
        <v>81.591797</v>
      </c>
      <c r="B1642" s="23">
        <v>-80.831451000000001</v>
      </c>
      <c r="C1642" s="25">
        <v>4.6802096000000004</v>
      </c>
      <c r="D1642" s="26">
        <v>-6.8962160000000002E-3</v>
      </c>
      <c r="E1642" s="28">
        <f t="shared" si="75"/>
        <v>6.7674028333333336E-4</v>
      </c>
      <c r="F1642" s="18">
        <f t="shared" si="76"/>
        <v>2.8588277742089616</v>
      </c>
      <c r="G1642" s="12">
        <f t="shared" si="77"/>
        <v>19.710827864772</v>
      </c>
    </row>
    <row r="1643" spans="1:7" x14ac:dyDescent="0.25">
      <c r="A1643" s="24">
        <v>81.641602000000006</v>
      </c>
      <c r="B1643" s="23">
        <v>-80.862647999999993</v>
      </c>
      <c r="C1643" s="25">
        <v>4.6802421000000001</v>
      </c>
      <c r="D1643" s="26">
        <v>-6.8983734000000003E-3</v>
      </c>
      <c r="E1643" s="28">
        <f t="shared" si="75"/>
        <v>6.7709984999999998E-4</v>
      </c>
      <c r="F1643" s="18">
        <f t="shared" si="76"/>
        <v>2.8599311423777696</v>
      </c>
      <c r="G1643" s="12">
        <f t="shared" si="77"/>
        <v>19.718435283534003</v>
      </c>
    </row>
    <row r="1644" spans="1:7" x14ac:dyDescent="0.25">
      <c r="A1644" s="24">
        <v>81.691406000000001</v>
      </c>
      <c r="B1644" s="23">
        <v>-80.917197999999999</v>
      </c>
      <c r="C1644" s="25">
        <v>4.6802006</v>
      </c>
      <c r="D1644" s="26">
        <v>-6.9001907999999999E-3</v>
      </c>
      <c r="E1644" s="28">
        <f t="shared" si="75"/>
        <v>6.7740274999999984E-4</v>
      </c>
      <c r="F1644" s="18">
        <f t="shared" si="76"/>
        <v>2.8618604539656949</v>
      </c>
      <c r="G1644" s="12">
        <f t="shared" si="77"/>
        <v>19.731737354036529</v>
      </c>
    </row>
    <row r="1645" spans="1:7" x14ac:dyDescent="0.25">
      <c r="A1645" s="24">
        <v>81.741211000000007</v>
      </c>
      <c r="B1645" s="23">
        <v>-80.978820999999996</v>
      </c>
      <c r="C1645" s="25">
        <v>4.6800965999999997</v>
      </c>
      <c r="D1645" s="26">
        <v>-6.9040120999999998E-3</v>
      </c>
      <c r="E1645" s="28">
        <f t="shared" si="75"/>
        <v>6.7803963333333322E-4</v>
      </c>
      <c r="F1645" s="18">
        <f t="shared" si="76"/>
        <v>2.8640399217563952</v>
      </c>
      <c r="G1645" s="12">
        <f t="shared" si="77"/>
        <v>19.746764182461405</v>
      </c>
    </row>
    <row r="1646" spans="1:7" x14ac:dyDescent="0.25">
      <c r="A1646" s="24">
        <v>81.791015999999999</v>
      </c>
      <c r="B1646" s="23">
        <v>-81.024688999999995</v>
      </c>
      <c r="C1646" s="25">
        <v>4.6801108999999999</v>
      </c>
      <c r="D1646" s="26">
        <v>-6.9052096999999996E-3</v>
      </c>
      <c r="E1646" s="28">
        <f t="shared" si="75"/>
        <v>6.7823923333333331E-4</v>
      </c>
      <c r="F1646" s="18">
        <f t="shared" si="76"/>
        <v>2.8656621704074485</v>
      </c>
      <c r="G1646" s="12">
        <f t="shared" si="77"/>
        <v>19.757949138828216</v>
      </c>
    </row>
    <row r="1647" spans="1:7" x14ac:dyDescent="0.25">
      <c r="A1647" s="24">
        <v>81.840819999999994</v>
      </c>
      <c r="B1647" s="23">
        <v>-81.071860999999998</v>
      </c>
      <c r="C1647" s="25">
        <v>4.6800946999999997</v>
      </c>
      <c r="D1647" s="26">
        <v>-6.9095370999999999E-3</v>
      </c>
      <c r="E1647" s="28">
        <f t="shared" si="75"/>
        <v>6.7896046666666673E-4</v>
      </c>
      <c r="F1647" s="18">
        <f t="shared" si="76"/>
        <v>2.8673305386242331</v>
      </c>
      <c r="G1647" s="12">
        <f t="shared" si="77"/>
        <v>19.769452076862041</v>
      </c>
    </row>
    <row r="1648" spans="1:7" x14ac:dyDescent="0.25">
      <c r="A1648" s="24">
        <v>81.890625</v>
      </c>
      <c r="B1648" s="23">
        <v>-81.122626999999994</v>
      </c>
      <c r="C1648" s="25">
        <v>4.6800113000000003</v>
      </c>
      <c r="D1648" s="26">
        <v>-6.9112176999999997E-3</v>
      </c>
      <c r="E1648" s="28">
        <f t="shared" si="75"/>
        <v>6.7924056666666662E-4</v>
      </c>
      <c r="F1648" s="18">
        <f t="shared" si="76"/>
        <v>2.8691260185889003</v>
      </c>
      <c r="G1648" s="12">
        <f t="shared" si="77"/>
        <v>19.781831415287911</v>
      </c>
    </row>
    <row r="1649" spans="1:7" x14ac:dyDescent="0.25">
      <c r="A1649" s="24">
        <v>81.940430000000006</v>
      </c>
      <c r="B1649" s="23">
        <v>-81.165442999999996</v>
      </c>
      <c r="C1649" s="25">
        <v>4.6799831000000003</v>
      </c>
      <c r="D1649" s="26">
        <v>-6.9156521999999996E-3</v>
      </c>
      <c r="E1649" s="28">
        <f t="shared" si="75"/>
        <v>6.7997964999999983E-4</v>
      </c>
      <c r="F1649" s="18">
        <f t="shared" si="76"/>
        <v>2.8706403248207719</v>
      </c>
      <c r="G1649" s="12">
        <f t="shared" si="77"/>
        <v>19.792272138489306</v>
      </c>
    </row>
    <row r="1650" spans="1:7" x14ac:dyDescent="0.25">
      <c r="A1650" s="24">
        <v>81.990234000000001</v>
      </c>
      <c r="B1650" s="23">
        <v>-81.209282000000002</v>
      </c>
      <c r="C1650" s="25">
        <v>4.6798910999999999</v>
      </c>
      <c r="D1650" s="26">
        <v>-6.9167311000000002E-3</v>
      </c>
      <c r="E1650" s="28">
        <f t="shared" si="75"/>
        <v>6.8015946666666674E-4</v>
      </c>
      <c r="F1650" s="18">
        <f t="shared" si="76"/>
        <v>2.8721908122763735</v>
      </c>
      <c r="G1650" s="12">
        <f t="shared" si="77"/>
        <v>19.802962321234681</v>
      </c>
    </row>
    <row r="1651" spans="1:7" x14ac:dyDescent="0.25">
      <c r="A1651" s="24">
        <v>82.040038999999993</v>
      </c>
      <c r="B1651" s="23">
        <v>-81.253547999999995</v>
      </c>
      <c r="C1651" s="25">
        <v>4.6799439999999999</v>
      </c>
      <c r="D1651" s="26">
        <v>-6.9211721000000002E-3</v>
      </c>
      <c r="E1651" s="28">
        <f t="shared" si="75"/>
        <v>6.8089963333333326E-4</v>
      </c>
      <c r="F1651" s="18">
        <f t="shared" si="76"/>
        <v>2.8737564017676855</v>
      </c>
      <c r="G1651" s="12">
        <f t="shared" si="77"/>
        <v>19.81375662834494</v>
      </c>
    </row>
    <row r="1652" spans="1:7" x14ac:dyDescent="0.25">
      <c r="A1652" s="24">
        <v>82.089843999999999</v>
      </c>
      <c r="B1652" s="23">
        <v>-81.315719999999999</v>
      </c>
      <c r="C1652" s="25">
        <v>4.6799230999999999</v>
      </c>
      <c r="D1652" s="26">
        <v>-6.9224591999999998E-3</v>
      </c>
      <c r="E1652" s="28">
        <f t="shared" si="75"/>
        <v>6.8111414999999997E-4</v>
      </c>
      <c r="F1652" s="18">
        <f t="shared" si="76"/>
        <v>2.8759552864614433</v>
      </c>
      <c r="G1652" s="12">
        <f t="shared" si="77"/>
        <v>19.828917330953242</v>
      </c>
    </row>
    <row r="1653" spans="1:7" x14ac:dyDescent="0.25">
      <c r="A1653" s="24">
        <v>82.139647999999994</v>
      </c>
      <c r="B1653" s="23">
        <v>-81.346878000000004</v>
      </c>
      <c r="C1653" s="25">
        <v>4.6798748999999997</v>
      </c>
      <c r="D1653" s="26">
        <v>-6.9248853000000001E-3</v>
      </c>
      <c r="E1653" s="28">
        <f t="shared" si="75"/>
        <v>6.8151849999999994E-4</v>
      </c>
      <c r="F1653" s="18">
        <f t="shared" si="76"/>
        <v>2.8770572752874117</v>
      </c>
      <c r="G1653" s="12">
        <f t="shared" si="77"/>
        <v>19.836515239527355</v>
      </c>
    </row>
    <row r="1654" spans="1:7" x14ac:dyDescent="0.25">
      <c r="A1654" s="24">
        <v>82.189453</v>
      </c>
      <c r="B1654" s="23">
        <v>-81.416686999999996</v>
      </c>
      <c r="C1654" s="25">
        <v>4.6798428999999997</v>
      </c>
      <c r="D1654" s="26">
        <v>-6.9279494000000002E-3</v>
      </c>
      <c r="E1654" s="28">
        <f t="shared" si="75"/>
        <v>6.8202918333333323E-4</v>
      </c>
      <c r="F1654" s="18">
        <f t="shared" si="76"/>
        <v>2.8795262636034789</v>
      </c>
      <c r="G1654" s="12">
        <f t="shared" si="77"/>
        <v>19.853538232006009</v>
      </c>
    </row>
    <row r="1655" spans="1:7" x14ac:dyDescent="0.25">
      <c r="A1655" s="24">
        <v>82.239258000000007</v>
      </c>
      <c r="B1655" s="23">
        <v>-81.462952000000001</v>
      </c>
      <c r="C1655" s="25">
        <v>4.6797605000000004</v>
      </c>
      <c r="D1655" s="26">
        <v>-6.9302319999999997E-3</v>
      </c>
      <c r="E1655" s="28">
        <f t="shared" si="75"/>
        <v>6.8240961666666666E-4</v>
      </c>
      <c r="F1655" s="18">
        <f t="shared" si="76"/>
        <v>2.8811625532572895</v>
      </c>
      <c r="G1655" s="12">
        <f t="shared" si="77"/>
        <v>19.864819997208564</v>
      </c>
    </row>
    <row r="1656" spans="1:7" x14ac:dyDescent="0.25">
      <c r="A1656" s="24">
        <v>82.289062999999999</v>
      </c>
      <c r="B1656" s="23">
        <v>-81.500518999999997</v>
      </c>
      <c r="C1656" s="25">
        <v>4.6797165999999999</v>
      </c>
      <c r="D1656" s="26">
        <v>-6.9318595E-3</v>
      </c>
      <c r="E1656" s="28">
        <f t="shared" si="75"/>
        <v>6.8268086666666667E-4</v>
      </c>
      <c r="F1656" s="18">
        <f t="shared" si="76"/>
        <v>2.8824912140899857</v>
      </c>
      <c r="G1656" s="12">
        <f t="shared" si="77"/>
        <v>19.873980746659861</v>
      </c>
    </row>
    <row r="1657" spans="1:7" x14ac:dyDescent="0.25">
      <c r="A1657" s="24">
        <v>82.338866999999993</v>
      </c>
      <c r="B1657" s="23">
        <v>-81.548134000000005</v>
      </c>
      <c r="C1657" s="25">
        <v>4.6797142000000003</v>
      </c>
      <c r="D1657" s="26">
        <v>-6.9354773000000003E-3</v>
      </c>
      <c r="E1657" s="28">
        <f t="shared" si="75"/>
        <v>6.8328383333333324E-4</v>
      </c>
      <c r="F1657" s="18">
        <f t="shared" si="76"/>
        <v>2.8841752502267237</v>
      </c>
      <c r="G1657" s="12">
        <f t="shared" si="77"/>
        <v>19.885591710674117</v>
      </c>
    </row>
    <row r="1658" spans="1:7" x14ac:dyDescent="0.25">
      <c r="A1658" s="24">
        <v>82.388672</v>
      </c>
      <c r="B1658" s="23">
        <v>-81.598572000000004</v>
      </c>
      <c r="C1658" s="25">
        <v>4.6796316999999998</v>
      </c>
      <c r="D1658" s="26">
        <v>-6.9396257999999999E-3</v>
      </c>
      <c r="E1658" s="28">
        <f t="shared" si="75"/>
        <v>6.8397525000000005E-4</v>
      </c>
      <c r="F1658" s="18">
        <f t="shared" si="76"/>
        <v>2.8859591295644278</v>
      </c>
      <c r="G1658" s="12">
        <f t="shared" si="77"/>
        <v>19.897891065981291</v>
      </c>
    </row>
    <row r="1659" spans="1:7" x14ac:dyDescent="0.25">
      <c r="A1659" s="24">
        <v>82.438477000000006</v>
      </c>
      <c r="B1659" s="23">
        <v>-81.660529999999994</v>
      </c>
      <c r="C1659" s="25">
        <v>4.6796308</v>
      </c>
      <c r="D1659" s="26">
        <v>-6.9395838999999999E-3</v>
      </c>
      <c r="E1659" s="28">
        <f t="shared" si="75"/>
        <v>6.8396826666666658E-4</v>
      </c>
      <c r="F1659" s="18">
        <f t="shared" si="76"/>
        <v>2.8881504455564468</v>
      </c>
      <c r="G1659" s="12">
        <f t="shared" si="77"/>
        <v>19.912999584481664</v>
      </c>
    </row>
    <row r="1660" spans="1:7" x14ac:dyDescent="0.25">
      <c r="A1660" s="24">
        <v>82.488281000000001</v>
      </c>
      <c r="B1660" s="23">
        <v>-81.701080000000005</v>
      </c>
      <c r="C1660" s="25">
        <v>4.6795931</v>
      </c>
      <c r="D1660" s="26">
        <v>-6.9422722000000003E-3</v>
      </c>
      <c r="E1660" s="28">
        <f t="shared" si="75"/>
        <v>6.8441631666666671E-4</v>
      </c>
      <c r="F1660" s="18">
        <f t="shared" si="76"/>
        <v>2.8895846084325312</v>
      </c>
      <c r="G1660" s="12">
        <f t="shared" si="77"/>
        <v>19.922887741381341</v>
      </c>
    </row>
    <row r="1661" spans="1:7" x14ac:dyDescent="0.25">
      <c r="A1661" s="24">
        <v>82.538086000000007</v>
      </c>
      <c r="B1661" s="23">
        <v>-81.744277999999994</v>
      </c>
      <c r="C1661" s="25">
        <v>4.6796512999999997</v>
      </c>
      <c r="D1661" s="26">
        <v>-6.9458666000000004E-3</v>
      </c>
      <c r="E1661" s="28">
        <f t="shared" si="75"/>
        <v>6.8501538333333326E-4</v>
      </c>
      <c r="F1661" s="18">
        <f t="shared" si="76"/>
        <v>2.8911124251506823</v>
      </c>
      <c r="G1661" s="12">
        <f t="shared" si="77"/>
        <v>19.933421615653899</v>
      </c>
    </row>
    <row r="1662" spans="1:7" x14ac:dyDescent="0.25">
      <c r="A1662" s="24">
        <v>82.587890999999999</v>
      </c>
      <c r="B1662" s="23">
        <v>-81.797386000000003</v>
      </c>
      <c r="C1662" s="25">
        <v>4.6795572999999999</v>
      </c>
      <c r="D1662" s="26">
        <v>-6.9485902999999998E-3</v>
      </c>
      <c r="E1662" s="28">
        <f t="shared" si="75"/>
        <v>6.8546933333333334E-4</v>
      </c>
      <c r="F1662" s="18">
        <f t="shared" si="76"/>
        <v>2.8929907364212881</v>
      </c>
      <c r="G1662" s="12">
        <f t="shared" si="77"/>
        <v>19.946372053055327</v>
      </c>
    </row>
    <row r="1663" spans="1:7" x14ac:dyDescent="0.25">
      <c r="A1663" s="24">
        <v>82.637694999999994</v>
      </c>
      <c r="B1663" s="23">
        <v>-81.842194000000006</v>
      </c>
      <c r="C1663" s="25">
        <v>4.6794772</v>
      </c>
      <c r="D1663" s="26">
        <v>-6.9511952000000004E-3</v>
      </c>
      <c r="E1663" s="28">
        <f t="shared" si="75"/>
        <v>6.8590348333333329E-4</v>
      </c>
      <c r="F1663" s="18">
        <f t="shared" si="76"/>
        <v>2.8945754952413023</v>
      </c>
      <c r="G1663" s="12">
        <f t="shared" si="77"/>
        <v>19.957298527392219</v>
      </c>
    </row>
    <row r="1664" spans="1:7" x14ac:dyDescent="0.25">
      <c r="A1664" s="24">
        <v>82.6875</v>
      </c>
      <c r="B1664" s="23">
        <v>-81.911674000000005</v>
      </c>
      <c r="C1664" s="25">
        <v>4.6794548000000002</v>
      </c>
      <c r="D1664" s="26">
        <v>-6.9526611000000002E-3</v>
      </c>
      <c r="E1664" s="28">
        <f t="shared" si="75"/>
        <v>6.8614780000000007E-4</v>
      </c>
      <c r="F1664" s="18">
        <f t="shared" si="76"/>
        <v>2.8970328475626408</v>
      </c>
      <c r="G1664" s="12">
        <f t="shared" si="77"/>
        <v>19.974241292901205</v>
      </c>
    </row>
    <row r="1665" spans="1:7" x14ac:dyDescent="0.25">
      <c r="A1665" s="24">
        <v>82.737305000000006</v>
      </c>
      <c r="B1665" s="23">
        <v>-81.975326999999993</v>
      </c>
      <c r="C1665" s="25">
        <v>4.6794491000000003</v>
      </c>
      <c r="D1665" s="26">
        <v>-6.9580730000000004E-3</v>
      </c>
      <c r="E1665" s="28">
        <f t="shared" si="75"/>
        <v>6.8704978333333343E-4</v>
      </c>
      <c r="F1665" s="18">
        <f t="shared" si="76"/>
        <v>2.899284111916558</v>
      </c>
      <c r="G1665" s="12">
        <f t="shared" si="77"/>
        <v>19.989763138798491</v>
      </c>
    </row>
    <row r="1666" spans="1:7" x14ac:dyDescent="0.25">
      <c r="A1666" s="24">
        <v>82.787109000000001</v>
      </c>
      <c r="B1666" s="23">
        <v>-82.016662999999994</v>
      </c>
      <c r="C1666" s="25">
        <v>4.6794681999999996</v>
      </c>
      <c r="D1666" s="26">
        <v>-6.9584310999999998E-3</v>
      </c>
      <c r="E1666" s="28">
        <f t="shared" si="75"/>
        <v>6.8710946666666656E-4</v>
      </c>
      <c r="F1666" s="18">
        <f t="shared" si="76"/>
        <v>2.9007460738560349</v>
      </c>
      <c r="G1666" s="12">
        <f t="shared" si="77"/>
        <v>19.999842962561871</v>
      </c>
    </row>
    <row r="1667" spans="1:7" x14ac:dyDescent="0.25">
      <c r="A1667" s="24">
        <v>82.836913999999993</v>
      </c>
      <c r="B1667" s="23">
        <v>-82.052825999999996</v>
      </c>
      <c r="C1667" s="25">
        <v>4.6793838000000001</v>
      </c>
      <c r="D1667" s="26">
        <v>-6.9621205000000002E-3</v>
      </c>
      <c r="E1667" s="28">
        <f t="shared" si="75"/>
        <v>6.8772436666666677E-4</v>
      </c>
      <c r="F1667" s="18">
        <f t="shared" si="76"/>
        <v>2.9020250783464867</v>
      </c>
      <c r="G1667" s="12">
        <f t="shared" si="77"/>
        <v>20.008661345248999</v>
      </c>
    </row>
    <row r="1668" spans="1:7" x14ac:dyDescent="0.25">
      <c r="A1668" s="24">
        <v>82.886718999999999</v>
      </c>
      <c r="B1668" s="23">
        <v>-82.074905000000001</v>
      </c>
      <c r="C1668" s="25">
        <v>4.6793380000000004</v>
      </c>
      <c r="D1668" s="26">
        <v>-6.9627049E-3</v>
      </c>
      <c r="E1668" s="28">
        <f t="shared" si="75"/>
        <v>6.878217666666667E-4</v>
      </c>
      <c r="F1668" s="18">
        <f t="shared" si="76"/>
        <v>2.9028059632328258</v>
      </c>
      <c r="G1668" s="12">
        <f t="shared" si="77"/>
        <v>20.014045330851662</v>
      </c>
    </row>
    <row r="1669" spans="1:7" x14ac:dyDescent="0.25">
      <c r="A1669" s="24">
        <v>82.936522999999994</v>
      </c>
      <c r="B1669" s="23">
        <v>-82.140243999999996</v>
      </c>
      <c r="C1669" s="25">
        <v>4.6793752</v>
      </c>
      <c r="D1669" s="26">
        <v>-6.9661615E-3</v>
      </c>
      <c r="E1669" s="28">
        <f t="shared" ref="E1669:E1732" si="78" xml:space="preserve"> (delta_0 - D1669) / L</f>
        <v>6.883978666666667E-4</v>
      </c>
      <c r="F1669" s="18">
        <f t="shared" ref="F1669:F1732" si="79" xml:space="preserve"> -B1669 / A_6x12_in2</f>
        <v>2.9051168576387547</v>
      </c>
      <c r="G1669" s="12">
        <f t="shared" ref="G1669:G1732" si="80" xml:space="preserve"> -B1669 * kip_to_N / A_6x12_mm2</f>
        <v>20.02997830948712</v>
      </c>
    </row>
    <row r="1670" spans="1:7" x14ac:dyDescent="0.25">
      <c r="A1670" s="24">
        <v>82.986328</v>
      </c>
      <c r="B1670" s="23">
        <v>-82.192763999999997</v>
      </c>
      <c r="C1670" s="25">
        <v>4.6792850000000001</v>
      </c>
      <c r="D1670" s="26">
        <v>-6.9702560999999998E-3</v>
      </c>
      <c r="E1670" s="28">
        <f t="shared" si="78"/>
        <v>6.8908029999999989E-4</v>
      </c>
      <c r="F1670" s="18">
        <f t="shared" si="79"/>
        <v>2.9069743726634631</v>
      </c>
      <c r="G1670" s="12">
        <f t="shared" si="80"/>
        <v>20.042785362517233</v>
      </c>
    </row>
    <row r="1671" spans="1:7" x14ac:dyDescent="0.25">
      <c r="A1671" s="24">
        <v>83.036133000000007</v>
      </c>
      <c r="B1671" s="23">
        <v>-82.252150999999998</v>
      </c>
      <c r="C1671" s="25">
        <v>4.6792997999999999</v>
      </c>
      <c r="D1671" s="26">
        <v>-6.9728791999999996E-3</v>
      </c>
      <c r="E1671" s="28">
        <f t="shared" si="78"/>
        <v>6.8951748333333316E-4</v>
      </c>
      <c r="F1671" s="18">
        <f t="shared" si="79"/>
        <v>2.9090747581313292</v>
      </c>
      <c r="G1671" s="12">
        <f t="shared" si="80"/>
        <v>20.057266940169544</v>
      </c>
    </row>
    <row r="1672" spans="1:7" x14ac:dyDescent="0.25">
      <c r="A1672" s="24">
        <v>83.085937999999999</v>
      </c>
      <c r="B1672" s="23">
        <v>-82.298798000000005</v>
      </c>
      <c r="C1672" s="25">
        <v>4.6791992000000002</v>
      </c>
      <c r="D1672" s="26">
        <v>-6.9730575000000001E-3</v>
      </c>
      <c r="E1672" s="28">
        <f t="shared" si="78"/>
        <v>6.8954719999999995E-4</v>
      </c>
      <c r="F1672" s="18">
        <f t="shared" si="79"/>
        <v>2.9107245582714203</v>
      </c>
      <c r="G1672" s="12">
        <f t="shared" si="80"/>
        <v>20.068641856443261</v>
      </c>
    </row>
    <row r="1673" spans="1:7" x14ac:dyDescent="0.25">
      <c r="A1673" s="24">
        <v>83.135741999999993</v>
      </c>
      <c r="B1673" s="23">
        <v>-82.341735999999997</v>
      </c>
      <c r="C1673" s="25">
        <v>4.6792144999999996</v>
      </c>
      <c r="D1673" s="26">
        <v>-6.9776895000000002E-3</v>
      </c>
      <c r="E1673" s="28">
        <f t="shared" si="78"/>
        <v>6.9031920000000007E-4</v>
      </c>
      <c r="F1673" s="18">
        <f t="shared" si="79"/>
        <v>2.9122431793706376</v>
      </c>
      <c r="G1673" s="12">
        <f t="shared" si="80"/>
        <v>20.079112329463193</v>
      </c>
    </row>
    <row r="1674" spans="1:7" x14ac:dyDescent="0.25">
      <c r="A1674" s="24">
        <v>83.185547</v>
      </c>
      <c r="B1674" s="23">
        <v>-82.398041000000006</v>
      </c>
      <c r="C1674" s="25">
        <v>4.6791244000000001</v>
      </c>
      <c r="D1674" s="26">
        <v>-6.9798827000000004E-3</v>
      </c>
      <c r="E1674" s="28">
        <f t="shared" si="78"/>
        <v>6.9068473333333341E-4</v>
      </c>
      <c r="F1674" s="18">
        <f t="shared" si="79"/>
        <v>2.9142345613863689</v>
      </c>
      <c r="G1674" s="12">
        <f t="shared" si="80"/>
        <v>20.092842358420931</v>
      </c>
    </row>
    <row r="1675" spans="1:7" x14ac:dyDescent="0.25">
      <c r="A1675" s="24">
        <v>83.235352000000006</v>
      </c>
      <c r="B1675" s="23">
        <v>-82.442688000000004</v>
      </c>
      <c r="C1675" s="25">
        <v>4.6791729999999996</v>
      </c>
      <c r="D1675" s="26">
        <v>-6.9817300000000002E-3</v>
      </c>
      <c r="E1675" s="28">
        <f t="shared" si="78"/>
        <v>6.9099261666666671E-4</v>
      </c>
      <c r="F1675" s="18">
        <f t="shared" si="79"/>
        <v>2.9158136259961962</v>
      </c>
      <c r="G1675" s="12">
        <f t="shared" si="80"/>
        <v>20.103729572751384</v>
      </c>
    </row>
    <row r="1676" spans="1:7" x14ac:dyDescent="0.25">
      <c r="A1676" s="24">
        <v>83.285156000000001</v>
      </c>
      <c r="B1676" s="23">
        <v>-82.496178</v>
      </c>
      <c r="C1676" s="25">
        <v>4.6790738000000003</v>
      </c>
      <c r="D1676" s="26">
        <v>-6.9845439999999996E-3</v>
      </c>
      <c r="E1676" s="28">
        <f t="shared" si="78"/>
        <v>6.914616166666665E-4</v>
      </c>
      <c r="F1676" s="18">
        <f t="shared" si="79"/>
        <v>2.9177054477530819</v>
      </c>
      <c r="G1676" s="12">
        <f t="shared" si="80"/>
        <v>20.116773161223975</v>
      </c>
    </row>
    <row r="1677" spans="1:7" x14ac:dyDescent="0.25">
      <c r="A1677" s="24">
        <v>83.334961000000007</v>
      </c>
      <c r="B1677" s="23">
        <v>-82.536652000000004</v>
      </c>
      <c r="C1677" s="25">
        <v>4.6791042999999997</v>
      </c>
      <c r="D1677" s="26">
        <v>-6.9888112999999998E-3</v>
      </c>
      <c r="E1677" s="28">
        <f t="shared" si="78"/>
        <v>6.9217283333333334E-4</v>
      </c>
      <c r="F1677" s="18">
        <f t="shared" si="79"/>
        <v>2.9191369226790158</v>
      </c>
      <c r="G1677" s="12">
        <f t="shared" si="80"/>
        <v>20.12664278544981</v>
      </c>
    </row>
    <row r="1678" spans="1:7" x14ac:dyDescent="0.25">
      <c r="A1678" s="24">
        <v>83.384765999999999</v>
      </c>
      <c r="B1678" s="23">
        <v>-82.588965999999999</v>
      </c>
      <c r="C1678" s="25">
        <v>4.6789360000000002</v>
      </c>
      <c r="D1678" s="26">
        <v>-6.9890617999999998E-3</v>
      </c>
      <c r="E1678" s="28">
        <f t="shared" si="78"/>
        <v>6.9221458333333338E-4</v>
      </c>
      <c r="F1678" s="18">
        <f t="shared" si="79"/>
        <v>2.9209871519441064</v>
      </c>
      <c r="G1678" s="12">
        <f t="shared" si="80"/>
        <v>20.139399605179765</v>
      </c>
    </row>
    <row r="1679" spans="1:7" x14ac:dyDescent="0.25">
      <c r="A1679" s="24">
        <v>83.434569999999994</v>
      </c>
      <c r="B1679" s="23">
        <v>-82.652282999999997</v>
      </c>
      <c r="C1679" s="25">
        <v>4.6789823000000004</v>
      </c>
      <c r="D1679" s="26">
        <v>-6.9912011000000003E-3</v>
      </c>
      <c r="E1679" s="28">
        <f t="shared" si="78"/>
        <v>6.9257113333333342E-4</v>
      </c>
      <c r="F1679" s="18">
        <f t="shared" si="79"/>
        <v>2.9232265327289397</v>
      </c>
      <c r="G1679" s="12">
        <f t="shared" si="80"/>
        <v>20.154839517150585</v>
      </c>
    </row>
    <row r="1680" spans="1:7" x14ac:dyDescent="0.25">
      <c r="A1680" s="24">
        <v>83.484375</v>
      </c>
      <c r="B1680" s="23">
        <v>-82.690392000000003</v>
      </c>
      <c r="C1680" s="25">
        <v>4.6789478999999998</v>
      </c>
      <c r="D1680" s="26">
        <v>-6.9953259E-3</v>
      </c>
      <c r="E1680" s="28">
        <f t="shared" si="78"/>
        <v>6.9325860000000008E-4</v>
      </c>
      <c r="F1680" s="18">
        <f t="shared" si="79"/>
        <v>2.9245743628903376</v>
      </c>
      <c r="G1680" s="12">
        <f t="shared" si="80"/>
        <v>20.16413243382851</v>
      </c>
    </row>
    <row r="1681" spans="1:7" x14ac:dyDescent="0.25">
      <c r="A1681" s="24">
        <v>83.534180000000006</v>
      </c>
      <c r="B1681" s="23">
        <v>-82.722320999999994</v>
      </c>
      <c r="C1681" s="25">
        <v>4.6789689000000001</v>
      </c>
      <c r="D1681" s="26">
        <v>-6.9979489999999998E-3</v>
      </c>
      <c r="E1681" s="28">
        <f t="shared" si="78"/>
        <v>6.9369578333333334E-4</v>
      </c>
      <c r="F1681" s="18">
        <f t="shared" si="79"/>
        <v>2.9257036202632216</v>
      </c>
      <c r="G1681" s="12">
        <f t="shared" si="80"/>
        <v>20.171918351501741</v>
      </c>
    </row>
    <row r="1682" spans="1:7" x14ac:dyDescent="0.25">
      <c r="A1682" s="24">
        <v>83.583984000000001</v>
      </c>
      <c r="B1682" s="23">
        <v>-82.791008000000005</v>
      </c>
      <c r="C1682" s="25">
        <v>4.6789718000000002</v>
      </c>
      <c r="D1682" s="26">
        <v>-6.9991289999999998E-3</v>
      </c>
      <c r="E1682" s="28">
        <f t="shared" si="78"/>
        <v>6.9389245000000003E-4</v>
      </c>
      <c r="F1682" s="18">
        <f t="shared" si="79"/>
        <v>2.9281329259468118</v>
      </c>
      <c r="G1682" s="12">
        <f t="shared" si="80"/>
        <v>20.18866774319023</v>
      </c>
    </row>
    <row r="1683" spans="1:7" x14ac:dyDescent="0.25">
      <c r="A1683" s="24">
        <v>83.633788999999993</v>
      </c>
      <c r="B1683" s="23">
        <v>-82.834686000000005</v>
      </c>
      <c r="C1683" s="25">
        <v>4.6788201000000003</v>
      </c>
      <c r="D1683" s="26">
        <v>-7.0050772999999998E-3</v>
      </c>
      <c r="E1683" s="28">
        <f t="shared" si="78"/>
        <v>6.948838333333332E-4</v>
      </c>
      <c r="F1683" s="18">
        <f t="shared" si="79"/>
        <v>2.929677719192227</v>
      </c>
      <c r="G1683" s="12">
        <f t="shared" si="80"/>
        <v>20.199318665929173</v>
      </c>
    </row>
    <row r="1684" spans="1:7" x14ac:dyDescent="0.25">
      <c r="A1684" s="24">
        <v>83.683593999999999</v>
      </c>
      <c r="B1684" s="23">
        <v>-82.894683999999998</v>
      </c>
      <c r="C1684" s="25">
        <v>4.6788486999999996</v>
      </c>
      <c r="D1684" s="26">
        <v>-7.0082727000000001E-3</v>
      </c>
      <c r="E1684" s="28">
        <f t="shared" si="78"/>
        <v>6.9541640000000005E-4</v>
      </c>
      <c r="F1684" s="18">
        <f t="shared" si="79"/>
        <v>2.9317997143645882</v>
      </c>
      <c r="G1684" s="12">
        <f t="shared" si="80"/>
        <v>20.213949236525146</v>
      </c>
    </row>
    <row r="1685" spans="1:7" x14ac:dyDescent="0.25">
      <c r="A1685" s="24">
        <v>83.733397999999994</v>
      </c>
      <c r="B1685" s="23">
        <v>-82.937881000000004</v>
      </c>
      <c r="C1685" s="25">
        <v>4.6788850000000002</v>
      </c>
      <c r="D1685" s="26">
        <v>-7.0107281000000004E-3</v>
      </c>
      <c r="E1685" s="28">
        <f t="shared" si="78"/>
        <v>6.9582563333333344E-4</v>
      </c>
      <c r="F1685" s="18">
        <f t="shared" si="79"/>
        <v>2.9333274957149751</v>
      </c>
      <c r="G1685" s="12">
        <f t="shared" si="80"/>
        <v>20.224482866946733</v>
      </c>
    </row>
    <row r="1686" spans="1:7" x14ac:dyDescent="0.25">
      <c r="A1686" s="24">
        <v>83.783203</v>
      </c>
      <c r="B1686" s="23">
        <v>-82.993865999999997</v>
      </c>
      <c r="C1686" s="25">
        <v>4.6788321000000002</v>
      </c>
      <c r="D1686" s="26">
        <v>-7.0122242999999997E-3</v>
      </c>
      <c r="E1686" s="28">
        <f t="shared" si="78"/>
        <v>6.9607499999999999E-4</v>
      </c>
      <c r="F1686" s="18">
        <f t="shared" si="79"/>
        <v>2.9353075600458638</v>
      </c>
      <c r="G1686" s="12">
        <f t="shared" si="80"/>
        <v>20.238134863593547</v>
      </c>
    </row>
    <row r="1687" spans="1:7" x14ac:dyDescent="0.25">
      <c r="A1687" s="24">
        <v>83.833008000000007</v>
      </c>
      <c r="B1687" s="23">
        <v>-83.047577000000004</v>
      </c>
      <c r="C1687" s="25">
        <v>4.6787701000000004</v>
      </c>
      <c r="D1687" s="26">
        <v>-7.0142386999999997E-3</v>
      </c>
      <c r="E1687" s="28">
        <f t="shared" si="78"/>
        <v>6.9641073333333336E-4</v>
      </c>
      <c r="F1687" s="18">
        <f t="shared" si="79"/>
        <v>2.9372071980788439</v>
      </c>
      <c r="G1687" s="12">
        <f t="shared" si="80"/>
        <v>20.251232343130873</v>
      </c>
    </row>
    <row r="1688" spans="1:7" x14ac:dyDescent="0.25">
      <c r="A1688" s="24">
        <v>83.882812999999999</v>
      </c>
      <c r="B1688" s="23">
        <v>-83.089484999999996</v>
      </c>
      <c r="C1688" s="25">
        <v>4.6786561000000004</v>
      </c>
      <c r="D1688" s="26">
        <v>-7.0185843000000001E-3</v>
      </c>
      <c r="E1688" s="28">
        <f t="shared" si="78"/>
        <v>6.9713500000000009E-4</v>
      </c>
      <c r="F1688" s="18">
        <f t="shared" si="79"/>
        <v>2.938689390379976</v>
      </c>
      <c r="G1688" s="12">
        <f t="shared" si="80"/>
        <v>20.261451649650024</v>
      </c>
    </row>
    <row r="1689" spans="1:7" x14ac:dyDescent="0.25">
      <c r="A1689" s="24">
        <v>83.932616999999993</v>
      </c>
      <c r="B1689" s="23">
        <v>-83.131157000000002</v>
      </c>
      <c r="C1689" s="25">
        <v>4.678617</v>
      </c>
      <c r="D1689" s="26">
        <v>-7.0209443E-3</v>
      </c>
      <c r="E1689" s="28">
        <f t="shared" si="78"/>
        <v>6.9752833333333337E-4</v>
      </c>
      <c r="F1689" s="18">
        <f t="shared" si="79"/>
        <v>2.9401632358885372</v>
      </c>
      <c r="G1689" s="12">
        <f t="shared" si="80"/>
        <v>20.271613407339874</v>
      </c>
    </row>
    <row r="1690" spans="1:7" x14ac:dyDescent="0.25">
      <c r="A1690" s="24">
        <v>83.982422</v>
      </c>
      <c r="B1690" s="23">
        <v>-83.172020000000003</v>
      </c>
      <c r="C1690" s="25">
        <v>4.6786966000000003</v>
      </c>
      <c r="D1690" s="26">
        <v>-7.0212898000000003E-3</v>
      </c>
      <c r="E1690" s="28">
        <f t="shared" si="78"/>
        <v>6.9758591666666675E-4</v>
      </c>
      <c r="F1690" s="18">
        <f t="shared" si="79"/>
        <v>2.9416084688751072</v>
      </c>
      <c r="G1690" s="12">
        <f t="shared" si="80"/>
        <v>20.281577889593674</v>
      </c>
    </row>
    <row r="1691" spans="1:7" x14ac:dyDescent="0.25">
      <c r="A1691" s="24">
        <v>84.032227000000006</v>
      </c>
      <c r="B1691" s="23">
        <v>-83.239531999999997</v>
      </c>
      <c r="C1691" s="25">
        <v>4.6785845999999998</v>
      </c>
      <c r="D1691" s="26">
        <v>-7.0260879999999998E-3</v>
      </c>
      <c r="E1691" s="28">
        <f t="shared" si="78"/>
        <v>6.9838561666666667E-4</v>
      </c>
      <c r="F1691" s="18">
        <f t="shared" si="79"/>
        <v>2.943996217434667</v>
      </c>
      <c r="G1691" s="12">
        <f t="shared" si="80"/>
        <v>20.298040756390488</v>
      </c>
    </row>
    <row r="1692" spans="1:7" x14ac:dyDescent="0.25">
      <c r="A1692" s="24">
        <v>84.082031000000001</v>
      </c>
      <c r="B1692" s="23">
        <v>-83.275467000000006</v>
      </c>
      <c r="C1692" s="25">
        <v>4.6785245</v>
      </c>
      <c r="D1692" s="26">
        <v>-7.0280912000000003E-3</v>
      </c>
      <c r="E1692" s="28">
        <f t="shared" si="78"/>
        <v>6.9871948333333331E-4</v>
      </c>
      <c r="F1692" s="18">
        <f t="shared" si="79"/>
        <v>2.9452671580746688</v>
      </c>
      <c r="G1692" s="12">
        <f t="shared" si="80"/>
        <v>20.306803541056084</v>
      </c>
    </row>
    <row r="1693" spans="1:7" x14ac:dyDescent="0.25">
      <c r="A1693" s="24">
        <v>84.131836000000007</v>
      </c>
      <c r="B1693" s="23">
        <v>-83.332618999999994</v>
      </c>
      <c r="C1693" s="25">
        <v>4.6784800999999998</v>
      </c>
      <c r="D1693" s="26">
        <v>-7.0309396999999997E-3</v>
      </c>
      <c r="E1693" s="28">
        <f t="shared" si="78"/>
        <v>6.9919423333333322E-4</v>
      </c>
      <c r="F1693" s="18">
        <f t="shared" si="79"/>
        <v>2.9472884965874657</v>
      </c>
      <c r="G1693" s="12">
        <f t="shared" si="80"/>
        <v>20.32074011178679</v>
      </c>
    </row>
    <row r="1694" spans="1:7" x14ac:dyDescent="0.25">
      <c r="A1694" s="24">
        <v>84.181640999999999</v>
      </c>
      <c r="B1694" s="23">
        <v>-83.402634000000006</v>
      </c>
      <c r="C1694" s="25">
        <v>4.6785120999999998</v>
      </c>
      <c r="D1694" s="26">
        <v>-7.0354099999999998E-3</v>
      </c>
      <c r="E1694" s="28">
        <f t="shared" si="78"/>
        <v>6.9993928333333315E-4</v>
      </c>
      <c r="F1694" s="18">
        <f t="shared" si="79"/>
        <v>2.9497647706631502</v>
      </c>
      <c r="G1694" s="12">
        <f t="shared" si="80"/>
        <v>20.33781333756561</v>
      </c>
    </row>
    <row r="1695" spans="1:7" x14ac:dyDescent="0.25">
      <c r="A1695" s="24">
        <v>84.231444999999994</v>
      </c>
      <c r="B1695" s="23">
        <v>-83.445762999999999</v>
      </c>
      <c r="C1695" s="25">
        <v>4.6784410000000003</v>
      </c>
      <c r="D1695" s="26">
        <v>-7.0371925999999996E-3</v>
      </c>
      <c r="E1695" s="28">
        <f t="shared" si="78"/>
        <v>7.002363833333332E-4</v>
      </c>
      <c r="F1695" s="18">
        <f t="shared" si="79"/>
        <v>2.951290147005508</v>
      </c>
      <c r="G1695" s="12">
        <f t="shared" si="80"/>
        <v>20.34833038612112</v>
      </c>
    </row>
    <row r="1696" spans="1:7" x14ac:dyDescent="0.25">
      <c r="A1696" s="24">
        <v>84.28125</v>
      </c>
      <c r="B1696" s="23">
        <v>-83.486221</v>
      </c>
      <c r="C1696" s="25">
        <v>4.6784344000000004</v>
      </c>
      <c r="D1696" s="26">
        <v>-7.0396004999999998E-3</v>
      </c>
      <c r="E1696" s="28">
        <f t="shared" si="78"/>
        <v>7.0063769999999996E-4</v>
      </c>
      <c r="F1696" s="18">
        <f t="shared" si="79"/>
        <v>2.9527210560471997</v>
      </c>
      <c r="G1696" s="12">
        <f t="shared" si="80"/>
        <v>20.358196108731409</v>
      </c>
    </row>
    <row r="1697" spans="1:7" x14ac:dyDescent="0.25">
      <c r="A1697" s="24">
        <v>84.331055000000006</v>
      </c>
      <c r="B1697" s="23">
        <v>-83.533821000000003</v>
      </c>
      <c r="C1697" s="25">
        <v>4.6784286000000002</v>
      </c>
      <c r="D1697" s="26">
        <v>-7.0420322000000002E-3</v>
      </c>
      <c r="E1697" s="28">
        <f t="shared" si="78"/>
        <v>7.010429833333333E-4</v>
      </c>
      <c r="F1697" s="18">
        <f t="shared" si="79"/>
        <v>2.9544045616674603</v>
      </c>
      <c r="G1697" s="12">
        <f t="shared" si="80"/>
        <v>20.369803414981089</v>
      </c>
    </row>
    <row r="1698" spans="1:7" x14ac:dyDescent="0.25">
      <c r="A1698" s="24">
        <v>84.380859000000001</v>
      </c>
      <c r="B1698" s="23">
        <v>-83.562576000000007</v>
      </c>
      <c r="C1698" s="25">
        <v>4.6782956000000002</v>
      </c>
      <c r="D1698" s="26">
        <v>-7.0439036999999996E-3</v>
      </c>
      <c r="E1698" s="28">
        <f t="shared" si="78"/>
        <v>7.0135489999999993E-4</v>
      </c>
      <c r="F1698" s="18">
        <f t="shared" si="79"/>
        <v>2.955421561753818</v>
      </c>
      <c r="G1698" s="12">
        <f t="shared" si="80"/>
        <v>20.37681534967037</v>
      </c>
    </row>
    <row r="1699" spans="1:7" x14ac:dyDescent="0.25">
      <c r="A1699" s="24">
        <v>84.430663999999993</v>
      </c>
      <c r="B1699" s="23">
        <v>-83.622917000000001</v>
      </c>
      <c r="C1699" s="25">
        <v>4.6783004000000004</v>
      </c>
      <c r="D1699" s="26">
        <v>-7.0479927000000001E-3</v>
      </c>
      <c r="E1699" s="28">
        <f t="shared" si="78"/>
        <v>7.0203640000000009E-4</v>
      </c>
      <c r="F1699" s="18">
        <f t="shared" si="79"/>
        <v>2.9575556880696197</v>
      </c>
      <c r="G1699" s="12">
        <f t="shared" si="80"/>
        <v>20.391529561149611</v>
      </c>
    </row>
    <row r="1700" spans="1:7" x14ac:dyDescent="0.25">
      <c r="A1700" s="24">
        <v>84.480468999999999</v>
      </c>
      <c r="B1700" s="23">
        <v>-83.678825000000003</v>
      </c>
      <c r="C1700" s="25">
        <v>4.6783270999999997</v>
      </c>
      <c r="D1700" s="26">
        <v>-7.0500848999999997E-3</v>
      </c>
      <c r="E1700" s="28">
        <f t="shared" si="78"/>
        <v>7.0238509999999996E-4</v>
      </c>
      <c r="F1700" s="18">
        <f t="shared" si="79"/>
        <v>2.9595330290825932</v>
      </c>
      <c r="G1700" s="12">
        <f t="shared" si="80"/>
        <v>20.405162781271613</v>
      </c>
    </row>
    <row r="1701" spans="1:7" x14ac:dyDescent="0.25">
      <c r="A1701" s="24">
        <v>84.530272999999994</v>
      </c>
      <c r="B1701" s="23">
        <v>-83.732201000000003</v>
      </c>
      <c r="C1701" s="25">
        <v>4.6782121999999999</v>
      </c>
      <c r="D1701" s="26">
        <v>-7.0524988999999998E-3</v>
      </c>
      <c r="E1701" s="28">
        <f t="shared" si="78"/>
        <v>7.0278743333333316E-4</v>
      </c>
      <c r="F1701" s="18">
        <f t="shared" si="79"/>
        <v>2.9614208189142541</v>
      </c>
      <c r="G1701" s="12">
        <f t="shared" si="80"/>
        <v>20.418178570733442</v>
      </c>
    </row>
    <row r="1702" spans="1:7" x14ac:dyDescent="0.25">
      <c r="A1702" s="24">
        <v>84.580078</v>
      </c>
      <c r="B1702" s="23">
        <v>-83.770484999999994</v>
      </c>
      <c r="C1702" s="25">
        <v>4.6782330999999999</v>
      </c>
      <c r="D1702" s="26">
        <v>-7.0551336000000001E-3</v>
      </c>
      <c r="E1702" s="28">
        <f t="shared" si="78"/>
        <v>7.0322654999999991E-4</v>
      </c>
      <c r="F1702" s="18">
        <f t="shared" si="79"/>
        <v>2.9627748384345494</v>
      </c>
      <c r="G1702" s="12">
        <f t="shared" si="80"/>
        <v>20.427514161331395</v>
      </c>
    </row>
    <row r="1703" spans="1:7" x14ac:dyDescent="0.25">
      <c r="A1703" s="24">
        <v>84.629883000000007</v>
      </c>
      <c r="B1703" s="23">
        <v>-83.830123999999998</v>
      </c>
      <c r="C1703" s="25">
        <v>4.6781898000000002</v>
      </c>
      <c r="D1703" s="26">
        <v>-7.0581072999999998E-3</v>
      </c>
      <c r="E1703" s="28">
        <f t="shared" si="78"/>
        <v>7.0372216666666663E-4</v>
      </c>
      <c r="F1703" s="18">
        <f t="shared" si="79"/>
        <v>2.9648841365792289</v>
      </c>
      <c r="G1703" s="12">
        <f t="shared" si="80"/>
        <v>20.442057189428557</v>
      </c>
    </row>
    <row r="1704" spans="1:7" x14ac:dyDescent="0.25">
      <c r="A1704" s="24">
        <v>84.679687999999999</v>
      </c>
      <c r="B1704" s="23">
        <v>-83.875991999999997</v>
      </c>
      <c r="C1704" s="25">
        <v>4.678134</v>
      </c>
      <c r="D1704" s="26">
        <v>-7.0603847999999997E-3</v>
      </c>
      <c r="E1704" s="28">
        <f t="shared" si="78"/>
        <v>7.0410174999999998E-4</v>
      </c>
      <c r="F1704" s="18">
        <f t="shared" si="79"/>
        <v>2.9665063852302818</v>
      </c>
      <c r="G1704" s="12">
        <f t="shared" si="80"/>
        <v>20.453242145795372</v>
      </c>
    </row>
    <row r="1705" spans="1:7" x14ac:dyDescent="0.25">
      <c r="A1705" s="24">
        <v>84.729491999999993</v>
      </c>
      <c r="B1705" s="23">
        <v>-83.916961999999998</v>
      </c>
      <c r="C1705" s="25">
        <v>4.6780166999999997</v>
      </c>
      <c r="D1705" s="26">
        <v>-7.0609986E-3</v>
      </c>
      <c r="E1705" s="28">
        <f t="shared" si="78"/>
        <v>7.0420405000000007E-4</v>
      </c>
      <c r="F1705" s="18">
        <f t="shared" si="79"/>
        <v>2.9679554025677208</v>
      </c>
      <c r="G1705" s="12">
        <f t="shared" si="80"/>
        <v>20.463232720103136</v>
      </c>
    </row>
    <row r="1706" spans="1:7" x14ac:dyDescent="0.25">
      <c r="A1706" s="24">
        <v>84.779297</v>
      </c>
      <c r="B1706" s="23">
        <v>-83.958015000000003</v>
      </c>
      <c r="C1706" s="25">
        <v>4.6780600999999997</v>
      </c>
      <c r="D1706" s="26">
        <v>-7.0653673999999996E-3</v>
      </c>
      <c r="E1706" s="28">
        <f t="shared" si="78"/>
        <v>7.0493218333333334E-4</v>
      </c>
      <c r="F1706" s="18">
        <f t="shared" si="79"/>
        <v>2.9694073554296656</v>
      </c>
      <c r="G1706" s="12">
        <f t="shared" si="80"/>
        <v>20.47324353404154</v>
      </c>
    </row>
    <row r="1707" spans="1:7" x14ac:dyDescent="0.25">
      <c r="A1707" s="24">
        <v>84.829102000000006</v>
      </c>
      <c r="B1707" s="23">
        <v>-84.017021</v>
      </c>
      <c r="C1707" s="25">
        <v>4.6780147999999997</v>
      </c>
      <c r="D1707" s="26">
        <v>-7.0683415999999999E-3</v>
      </c>
      <c r="E1707" s="28">
        <f t="shared" si="78"/>
        <v>7.0542788333333335E-4</v>
      </c>
      <c r="F1707" s="18">
        <f t="shared" si="79"/>
        <v>2.9714942657790169</v>
      </c>
      <c r="G1707" s="12">
        <f t="shared" si="80"/>
        <v>20.487632204473659</v>
      </c>
    </row>
    <row r="1708" spans="1:7" x14ac:dyDescent="0.25">
      <c r="A1708" s="24">
        <v>84.878906000000001</v>
      </c>
      <c r="B1708" s="23">
        <v>-84.065224000000001</v>
      </c>
      <c r="C1708" s="25">
        <v>4.6780682000000002</v>
      </c>
      <c r="D1708" s="26">
        <v>-7.0715248999999999E-3</v>
      </c>
      <c r="E1708" s="28">
        <f t="shared" si="78"/>
        <v>7.0595843333333321E-4</v>
      </c>
      <c r="F1708" s="18">
        <f t="shared" si="79"/>
        <v>2.9731990981616523</v>
      </c>
      <c r="G1708" s="12">
        <f t="shared" si="80"/>
        <v>20.499386552859235</v>
      </c>
    </row>
    <row r="1709" spans="1:7" x14ac:dyDescent="0.25">
      <c r="A1709" s="24">
        <v>84.928711000000007</v>
      </c>
      <c r="B1709" s="23">
        <v>-84.100891000000004</v>
      </c>
      <c r="C1709" s="25">
        <v>4.6779913999999998</v>
      </c>
      <c r="D1709" s="26">
        <v>-7.0724189000000003E-3</v>
      </c>
      <c r="E1709" s="28">
        <f t="shared" si="78"/>
        <v>7.0610743333333339E-4</v>
      </c>
      <c r="F1709" s="18">
        <f t="shared" si="79"/>
        <v>2.9744605602405985</v>
      </c>
      <c r="G1709" s="12">
        <f t="shared" si="80"/>
        <v>20.508083985464431</v>
      </c>
    </row>
    <row r="1710" spans="1:7" x14ac:dyDescent="0.25">
      <c r="A1710" s="24">
        <v>84.978515999999999</v>
      </c>
      <c r="B1710" s="23">
        <v>-84.172668000000002</v>
      </c>
      <c r="C1710" s="25">
        <v>4.6778817000000004</v>
      </c>
      <c r="D1710" s="26">
        <v>-7.0759654000000002E-3</v>
      </c>
      <c r="E1710" s="28">
        <f t="shared" si="78"/>
        <v>7.0669851666666677E-4</v>
      </c>
      <c r="F1710" s="18">
        <f t="shared" si="79"/>
        <v>2.9769991523184447</v>
      </c>
      <c r="G1710" s="12">
        <f t="shared" si="80"/>
        <v>20.525586876655261</v>
      </c>
    </row>
    <row r="1711" spans="1:7" x14ac:dyDescent="0.25">
      <c r="A1711" s="24">
        <v>85.028319999999994</v>
      </c>
      <c r="B1711" s="23">
        <v>-84.222694000000004</v>
      </c>
      <c r="C1711" s="25">
        <v>4.6779536999999998</v>
      </c>
      <c r="D1711" s="26">
        <v>-7.0780929999999997E-3</v>
      </c>
      <c r="E1711" s="28">
        <f t="shared" si="78"/>
        <v>7.0705311666666648E-4</v>
      </c>
      <c r="F1711" s="18">
        <f t="shared" si="79"/>
        <v>2.9787684601369144</v>
      </c>
      <c r="G1711" s="12">
        <f t="shared" si="80"/>
        <v>20.53778576536212</v>
      </c>
    </row>
    <row r="1712" spans="1:7" x14ac:dyDescent="0.25">
      <c r="A1712" s="24">
        <v>85.078125</v>
      </c>
      <c r="B1712" s="23">
        <v>-84.274344999999997</v>
      </c>
      <c r="C1712" s="25">
        <v>4.6778936</v>
      </c>
      <c r="D1712" s="26">
        <v>-7.0823906000000002E-3</v>
      </c>
      <c r="E1712" s="28">
        <f t="shared" si="78"/>
        <v>7.0776938333333341E-4</v>
      </c>
      <c r="F1712" s="18">
        <f t="shared" si="79"/>
        <v>2.9805952405737233</v>
      </c>
      <c r="G1712" s="12">
        <f t="shared" si="80"/>
        <v>20.550380911897882</v>
      </c>
    </row>
    <row r="1713" spans="1:7" x14ac:dyDescent="0.25">
      <c r="A1713" s="24">
        <v>85.127930000000006</v>
      </c>
      <c r="B1713" s="23">
        <v>-84.332229999999996</v>
      </c>
      <c r="C1713" s="25">
        <v>4.6778445</v>
      </c>
      <c r="D1713" s="26">
        <v>-7.0857345000000004E-3</v>
      </c>
      <c r="E1713" s="28">
        <f t="shared" si="78"/>
        <v>7.0832669999999992E-4</v>
      </c>
      <c r="F1713" s="18">
        <f t="shared" si="79"/>
        <v>2.9826425036583619</v>
      </c>
      <c r="G1713" s="12">
        <f t="shared" si="80"/>
        <v>20.564496225390798</v>
      </c>
    </row>
    <row r="1714" spans="1:7" x14ac:dyDescent="0.25">
      <c r="A1714" s="24">
        <v>85.177734000000001</v>
      </c>
      <c r="B1714" s="23">
        <v>-84.362082999999998</v>
      </c>
      <c r="C1714" s="25">
        <v>4.6777663</v>
      </c>
      <c r="D1714" s="26">
        <v>-7.0873317000000003E-3</v>
      </c>
      <c r="E1714" s="28">
        <f t="shared" si="78"/>
        <v>7.0859289999999995E-4</v>
      </c>
      <c r="F1714" s="18">
        <f t="shared" si="79"/>
        <v>2.9836983375508335</v>
      </c>
      <c r="G1714" s="12">
        <f t="shared" si="80"/>
        <v>20.571775908446931</v>
      </c>
    </row>
    <row r="1715" spans="1:7" x14ac:dyDescent="0.25">
      <c r="A1715" s="24">
        <v>85.227538999999993</v>
      </c>
      <c r="B1715" s="23">
        <v>-84.433846000000003</v>
      </c>
      <c r="C1715" s="25">
        <v>4.6777924999999998</v>
      </c>
      <c r="D1715" s="26">
        <v>-7.0910747E-3</v>
      </c>
      <c r="E1715" s="28">
        <f t="shared" si="78"/>
        <v>7.0921673333333333E-4</v>
      </c>
      <c r="F1715" s="18">
        <f t="shared" si="79"/>
        <v>2.9862364344799679</v>
      </c>
      <c r="G1715" s="12">
        <f t="shared" si="80"/>
        <v>20.589275385724154</v>
      </c>
    </row>
    <row r="1716" spans="1:7" x14ac:dyDescent="0.25">
      <c r="A1716" s="24">
        <v>85.277343999999999</v>
      </c>
      <c r="B1716" s="23">
        <v>-84.484359999999995</v>
      </c>
      <c r="C1716" s="25">
        <v>4.6776933999999999</v>
      </c>
      <c r="D1716" s="26">
        <v>-7.0936619000000001E-3</v>
      </c>
      <c r="E1716" s="28">
        <f t="shared" si="78"/>
        <v>7.0964793333333324E-4</v>
      </c>
      <c r="F1716" s="18">
        <f t="shared" si="79"/>
        <v>2.988023001767822</v>
      </c>
      <c r="G1716" s="12">
        <f t="shared" si="80"/>
        <v>20.60159327370517</v>
      </c>
    </row>
    <row r="1717" spans="1:7" x14ac:dyDescent="0.25">
      <c r="A1717" s="24">
        <v>85.327147999999994</v>
      </c>
      <c r="B1717" s="23">
        <v>-84.518692000000001</v>
      </c>
      <c r="C1717" s="25">
        <v>4.6777005000000003</v>
      </c>
      <c r="D1717" s="26">
        <v>-7.0943953000000004E-3</v>
      </c>
      <c r="E1717" s="28">
        <f t="shared" si="78"/>
        <v>7.0977016666666677E-4</v>
      </c>
      <c r="F1717" s="18">
        <f t="shared" si="79"/>
        <v>2.9892372478803177</v>
      </c>
      <c r="G1717" s="12">
        <f t="shared" si="80"/>
        <v>20.60996516526324</v>
      </c>
    </row>
    <row r="1718" spans="1:7" x14ac:dyDescent="0.25">
      <c r="A1718" s="24">
        <v>85.376953</v>
      </c>
      <c r="B1718" s="23">
        <v>-84.566376000000005</v>
      </c>
      <c r="C1718" s="25">
        <v>4.6776647999999996</v>
      </c>
      <c r="D1718" s="26">
        <v>-7.0964391E-3</v>
      </c>
      <c r="E1718" s="28">
        <f t="shared" si="78"/>
        <v>7.1011079999999986E-4</v>
      </c>
      <c r="F1718" s="18">
        <f t="shared" si="79"/>
        <v>2.9909237243928501</v>
      </c>
      <c r="G1718" s="12">
        <f t="shared" si="80"/>
        <v>20.62159295499454</v>
      </c>
    </row>
    <row r="1719" spans="1:7" x14ac:dyDescent="0.25">
      <c r="A1719" s="24">
        <v>85.426758000000007</v>
      </c>
      <c r="B1719" s="23">
        <v>-84.622901999999996</v>
      </c>
      <c r="C1719" s="25">
        <v>4.6776032000000001</v>
      </c>
      <c r="D1719" s="26">
        <v>-7.0998789999999999E-3</v>
      </c>
      <c r="E1719" s="28">
        <f t="shared" si="78"/>
        <v>7.1068411666666673E-4</v>
      </c>
      <c r="F1719" s="18">
        <f t="shared" si="79"/>
        <v>2.9929229226846745</v>
      </c>
      <c r="G1719" s="12">
        <f t="shared" si="80"/>
        <v>20.635376875017005</v>
      </c>
    </row>
    <row r="1720" spans="1:7" x14ac:dyDescent="0.25">
      <c r="A1720" s="24">
        <v>85.476562999999999</v>
      </c>
      <c r="B1720" s="23">
        <v>-84.658874999999995</v>
      </c>
      <c r="C1720" s="25">
        <v>4.6776390000000001</v>
      </c>
      <c r="D1720" s="26">
        <v>-7.1028289000000001E-3</v>
      </c>
      <c r="E1720" s="28">
        <f t="shared" si="78"/>
        <v>7.1117576666666676E-4</v>
      </c>
      <c r="F1720" s="18">
        <f t="shared" si="79"/>
        <v>2.9941952072997511</v>
      </c>
      <c r="G1720" s="12">
        <f t="shared" si="80"/>
        <v>20.644148926019525</v>
      </c>
    </row>
    <row r="1721" spans="1:7" x14ac:dyDescent="0.25">
      <c r="A1721" s="24">
        <v>85.526366999999993</v>
      </c>
      <c r="B1721" s="23">
        <v>-84.710830999999999</v>
      </c>
      <c r="C1721" s="25">
        <v>4.6775393000000003</v>
      </c>
      <c r="D1721" s="26">
        <v>-7.1049453999999998E-3</v>
      </c>
      <c r="E1721" s="28">
        <f t="shared" si="78"/>
        <v>7.1152851666666671E-4</v>
      </c>
      <c r="F1721" s="18">
        <f t="shared" si="79"/>
        <v>2.9960327749049251</v>
      </c>
      <c r="G1721" s="12">
        <f t="shared" si="80"/>
        <v>20.656818447101635</v>
      </c>
    </row>
    <row r="1722" spans="1:7" x14ac:dyDescent="0.25">
      <c r="A1722" s="24">
        <v>85.576172</v>
      </c>
      <c r="B1722" s="23">
        <v>-84.759681999999998</v>
      </c>
      <c r="C1722" s="25">
        <v>4.6775168999999996</v>
      </c>
      <c r="D1722" s="26">
        <v>-7.1085389000000001E-3</v>
      </c>
      <c r="E1722" s="28">
        <f t="shared" si="78"/>
        <v>7.121274333333332E-4</v>
      </c>
      <c r="F1722" s="18">
        <f t="shared" si="79"/>
        <v>2.9977605255993658</v>
      </c>
      <c r="G1722" s="12">
        <f t="shared" si="80"/>
        <v>20.668730810916827</v>
      </c>
    </row>
    <row r="1723" spans="1:7" x14ac:dyDescent="0.25">
      <c r="A1723" s="24">
        <v>85.625977000000006</v>
      </c>
      <c r="B1723" s="23">
        <v>-84.807152000000002</v>
      </c>
      <c r="C1723" s="25">
        <v>4.6775412999999997</v>
      </c>
      <c r="D1723" s="26">
        <v>-7.1084377999999998E-3</v>
      </c>
      <c r="E1723" s="28">
        <f t="shared" si="78"/>
        <v>7.121105833333332E-4</v>
      </c>
      <c r="F1723" s="18">
        <f t="shared" si="79"/>
        <v>2.9994394334101595</v>
      </c>
      <c r="G1723" s="12">
        <f t="shared" si="80"/>
        <v>20.680306416540198</v>
      </c>
    </row>
    <row r="1724" spans="1:7" x14ac:dyDescent="0.25">
      <c r="A1724" s="24">
        <v>85.675781000000001</v>
      </c>
      <c r="B1724" s="23">
        <v>-84.869568000000001</v>
      </c>
      <c r="C1724" s="25">
        <v>4.6774548999999999</v>
      </c>
      <c r="D1724" s="26">
        <v>-7.1131768999999996E-3</v>
      </c>
      <c r="E1724" s="28">
        <f t="shared" si="78"/>
        <v>7.1290043333333312E-4</v>
      </c>
      <c r="F1724" s="18">
        <f t="shared" si="79"/>
        <v>3.0016469478386094</v>
      </c>
      <c r="G1724" s="12">
        <f t="shared" si="80"/>
        <v>20.695526618785578</v>
      </c>
    </row>
    <row r="1725" spans="1:7" x14ac:dyDescent="0.25">
      <c r="A1725" s="24">
        <v>85.725586000000007</v>
      </c>
      <c r="B1725" s="23">
        <v>-84.917930999999996</v>
      </c>
      <c r="C1725" s="25">
        <v>4.6774578</v>
      </c>
      <c r="D1725" s="26">
        <v>-7.1171582999999998E-3</v>
      </c>
      <c r="E1725" s="28">
        <f t="shared" si="78"/>
        <v>7.1356399999999987E-4</v>
      </c>
      <c r="F1725" s="18">
        <f t="shared" si="79"/>
        <v>3.0033574390636653</v>
      </c>
      <c r="G1725" s="12">
        <f t="shared" si="80"/>
        <v>20.707319983326613</v>
      </c>
    </row>
    <row r="1726" spans="1:7" x14ac:dyDescent="0.25">
      <c r="A1726" s="24">
        <v>85.775390999999999</v>
      </c>
      <c r="B1726" s="23">
        <v>-84.972640999999996</v>
      </c>
      <c r="C1726" s="25">
        <v>4.6774034999999996</v>
      </c>
      <c r="D1726" s="26">
        <v>-7.1181832000000002E-3</v>
      </c>
      <c r="E1726" s="28">
        <f t="shared" si="78"/>
        <v>7.1373481666666663E-4</v>
      </c>
      <c r="F1726" s="18">
        <f t="shared" si="79"/>
        <v>3.0052924094940114</v>
      </c>
      <c r="G1726" s="12">
        <f t="shared" si="80"/>
        <v>20.720661069984601</v>
      </c>
    </row>
    <row r="1727" spans="1:7" x14ac:dyDescent="0.25">
      <c r="A1727" s="24">
        <v>85.825194999999994</v>
      </c>
      <c r="B1727" s="23">
        <v>-85.017532000000003</v>
      </c>
      <c r="C1727" s="25">
        <v>4.6773663000000001</v>
      </c>
      <c r="D1727" s="26">
        <v>-7.1230829000000001E-3</v>
      </c>
      <c r="E1727" s="28">
        <f t="shared" si="78"/>
        <v>7.145514333333332E-4</v>
      </c>
      <c r="F1727" s="18">
        <f t="shared" si="79"/>
        <v>3.0068801038385313</v>
      </c>
      <c r="G1727" s="12">
        <f t="shared" si="80"/>
        <v>20.731607783952132</v>
      </c>
    </row>
    <row r="1728" spans="1:7" x14ac:dyDescent="0.25">
      <c r="A1728" s="24">
        <v>85.875</v>
      </c>
      <c r="B1728" s="23">
        <v>-85.074020000000004</v>
      </c>
      <c r="C1728" s="25">
        <v>4.6773324000000001</v>
      </c>
      <c r="D1728" s="26">
        <v>-7.1261883999999996E-3</v>
      </c>
      <c r="E1728" s="28">
        <f t="shared" si="78"/>
        <v>7.1506901666666645E-4</v>
      </c>
      <c r="F1728" s="18">
        <f t="shared" si="79"/>
        <v>3.0088779581552814</v>
      </c>
      <c r="G1728" s="12">
        <f t="shared" si="80"/>
        <v>20.74538243763768</v>
      </c>
    </row>
    <row r="1729" spans="1:7" x14ac:dyDescent="0.25">
      <c r="A1729" s="24">
        <v>85.924805000000006</v>
      </c>
      <c r="B1729" s="23">
        <v>-85.112633000000002</v>
      </c>
      <c r="C1729" s="25">
        <v>4.6773787000000002</v>
      </c>
      <c r="D1729" s="26">
        <v>-7.1273203999999996E-3</v>
      </c>
      <c r="E1729" s="28">
        <f t="shared" si="78"/>
        <v>7.1525768333333334E-4</v>
      </c>
      <c r="F1729" s="18">
        <f t="shared" si="79"/>
        <v>3.0102436136703052</v>
      </c>
      <c r="G1729" s="12">
        <f t="shared" si="80"/>
        <v>20.754798255205305</v>
      </c>
    </row>
    <row r="1730" spans="1:7" x14ac:dyDescent="0.25">
      <c r="A1730" s="24">
        <v>85.974609000000001</v>
      </c>
      <c r="B1730" s="23">
        <v>-85.153312999999997</v>
      </c>
      <c r="C1730" s="25">
        <v>4.6772083999999996</v>
      </c>
      <c r="D1730" s="26">
        <v>-7.1300323999999998E-3</v>
      </c>
      <c r="E1730" s="28">
        <f t="shared" si="78"/>
        <v>7.1570968333333331E-4</v>
      </c>
      <c r="F1730" s="18">
        <f t="shared" si="79"/>
        <v>3.0116823743558561</v>
      </c>
      <c r="G1730" s="12">
        <f t="shared" si="80"/>
        <v>20.764718112731291</v>
      </c>
    </row>
    <row r="1731" spans="1:7" x14ac:dyDescent="0.25">
      <c r="A1731" s="24">
        <v>86.024413999999993</v>
      </c>
      <c r="B1731" s="23">
        <v>-85.193595999999999</v>
      </c>
      <c r="C1731" s="25">
        <v>4.6771731000000001</v>
      </c>
      <c r="D1731" s="26">
        <v>-7.1313916999999998E-3</v>
      </c>
      <c r="E1731" s="28">
        <f t="shared" si="78"/>
        <v>7.1593623333333337E-4</v>
      </c>
      <c r="F1731" s="18">
        <f t="shared" si="79"/>
        <v>3.0131070940386495</v>
      </c>
      <c r="G1731" s="12">
        <f t="shared" si="80"/>
        <v>20.774541161421546</v>
      </c>
    </row>
    <row r="1732" spans="1:7" x14ac:dyDescent="0.25">
      <c r="A1732" s="24">
        <v>86.074218999999999</v>
      </c>
      <c r="B1732" s="23">
        <v>-85.253128000000004</v>
      </c>
      <c r="C1732" s="25">
        <v>4.6772532</v>
      </c>
      <c r="D1732" s="26">
        <v>-7.1358322E-3</v>
      </c>
      <c r="E1732" s="28">
        <f t="shared" si="78"/>
        <v>7.166763166666666E-4</v>
      </c>
      <c r="F1732" s="18">
        <f t="shared" si="79"/>
        <v>3.0152126078324599</v>
      </c>
      <c r="G1732" s="12">
        <f t="shared" si="80"/>
        <v>20.789058097464736</v>
      </c>
    </row>
    <row r="1733" spans="1:7" x14ac:dyDescent="0.25">
      <c r="A1733" s="24">
        <v>86.124022999999994</v>
      </c>
      <c r="B1733" s="23">
        <v>-85.302115999999998</v>
      </c>
      <c r="C1733" s="25">
        <v>4.6771674000000001</v>
      </c>
      <c r="D1733" s="26">
        <v>-7.1402667E-3</v>
      </c>
      <c r="E1733" s="28">
        <f t="shared" ref="E1733:E1796" si="81" xml:space="preserve"> (delta_0 - D1733) / L</f>
        <v>7.1741540000000003E-4</v>
      </c>
      <c r="F1733" s="18">
        <f t="shared" ref="F1733:F1796" si="82" xml:space="preserve"> -B1733 / A_6x12_in2</f>
        <v>3.0169452039107232</v>
      </c>
      <c r="G1733" s="12">
        <f t="shared" ref="G1733:G1796" si="83" xml:space="preserve"> -B1733 * kip_to_N / A_6x12_mm2</f>
        <v>20.801003868863045</v>
      </c>
    </row>
    <row r="1734" spans="1:7" x14ac:dyDescent="0.25">
      <c r="A1734" s="24">
        <v>86.173828</v>
      </c>
      <c r="B1734" s="23">
        <v>-85.358352999999994</v>
      </c>
      <c r="C1734" s="25">
        <v>4.6772428000000001</v>
      </c>
      <c r="D1734" s="26">
        <v>-7.1423169999999996E-3</v>
      </c>
      <c r="E1734" s="28">
        <f t="shared" si="81"/>
        <v>7.1775711666666653E-4</v>
      </c>
      <c r="F1734" s="18">
        <f t="shared" si="82"/>
        <v>3.0189341809184249</v>
      </c>
      <c r="G1734" s="12">
        <f t="shared" si="83"/>
        <v>20.814717315954709</v>
      </c>
    </row>
    <row r="1735" spans="1:7" x14ac:dyDescent="0.25">
      <c r="A1735" s="24">
        <v>86.223633000000007</v>
      </c>
      <c r="B1735" s="23">
        <v>-85.405456999999998</v>
      </c>
      <c r="C1735" s="25">
        <v>4.6771115999999999</v>
      </c>
      <c r="D1735" s="26">
        <v>-7.1462154999999998E-3</v>
      </c>
      <c r="E1735" s="28">
        <f t="shared" si="81"/>
        <v>7.1840686666666648E-4</v>
      </c>
      <c r="F1735" s="18">
        <f t="shared" si="82"/>
        <v>3.0206001441271808</v>
      </c>
      <c r="G1735" s="12">
        <f t="shared" si="83"/>
        <v>20.826203672122464</v>
      </c>
    </row>
    <row r="1736" spans="1:7" x14ac:dyDescent="0.25">
      <c r="A1736" s="24">
        <v>86.273437999999999</v>
      </c>
      <c r="B1736" s="23">
        <v>-85.460425999999998</v>
      </c>
      <c r="C1736" s="25">
        <v>4.6770462999999998</v>
      </c>
      <c r="D1736" s="26">
        <v>-7.1479795000000002E-3</v>
      </c>
      <c r="E1736" s="28">
        <f t="shared" si="81"/>
        <v>7.1870086666666678E-4</v>
      </c>
      <c r="F1736" s="18">
        <f t="shared" si="82"/>
        <v>3.0225442748086961</v>
      </c>
      <c r="G1736" s="12">
        <f t="shared" si="83"/>
        <v>20.839607916182104</v>
      </c>
    </row>
    <row r="1737" spans="1:7" x14ac:dyDescent="0.25">
      <c r="A1737" s="24">
        <v>86.323241999999993</v>
      </c>
      <c r="B1737" s="23">
        <v>-85.497078000000002</v>
      </c>
      <c r="C1737" s="25">
        <v>4.6769790999999996</v>
      </c>
      <c r="D1737" s="26">
        <v>-7.1504469999999999E-3</v>
      </c>
      <c r="E1737" s="28">
        <f t="shared" si="81"/>
        <v>7.191121166666665E-4</v>
      </c>
      <c r="F1737" s="18">
        <f t="shared" si="82"/>
        <v>3.023840574136297</v>
      </c>
      <c r="G1737" s="12">
        <f t="shared" si="83"/>
        <v>20.848545541994358</v>
      </c>
    </row>
    <row r="1738" spans="1:7" x14ac:dyDescent="0.25">
      <c r="A1738" s="24">
        <v>86.373047</v>
      </c>
      <c r="B1738" s="23">
        <v>-85.538864000000004</v>
      </c>
      <c r="C1738" s="25">
        <v>4.6770715999999997</v>
      </c>
      <c r="D1738" s="26">
        <v>-7.1544531000000003E-3</v>
      </c>
      <c r="E1738" s="28">
        <f t="shared" si="81"/>
        <v>7.1977979999999998E-4</v>
      </c>
      <c r="F1738" s="18">
        <f t="shared" si="82"/>
        <v>3.0253184515700835</v>
      </c>
      <c r="G1738" s="12">
        <f t="shared" si="83"/>
        <v>20.858735098694972</v>
      </c>
    </row>
    <row r="1739" spans="1:7" x14ac:dyDescent="0.25">
      <c r="A1739" s="24">
        <v>86.422852000000006</v>
      </c>
      <c r="B1739" s="23">
        <v>-85.595398000000003</v>
      </c>
      <c r="C1739" s="25">
        <v>4.6769594999999997</v>
      </c>
      <c r="D1739" s="26">
        <v>-7.1537611000000003E-3</v>
      </c>
      <c r="E1739" s="28">
        <f t="shared" si="81"/>
        <v>7.1966446666666664E-4</v>
      </c>
      <c r="F1739" s="18">
        <f t="shared" si="82"/>
        <v>3.0273179328040296</v>
      </c>
      <c r="G1739" s="12">
        <f t="shared" si="83"/>
        <v>20.872520969525212</v>
      </c>
    </row>
    <row r="1740" spans="1:7" x14ac:dyDescent="0.25">
      <c r="A1740" s="24">
        <v>86.472656000000001</v>
      </c>
      <c r="B1740" s="23">
        <v>-85.640349999999998</v>
      </c>
      <c r="C1740" s="25">
        <v>4.6768917999999999</v>
      </c>
      <c r="D1740" s="26">
        <v>-7.1579516000000003E-3</v>
      </c>
      <c r="E1740" s="28">
        <f t="shared" si="81"/>
        <v>7.2036288333333345E-4</v>
      </c>
      <c r="F1740" s="18">
        <f t="shared" si="82"/>
        <v>3.0289077845822221</v>
      </c>
      <c r="G1740" s="12">
        <f t="shared" si="83"/>
        <v>20.883482558402012</v>
      </c>
    </row>
    <row r="1741" spans="1:7" x14ac:dyDescent="0.25">
      <c r="A1741" s="24">
        <v>86.522461000000007</v>
      </c>
      <c r="B1741" s="23">
        <v>-85.676102</v>
      </c>
      <c r="C1741" s="25">
        <v>4.6768041</v>
      </c>
      <c r="D1741" s="26">
        <v>-7.1601095000000002E-3</v>
      </c>
      <c r="E1741" s="28">
        <f t="shared" si="81"/>
        <v>7.2072253333333326E-4</v>
      </c>
      <c r="F1741" s="18">
        <f t="shared" si="82"/>
        <v>3.0301722529212047</v>
      </c>
      <c r="G1741" s="12">
        <f t="shared" si="83"/>
        <v>20.892200718339797</v>
      </c>
    </row>
    <row r="1742" spans="1:7" x14ac:dyDescent="0.25">
      <c r="A1742" s="24">
        <v>86.572265999999999</v>
      </c>
      <c r="B1742" s="23">
        <v>-85.739913999999999</v>
      </c>
      <c r="C1742" s="25">
        <v>4.6768112000000004</v>
      </c>
      <c r="D1742" s="26">
        <v>-7.1621415999999997E-3</v>
      </c>
      <c r="E1742" s="28">
        <f t="shared" si="81"/>
        <v>7.2106121666666665E-4</v>
      </c>
      <c r="F1742" s="18">
        <f t="shared" si="82"/>
        <v>3.0324291407497781</v>
      </c>
      <c r="G1742" s="12">
        <f t="shared" si="83"/>
        <v>20.907761336541579</v>
      </c>
    </row>
    <row r="1743" spans="1:7" x14ac:dyDescent="0.25">
      <c r="A1743" s="24">
        <v>86.622069999999994</v>
      </c>
      <c r="B1743" s="23">
        <v>-85.802422000000007</v>
      </c>
      <c r="C1743" s="25">
        <v>4.6767921000000001</v>
      </c>
      <c r="D1743" s="26">
        <v>-7.1681621000000001E-3</v>
      </c>
      <c r="E1743" s="28">
        <f t="shared" si="81"/>
        <v>7.2206463333333339E-4</v>
      </c>
      <c r="F1743" s="18">
        <f t="shared" si="82"/>
        <v>3.0346399090126202</v>
      </c>
      <c r="G1743" s="12">
        <f t="shared" si="83"/>
        <v>20.923003973076352</v>
      </c>
    </row>
    <row r="1744" spans="1:7" x14ac:dyDescent="0.25">
      <c r="A1744" s="24">
        <v>86.671875</v>
      </c>
      <c r="B1744" s="23">
        <v>-85.828322999999997</v>
      </c>
      <c r="C1744" s="25">
        <v>4.6768146000000002</v>
      </c>
      <c r="D1744" s="26">
        <v>-7.1678580999999996E-3</v>
      </c>
      <c r="E1744" s="28">
        <f t="shared" si="81"/>
        <v>7.220139666666665E-4</v>
      </c>
      <c r="F1744" s="18">
        <f t="shared" si="82"/>
        <v>3.0355559694972913</v>
      </c>
      <c r="G1744" s="12">
        <f t="shared" si="83"/>
        <v>20.929319957092588</v>
      </c>
    </row>
    <row r="1745" spans="1:7" x14ac:dyDescent="0.25">
      <c r="A1745" s="24">
        <v>86.721680000000006</v>
      </c>
      <c r="B1745" s="23">
        <v>-85.898643000000007</v>
      </c>
      <c r="C1745" s="25">
        <v>4.6767954999999999</v>
      </c>
      <c r="D1745" s="26">
        <v>-7.1696694999999998E-3</v>
      </c>
      <c r="E1745" s="28">
        <f t="shared" si="81"/>
        <v>7.2231586666666667E-4</v>
      </c>
      <c r="F1745" s="18">
        <f t="shared" si="82"/>
        <v>3.0380430307413411</v>
      </c>
      <c r="G1745" s="12">
        <f t="shared" si="83"/>
        <v>20.946467557417751</v>
      </c>
    </row>
    <row r="1746" spans="1:7" x14ac:dyDescent="0.25">
      <c r="A1746" s="24">
        <v>86.771484000000001</v>
      </c>
      <c r="B1746" s="23">
        <v>-85.955269000000001</v>
      </c>
      <c r="C1746" s="25">
        <v>4.6767845000000001</v>
      </c>
      <c r="D1746" s="26">
        <v>-7.1757315E-3</v>
      </c>
      <c r="E1746" s="28">
        <f t="shared" si="81"/>
        <v>7.233261999999999E-4</v>
      </c>
      <c r="F1746" s="18">
        <f t="shared" si="82"/>
        <v>3.0400457658096793</v>
      </c>
      <c r="G1746" s="12">
        <f t="shared" si="83"/>
        <v>20.960275862537383</v>
      </c>
    </row>
    <row r="1747" spans="1:7" x14ac:dyDescent="0.25">
      <c r="A1747" s="24">
        <v>86.821288999999993</v>
      </c>
      <c r="B1747" s="23">
        <v>-85.995093999999995</v>
      </c>
      <c r="C1747" s="25">
        <v>4.6766738999999999</v>
      </c>
      <c r="D1747" s="26">
        <v>-7.1756244000000004E-3</v>
      </c>
      <c r="E1747" s="28">
        <f t="shared" si="81"/>
        <v>7.233083500000001E-4</v>
      </c>
      <c r="F1747" s="18">
        <f t="shared" si="82"/>
        <v>3.0414542870560424</v>
      </c>
      <c r="G1747" s="12">
        <f t="shared" si="83"/>
        <v>20.969987227482623</v>
      </c>
    </row>
    <row r="1748" spans="1:7" x14ac:dyDescent="0.25">
      <c r="A1748" s="24">
        <v>86.871093999999999</v>
      </c>
      <c r="B1748" s="23">
        <v>-86.042381000000006</v>
      </c>
      <c r="C1748" s="25">
        <v>4.6766123999999998</v>
      </c>
      <c r="D1748" s="26">
        <v>-7.1780500000000001E-3</v>
      </c>
      <c r="E1748" s="28">
        <f t="shared" si="81"/>
        <v>7.2371261666666668E-4</v>
      </c>
      <c r="F1748" s="18">
        <f t="shared" si="82"/>
        <v>3.0431267225658174</v>
      </c>
      <c r="G1748" s="12">
        <f t="shared" si="83"/>
        <v>20.981518208378187</v>
      </c>
    </row>
    <row r="1749" spans="1:7" x14ac:dyDescent="0.25">
      <c r="A1749" s="24">
        <v>86.920897999999994</v>
      </c>
      <c r="B1749" s="23">
        <v>-86.104881000000006</v>
      </c>
      <c r="C1749" s="25">
        <v>4.6766237999999998</v>
      </c>
      <c r="D1749" s="26">
        <v>-7.1825502000000003E-3</v>
      </c>
      <c r="E1749" s="28">
        <f t="shared" si="81"/>
        <v>7.2446265000000005E-4</v>
      </c>
      <c r="F1749" s="18">
        <f t="shared" si="82"/>
        <v>3.0453372078865382</v>
      </c>
      <c r="G1749" s="12">
        <f t="shared" si="83"/>
        <v>20.996758894105184</v>
      </c>
    </row>
    <row r="1750" spans="1:7" x14ac:dyDescent="0.25">
      <c r="A1750" s="24">
        <v>86.970703</v>
      </c>
      <c r="B1750" s="23">
        <v>-86.158302000000006</v>
      </c>
      <c r="C1750" s="25">
        <v>4.6765862</v>
      </c>
      <c r="D1750" s="26">
        <v>-7.1864006999999997E-3</v>
      </c>
      <c r="E1750" s="28">
        <f t="shared" si="81"/>
        <v>7.2510439999999999E-4</v>
      </c>
      <c r="F1750" s="18">
        <f t="shared" si="82"/>
        <v>3.0472265892676296</v>
      </c>
      <c r="G1750" s="12">
        <f t="shared" si="83"/>
        <v>21.009785656860736</v>
      </c>
    </row>
    <row r="1751" spans="1:7" x14ac:dyDescent="0.25">
      <c r="A1751" s="24">
        <v>87.020508000000007</v>
      </c>
      <c r="B1751" s="23">
        <v>-86.203659000000002</v>
      </c>
      <c r="C1751" s="25">
        <v>4.6765723000000001</v>
      </c>
      <c r="D1751" s="26">
        <v>-7.1878847999999997E-3</v>
      </c>
      <c r="E1751" s="28">
        <f t="shared" si="81"/>
        <v>7.2535174999999988E-4</v>
      </c>
      <c r="F1751" s="18">
        <f t="shared" si="82"/>
        <v>3.0488307649907003</v>
      </c>
      <c r="G1751" s="12">
        <f t="shared" si="83"/>
        <v>21.020846005381046</v>
      </c>
    </row>
    <row r="1752" spans="1:7" x14ac:dyDescent="0.25">
      <c r="A1752" s="24">
        <v>87.070312999999999</v>
      </c>
      <c r="B1752" s="23">
        <v>-86.249893</v>
      </c>
      <c r="C1752" s="25">
        <v>4.6765318000000002</v>
      </c>
      <c r="D1752" s="26">
        <v>-7.1902805999999996E-3</v>
      </c>
      <c r="E1752" s="28">
        <f t="shared" si="81"/>
        <v>7.2575104999999997E-4</v>
      </c>
      <c r="F1752" s="18">
        <f t="shared" si="82"/>
        <v>3.0504659582437919</v>
      </c>
      <c r="G1752" s="12">
        <f t="shared" si="83"/>
        <v>21.03212021120348</v>
      </c>
    </row>
    <row r="1753" spans="1:7" x14ac:dyDescent="0.25">
      <c r="A1753" s="24">
        <v>87.120116999999993</v>
      </c>
      <c r="B1753" s="23">
        <v>-86.284308999999993</v>
      </c>
      <c r="C1753" s="25">
        <v>4.6764903000000002</v>
      </c>
      <c r="D1753" s="26">
        <v>-7.1909842000000002E-3</v>
      </c>
      <c r="E1753" s="28">
        <f t="shared" si="81"/>
        <v>7.2586831666666669E-4</v>
      </c>
      <c r="F1753" s="18">
        <f t="shared" si="82"/>
        <v>3.051683175248558</v>
      </c>
      <c r="G1753" s="12">
        <f t="shared" si="83"/>
        <v>21.040512586243164</v>
      </c>
    </row>
    <row r="1754" spans="1:7" x14ac:dyDescent="0.25">
      <c r="A1754" s="24">
        <v>87.169922</v>
      </c>
      <c r="B1754" s="23">
        <v>-86.338615000000004</v>
      </c>
      <c r="C1754" s="25">
        <v>4.6765531999999999</v>
      </c>
      <c r="D1754" s="26">
        <v>-7.1963067000000002E-3</v>
      </c>
      <c r="E1754" s="28">
        <f t="shared" si="81"/>
        <v>7.2675540000000007E-4</v>
      </c>
      <c r="F1754" s="18">
        <f t="shared" si="82"/>
        <v>3.0536038571017916</v>
      </c>
      <c r="G1754" s="12">
        <f t="shared" si="83"/>
        <v>21.053755157108611</v>
      </c>
    </row>
    <row r="1755" spans="1:7" x14ac:dyDescent="0.25">
      <c r="A1755" s="24">
        <v>87.219727000000006</v>
      </c>
      <c r="B1755" s="23">
        <v>-86.394585000000006</v>
      </c>
      <c r="C1755" s="25">
        <v>4.6764302000000004</v>
      </c>
      <c r="D1755" s="26">
        <v>-7.1988282999999997E-3</v>
      </c>
      <c r="E1755" s="28">
        <f t="shared" si="81"/>
        <v>7.2717566666666668E-4</v>
      </c>
      <c r="F1755" s="18">
        <f t="shared" si="82"/>
        <v>3.0555833909162033</v>
      </c>
      <c r="G1755" s="12">
        <f t="shared" si="83"/>
        <v>21.067403495990852</v>
      </c>
    </row>
    <row r="1756" spans="1:7" x14ac:dyDescent="0.25">
      <c r="A1756" s="24">
        <v>87.269531000000001</v>
      </c>
      <c r="B1756" s="23">
        <v>-86.444511000000006</v>
      </c>
      <c r="C1756" s="25">
        <v>4.6764125999999999</v>
      </c>
      <c r="D1756" s="26">
        <v>-7.2010751E-3</v>
      </c>
      <c r="E1756" s="28">
        <f t="shared" si="81"/>
        <v>7.2755013333333318E-4</v>
      </c>
      <c r="F1756" s="18">
        <f t="shared" si="82"/>
        <v>3.0573491619581605</v>
      </c>
      <c r="G1756" s="12">
        <f t="shared" si="83"/>
        <v>21.079577999600552</v>
      </c>
    </row>
    <row r="1757" spans="1:7" x14ac:dyDescent="0.25">
      <c r="A1757" s="24">
        <v>87.319336000000007</v>
      </c>
      <c r="B1757" s="23">
        <v>-86.498054999999994</v>
      </c>
      <c r="C1757" s="25">
        <v>4.6763282000000004</v>
      </c>
      <c r="D1757" s="26">
        <v>-7.2039896999999999E-3</v>
      </c>
      <c r="E1757" s="28">
        <f t="shared" si="81"/>
        <v>7.2803590000000001E-4</v>
      </c>
      <c r="F1757" s="18">
        <f t="shared" si="82"/>
        <v>3.0592428935743627</v>
      </c>
      <c r="G1757" s="12">
        <f t="shared" si="83"/>
        <v>21.09263475602561</v>
      </c>
    </row>
    <row r="1758" spans="1:7" x14ac:dyDescent="0.25">
      <c r="A1758" s="24">
        <v>87.369140999999999</v>
      </c>
      <c r="B1758" s="23">
        <v>-86.553702999999999</v>
      </c>
      <c r="C1758" s="25">
        <v>4.6762990999999996</v>
      </c>
      <c r="D1758" s="26">
        <v>-7.2059626999999996E-3</v>
      </c>
      <c r="E1758" s="28">
        <f t="shared" si="81"/>
        <v>7.2836473333333319E-4</v>
      </c>
      <c r="F1758" s="18">
        <f t="shared" si="82"/>
        <v>3.0612110389684024</v>
      </c>
      <c r="G1758" s="12">
        <f t="shared" si="83"/>
        <v>21.106204574894985</v>
      </c>
    </row>
    <row r="1759" spans="1:7" x14ac:dyDescent="0.25">
      <c r="A1759" s="24">
        <v>87.418944999999994</v>
      </c>
      <c r="B1759" s="23">
        <v>-86.602515999999994</v>
      </c>
      <c r="C1759" s="25">
        <v>4.6763104999999996</v>
      </c>
      <c r="D1759" s="26">
        <v>-7.2098314E-3</v>
      </c>
      <c r="E1759" s="28">
        <f t="shared" si="81"/>
        <v>7.2900951666666667E-4</v>
      </c>
      <c r="F1759" s="18">
        <f t="shared" si="82"/>
        <v>3.0629374456877678</v>
      </c>
      <c r="G1759" s="12">
        <f t="shared" si="83"/>
        <v>21.118107672373259</v>
      </c>
    </row>
    <row r="1760" spans="1:7" x14ac:dyDescent="0.25">
      <c r="A1760" s="24">
        <v>87.46875</v>
      </c>
      <c r="B1760" s="23">
        <v>-86.646118000000001</v>
      </c>
      <c r="C1760" s="25">
        <v>4.6762551999999999</v>
      </c>
      <c r="D1760" s="26">
        <v>-7.2104274000000003E-3</v>
      </c>
      <c r="E1760" s="28">
        <f t="shared" si="81"/>
        <v>7.2910885000000009E-4</v>
      </c>
      <c r="F1760" s="18">
        <f t="shared" si="82"/>
        <v>3.0644795509830329</v>
      </c>
      <c r="G1760" s="12">
        <f t="shared" si="83"/>
        <v>21.128740062438357</v>
      </c>
    </row>
    <row r="1761" spans="1:7" x14ac:dyDescent="0.25">
      <c r="A1761" s="24">
        <v>87.518555000000006</v>
      </c>
      <c r="B1761" s="23">
        <v>-86.687447000000006</v>
      </c>
      <c r="C1761" s="25">
        <v>4.6762284999999997</v>
      </c>
      <c r="D1761" s="26">
        <v>-7.2127640999999996E-3</v>
      </c>
      <c r="E1761" s="28">
        <f t="shared" si="81"/>
        <v>7.2949829999999997E-4</v>
      </c>
      <c r="F1761" s="18">
        <f t="shared" si="82"/>
        <v>3.0659412653481541</v>
      </c>
      <c r="G1761" s="12">
        <f t="shared" si="83"/>
        <v>21.138818179244936</v>
      </c>
    </row>
    <row r="1762" spans="1:7" x14ac:dyDescent="0.25">
      <c r="A1762" s="24">
        <v>87.568359000000001</v>
      </c>
      <c r="B1762" s="23">
        <v>-86.741234000000006</v>
      </c>
      <c r="C1762" s="25">
        <v>4.6761885000000003</v>
      </c>
      <c r="D1762" s="26">
        <v>-7.2187184999999996E-3</v>
      </c>
      <c r="E1762" s="28">
        <f t="shared" si="81"/>
        <v>7.3049069999999979E-4</v>
      </c>
      <c r="F1762" s="18">
        <f t="shared" si="82"/>
        <v>3.0678435913312843</v>
      </c>
      <c r="G1762" s="12">
        <f t="shared" si="83"/>
        <v>21.151934191456107</v>
      </c>
    </row>
    <row r="1763" spans="1:7" x14ac:dyDescent="0.25">
      <c r="A1763" s="24">
        <v>87.618163999999993</v>
      </c>
      <c r="B1763" s="23">
        <v>-86.783134000000004</v>
      </c>
      <c r="C1763" s="25">
        <v>4.6762695000000001</v>
      </c>
      <c r="D1763" s="26">
        <v>-7.2207147999999999E-3</v>
      </c>
      <c r="E1763" s="28">
        <f t="shared" si="81"/>
        <v>7.3082341666666668E-4</v>
      </c>
      <c r="F1763" s="18">
        <f t="shared" si="82"/>
        <v>3.0693255006902951</v>
      </c>
      <c r="G1763" s="12">
        <f t="shared" si="83"/>
        <v>21.162151547167483</v>
      </c>
    </row>
    <row r="1764" spans="1:7" x14ac:dyDescent="0.25">
      <c r="A1764" s="24">
        <v>87.667968999999999</v>
      </c>
      <c r="B1764" s="23">
        <v>-86.852317999999997</v>
      </c>
      <c r="C1764" s="25">
        <v>4.6761875000000002</v>
      </c>
      <c r="D1764" s="26">
        <v>-7.2213407000000004E-3</v>
      </c>
      <c r="E1764" s="28">
        <f t="shared" si="81"/>
        <v>7.3092773333333343E-4</v>
      </c>
      <c r="F1764" s="18">
        <f t="shared" si="82"/>
        <v>3.0717723841531548</v>
      </c>
      <c r="G1764" s="12">
        <f t="shared" si="83"/>
        <v>21.179022132788866</v>
      </c>
    </row>
    <row r="1765" spans="1:7" x14ac:dyDescent="0.25">
      <c r="A1765" s="24">
        <v>87.717772999999994</v>
      </c>
      <c r="B1765" s="23">
        <v>-86.897987000000001</v>
      </c>
      <c r="C1765" s="25">
        <v>4.6761040999999999</v>
      </c>
      <c r="D1765" s="26">
        <v>-7.2262524999999996E-3</v>
      </c>
      <c r="E1765" s="28">
        <f t="shared" si="81"/>
        <v>7.3174636666666645E-4</v>
      </c>
      <c r="F1765" s="18">
        <f t="shared" si="82"/>
        <v>3.0733875946189468</v>
      </c>
      <c r="G1765" s="12">
        <f t="shared" si="83"/>
        <v>21.190158562812329</v>
      </c>
    </row>
    <row r="1766" spans="1:7" x14ac:dyDescent="0.25">
      <c r="A1766" s="24">
        <v>87.767578</v>
      </c>
      <c r="B1766" s="23">
        <v>-86.929657000000006</v>
      </c>
      <c r="C1766" s="25">
        <v>4.6760836000000001</v>
      </c>
      <c r="D1766" s="26">
        <v>-7.2278259000000001E-3</v>
      </c>
      <c r="E1766" s="28">
        <f t="shared" si="81"/>
        <v>7.3200860000000002E-4</v>
      </c>
      <c r="F1766" s="18">
        <f t="shared" si="82"/>
        <v>3.0745076917406626</v>
      </c>
      <c r="G1766" s="12">
        <f t="shared" si="83"/>
        <v>21.197881323083916</v>
      </c>
    </row>
    <row r="1767" spans="1:7" x14ac:dyDescent="0.25">
      <c r="A1767" s="24">
        <v>87.817383000000007</v>
      </c>
      <c r="B1767" s="23">
        <v>-86.983504999999994</v>
      </c>
      <c r="C1767" s="25">
        <v>4.6760092000000002</v>
      </c>
      <c r="D1767" s="26">
        <v>-7.231337E-3</v>
      </c>
      <c r="E1767" s="28">
        <f t="shared" si="81"/>
        <v>7.3259378333333323E-4</v>
      </c>
      <c r="F1767" s="18">
        <f t="shared" si="82"/>
        <v>3.0764121751574649</v>
      </c>
      <c r="G1767" s="12">
        <f t="shared" si="83"/>
        <v>21.211012210204352</v>
      </c>
    </row>
    <row r="1768" spans="1:7" x14ac:dyDescent="0.25">
      <c r="A1768" s="24">
        <v>87.867187999999999</v>
      </c>
      <c r="B1768" s="23">
        <v>-87.044441000000006</v>
      </c>
      <c r="C1768" s="25">
        <v>4.6760172999999998</v>
      </c>
      <c r="D1768" s="26">
        <v>-7.2356998000000002E-3</v>
      </c>
      <c r="E1768" s="28">
        <f t="shared" si="81"/>
        <v>7.3332091666666671E-4</v>
      </c>
      <c r="F1768" s="18">
        <f t="shared" si="82"/>
        <v>3.0785673452935205</v>
      </c>
      <c r="G1768" s="12">
        <f t="shared" si="83"/>
        <v>21.225871513011722</v>
      </c>
    </row>
    <row r="1769" spans="1:7" x14ac:dyDescent="0.25">
      <c r="A1769" s="24">
        <v>87.916991999999993</v>
      </c>
      <c r="B1769" s="23">
        <v>-87.089493000000004</v>
      </c>
      <c r="C1769" s="25">
        <v>4.6759595999999997</v>
      </c>
      <c r="D1769" s="26">
        <v>-7.2354968000000004E-3</v>
      </c>
      <c r="E1769" s="28">
        <f t="shared" si="81"/>
        <v>7.3328708333333329E-4</v>
      </c>
      <c r="F1769" s="18">
        <f t="shared" si="82"/>
        <v>3.0801607338482264</v>
      </c>
      <c r="G1769" s="12">
        <f t="shared" si="83"/>
        <v>21.236857486985681</v>
      </c>
    </row>
    <row r="1770" spans="1:7" x14ac:dyDescent="0.25">
      <c r="A1770" s="24">
        <v>87.966797</v>
      </c>
      <c r="B1770" s="23">
        <v>-87.117797999999993</v>
      </c>
      <c r="C1770" s="25">
        <v>4.6758318000000001</v>
      </c>
      <c r="D1770" s="26">
        <v>-7.2380602000000002E-3</v>
      </c>
      <c r="E1770" s="28">
        <f t="shared" si="81"/>
        <v>7.3371431666666674E-4</v>
      </c>
      <c r="F1770" s="18">
        <f t="shared" si="82"/>
        <v>3.081161818440274</v>
      </c>
      <c r="G1770" s="12">
        <f t="shared" si="83"/>
        <v>21.243759688737722</v>
      </c>
    </row>
    <row r="1771" spans="1:7" x14ac:dyDescent="0.25">
      <c r="A1771" s="24">
        <v>88.016602000000006</v>
      </c>
      <c r="B1771" s="23">
        <v>-87.185592999999997</v>
      </c>
      <c r="C1771" s="25">
        <v>4.6759199999999996</v>
      </c>
      <c r="D1771" s="26">
        <v>-7.2421072999999999E-3</v>
      </c>
      <c r="E1771" s="28">
        <f t="shared" si="81"/>
        <v>7.3438883333333332E-4</v>
      </c>
      <c r="F1771" s="18">
        <f t="shared" si="82"/>
        <v>3.0835595760773664</v>
      </c>
      <c r="G1771" s="12">
        <f t="shared" si="83"/>
        <v>21.260291565359513</v>
      </c>
    </row>
    <row r="1772" spans="1:7" x14ac:dyDescent="0.25">
      <c r="A1772" s="24">
        <v>88.066406000000001</v>
      </c>
      <c r="B1772" s="23">
        <v>-87.247414000000006</v>
      </c>
      <c r="C1772" s="25">
        <v>4.6759148000000001</v>
      </c>
      <c r="D1772" s="26">
        <v>-7.2449562000000004E-3</v>
      </c>
      <c r="E1772" s="28">
        <f t="shared" si="81"/>
        <v>7.3486364999999999E-4</v>
      </c>
      <c r="F1772" s="18">
        <f t="shared" si="82"/>
        <v>3.0857460466855633</v>
      </c>
      <c r="G1772" s="12">
        <f t="shared" si="83"/>
        <v>21.275366676276775</v>
      </c>
    </row>
    <row r="1773" spans="1:7" x14ac:dyDescent="0.25">
      <c r="A1773" s="24">
        <v>88.116211000000007</v>
      </c>
      <c r="B1773" s="23">
        <v>-87.277214000000001</v>
      </c>
      <c r="C1773" s="25">
        <v>4.6758604000000004</v>
      </c>
      <c r="D1773" s="26">
        <v>-7.2486516999999999E-3</v>
      </c>
      <c r="E1773" s="28">
        <f t="shared" si="81"/>
        <v>7.3547956666666654E-4</v>
      </c>
      <c r="F1773" s="18">
        <f t="shared" si="82"/>
        <v>3.0868000060864826</v>
      </c>
      <c r="G1773" s="12">
        <f t="shared" si="83"/>
        <v>21.282633435231407</v>
      </c>
    </row>
    <row r="1774" spans="1:7" x14ac:dyDescent="0.25">
      <c r="A1774" s="24">
        <v>88.166015999999999</v>
      </c>
      <c r="B1774" s="23">
        <v>-87.338142000000005</v>
      </c>
      <c r="C1774" s="25">
        <v>4.6758122000000002</v>
      </c>
      <c r="D1774" s="26">
        <v>-7.2525740000000003E-3</v>
      </c>
      <c r="E1774" s="28">
        <f t="shared" si="81"/>
        <v>7.3613328333333328E-4</v>
      </c>
      <c r="F1774" s="18">
        <f t="shared" si="82"/>
        <v>3.0889548932804165</v>
      </c>
      <c r="G1774" s="12">
        <f t="shared" si="83"/>
        <v>21.297490787230998</v>
      </c>
    </row>
    <row r="1775" spans="1:7" x14ac:dyDescent="0.25">
      <c r="A1775" s="24">
        <v>88.215819999999994</v>
      </c>
      <c r="B1775" s="23">
        <v>-87.379784000000001</v>
      </c>
      <c r="C1775" s="25">
        <v>4.6757951000000002</v>
      </c>
      <c r="D1775" s="26">
        <v>-7.2564124000000004E-3</v>
      </c>
      <c r="E1775" s="28">
        <f t="shared" si="81"/>
        <v>7.3677301666666677E-4</v>
      </c>
      <c r="F1775" s="18">
        <f t="shared" si="82"/>
        <v>3.0904276777560238</v>
      </c>
      <c r="G1775" s="12">
        <f t="shared" si="83"/>
        <v>21.307645229391696</v>
      </c>
    </row>
    <row r="1776" spans="1:7" x14ac:dyDescent="0.25">
      <c r="A1776" s="24">
        <v>88.265625</v>
      </c>
      <c r="B1776" s="23">
        <v>-87.433448999999996</v>
      </c>
      <c r="C1776" s="25">
        <v>4.6757258999999998</v>
      </c>
      <c r="D1776" s="26">
        <v>-7.2574974E-3</v>
      </c>
      <c r="E1776" s="28">
        <f t="shared" si="81"/>
        <v>7.3695385000000001E-4</v>
      </c>
      <c r="F1776" s="18">
        <f t="shared" si="82"/>
        <v>3.0923256888718074</v>
      </c>
      <c r="G1776" s="12">
        <f t="shared" si="83"/>
        <v>21.320731491784326</v>
      </c>
    </row>
    <row r="1777" spans="1:7" x14ac:dyDescent="0.25">
      <c r="A1777" s="24">
        <v>88.315430000000006</v>
      </c>
      <c r="B1777" s="23">
        <v>-87.479263000000003</v>
      </c>
      <c r="C1777" s="25">
        <v>4.6757688999999996</v>
      </c>
      <c r="D1777" s="26">
        <v>-7.2627244999999997E-3</v>
      </c>
      <c r="E1777" s="28">
        <f t="shared" si="81"/>
        <v>7.3782503333333328E-4</v>
      </c>
      <c r="F1777" s="18">
        <f t="shared" si="82"/>
        <v>3.0939460276635438</v>
      </c>
      <c r="G1777" s="12">
        <f t="shared" si="83"/>
        <v>21.331903280198677</v>
      </c>
    </row>
    <row r="1778" spans="1:7" x14ac:dyDescent="0.25">
      <c r="A1778" s="24">
        <v>88.365234000000001</v>
      </c>
      <c r="B1778" s="23">
        <v>-87.535751000000005</v>
      </c>
      <c r="C1778" s="25">
        <v>4.6756681999999996</v>
      </c>
      <c r="D1778" s="26">
        <v>-7.2623375000000004E-3</v>
      </c>
      <c r="E1778" s="28">
        <f t="shared" si="81"/>
        <v>7.377605333333334E-4</v>
      </c>
      <c r="F1778" s="18">
        <f t="shared" si="82"/>
        <v>3.0959438819802938</v>
      </c>
      <c r="G1778" s="12">
        <f t="shared" si="83"/>
        <v>21.345677933884222</v>
      </c>
    </row>
    <row r="1779" spans="1:7" x14ac:dyDescent="0.25">
      <c r="A1779" s="24">
        <v>88.415038999999993</v>
      </c>
      <c r="B1779" s="23">
        <v>-87.583663999999999</v>
      </c>
      <c r="C1779" s="25">
        <v>4.6756392</v>
      </c>
      <c r="D1779" s="26">
        <v>-7.2651686999999996E-3</v>
      </c>
      <c r="E1779" s="28">
        <f t="shared" si="81"/>
        <v>7.3823239999999994E-4</v>
      </c>
      <c r="F1779" s="18">
        <f t="shared" si="82"/>
        <v>3.0976384577110405</v>
      </c>
      <c r="G1779" s="12">
        <f t="shared" si="83"/>
        <v>21.357361565488024</v>
      </c>
    </row>
    <row r="1780" spans="1:7" x14ac:dyDescent="0.25">
      <c r="A1780" s="24">
        <v>88.464843999999999</v>
      </c>
      <c r="B1780" s="23">
        <v>-87.610412999999994</v>
      </c>
      <c r="C1780" s="25">
        <v>4.6755791000000002</v>
      </c>
      <c r="D1780" s="26">
        <v>-7.2651560999999996E-3</v>
      </c>
      <c r="E1780" s="28">
        <f t="shared" si="81"/>
        <v>7.3823029999999998E-4</v>
      </c>
      <c r="F1780" s="18">
        <f t="shared" si="82"/>
        <v>3.0985845100605438</v>
      </c>
      <c r="G1780" s="12">
        <f t="shared" si="83"/>
        <v>21.363884335128205</v>
      </c>
    </row>
    <row r="1781" spans="1:7" x14ac:dyDescent="0.25">
      <c r="A1781" s="24">
        <v>88.514647999999994</v>
      </c>
      <c r="B1781" s="23">
        <v>-87.682693</v>
      </c>
      <c r="C1781" s="25">
        <v>4.6756042999999998</v>
      </c>
      <c r="D1781" s="26">
        <v>-7.2696744000000004E-3</v>
      </c>
      <c r="E1781" s="28">
        <f t="shared" si="81"/>
        <v>7.3898335000000014E-4</v>
      </c>
      <c r="F1781" s="18">
        <f t="shared" si="82"/>
        <v>3.1011408921242509</v>
      </c>
      <c r="G1781" s="12">
        <f t="shared" si="83"/>
        <v>21.381509883357765</v>
      </c>
    </row>
    <row r="1782" spans="1:7" x14ac:dyDescent="0.25">
      <c r="A1782" s="24">
        <v>88.564453</v>
      </c>
      <c r="B1782" s="23">
        <v>-87.730086999999997</v>
      </c>
      <c r="C1782" s="25">
        <v>4.6755686000000001</v>
      </c>
      <c r="D1782" s="26">
        <v>-7.2732092999999998E-3</v>
      </c>
      <c r="E1782" s="28">
        <f t="shared" si="81"/>
        <v>7.3957250000000003E-4</v>
      </c>
      <c r="F1782" s="18">
        <f t="shared" si="82"/>
        <v>3.1028171119848951</v>
      </c>
      <c r="G1782" s="12">
        <f t="shared" si="83"/>
        <v>21.39306695630729</v>
      </c>
    </row>
    <row r="1783" spans="1:7" x14ac:dyDescent="0.25">
      <c r="A1783" s="24">
        <v>88.614258000000007</v>
      </c>
      <c r="B1783" s="23">
        <v>-87.773537000000005</v>
      </c>
      <c r="C1783" s="25">
        <v>4.6754927999999998</v>
      </c>
      <c r="D1783" s="26">
        <v>-7.2764576999999999E-3</v>
      </c>
      <c r="E1783" s="28">
        <f t="shared" si="81"/>
        <v>7.4011389999999991E-4</v>
      </c>
      <c r="F1783" s="18">
        <f t="shared" si="82"/>
        <v>3.1043538413798601</v>
      </c>
      <c r="G1783" s="12">
        <f t="shared" si="83"/>
        <v>21.403662281024701</v>
      </c>
    </row>
    <row r="1784" spans="1:7" x14ac:dyDescent="0.25">
      <c r="A1784" s="24">
        <v>88.664062999999999</v>
      </c>
      <c r="B1784" s="23">
        <v>-87.808852999999999</v>
      </c>
      <c r="C1784" s="25">
        <v>4.6754021999999997</v>
      </c>
      <c r="D1784" s="26">
        <v>-7.2787288000000002E-3</v>
      </c>
      <c r="E1784" s="28">
        <f t="shared" si="81"/>
        <v>7.404924166666667E-4</v>
      </c>
      <c r="F1784" s="18">
        <f t="shared" si="82"/>
        <v>3.105602889373245</v>
      </c>
      <c r="G1784" s="12">
        <f t="shared" si="83"/>
        <v>21.412274121938854</v>
      </c>
    </row>
    <row r="1785" spans="1:7" x14ac:dyDescent="0.25">
      <c r="A1785" s="24">
        <v>88.713866999999993</v>
      </c>
      <c r="B1785" s="23">
        <v>-87.872482000000005</v>
      </c>
      <c r="C1785" s="25">
        <v>4.6754483999999996</v>
      </c>
      <c r="D1785" s="26">
        <v>-7.2807907000000003E-3</v>
      </c>
      <c r="E1785" s="28">
        <f t="shared" si="81"/>
        <v>7.4083606666666658E-4</v>
      </c>
      <c r="F1785" s="18">
        <f t="shared" si="82"/>
        <v>3.1078533049007997</v>
      </c>
      <c r="G1785" s="12">
        <f t="shared" si="83"/>
        <v>21.427790115412826</v>
      </c>
    </row>
    <row r="1786" spans="1:7" x14ac:dyDescent="0.25">
      <c r="A1786" s="24">
        <v>88.763672</v>
      </c>
      <c r="B1786" s="23">
        <v>-87.935257000000007</v>
      </c>
      <c r="C1786" s="25">
        <v>4.6753077999999997</v>
      </c>
      <c r="D1786" s="26">
        <v>-7.2844503000000001E-3</v>
      </c>
      <c r="E1786" s="28">
        <f t="shared" si="81"/>
        <v>7.414460000000001E-4</v>
      </c>
      <c r="F1786" s="18">
        <f t="shared" si="82"/>
        <v>3.1100735163569317</v>
      </c>
      <c r="G1786" s="12">
        <f t="shared" si="83"/>
        <v>21.443097860157025</v>
      </c>
    </row>
    <row r="1787" spans="1:7" x14ac:dyDescent="0.25">
      <c r="A1787" s="24">
        <v>88.813477000000006</v>
      </c>
      <c r="B1787" s="23">
        <v>-87.962540000000004</v>
      </c>
      <c r="C1787" s="25">
        <v>4.6753024999999999</v>
      </c>
      <c r="D1787" s="26">
        <v>-7.2871326000000002E-3</v>
      </c>
      <c r="E1787" s="28">
        <f t="shared" si="81"/>
        <v>7.4189304999999989E-4</v>
      </c>
      <c r="F1787" s="18">
        <f t="shared" si="82"/>
        <v>3.111038455093015</v>
      </c>
      <c r="G1787" s="12">
        <f t="shared" si="83"/>
        <v>21.449750846216059</v>
      </c>
    </row>
    <row r="1788" spans="1:7" x14ac:dyDescent="0.25">
      <c r="A1788" s="24">
        <v>88.863281000000001</v>
      </c>
      <c r="B1788" s="23">
        <v>-88.010368</v>
      </c>
      <c r="C1788" s="25">
        <v>4.6753420999999999</v>
      </c>
      <c r="D1788" s="26">
        <v>-7.2879731000000001E-3</v>
      </c>
      <c r="E1788" s="28">
        <f t="shared" si="81"/>
        <v>7.4203313333333321E-4</v>
      </c>
      <c r="F1788" s="18">
        <f t="shared" si="82"/>
        <v>3.1127300245637262</v>
      </c>
      <c r="G1788" s="12">
        <f t="shared" si="83"/>
        <v>21.461413750487271</v>
      </c>
    </row>
    <row r="1789" spans="1:7" x14ac:dyDescent="0.25">
      <c r="A1789" s="24">
        <v>88.913086000000007</v>
      </c>
      <c r="B1789" s="23">
        <v>-88.068336000000002</v>
      </c>
      <c r="C1789" s="25">
        <v>4.6753477999999999</v>
      </c>
      <c r="D1789" s="26">
        <v>-7.2921690999999999E-3</v>
      </c>
      <c r="E1789" s="28">
        <f t="shared" si="81"/>
        <v>7.4273246666666654E-4</v>
      </c>
      <c r="F1789" s="18">
        <f t="shared" si="82"/>
        <v>3.1147802231728705</v>
      </c>
      <c r="G1789" s="12">
        <f t="shared" si="83"/>
        <v>21.475549303610837</v>
      </c>
    </row>
    <row r="1790" spans="1:7" x14ac:dyDescent="0.25">
      <c r="A1790" s="24">
        <v>88.962890999999999</v>
      </c>
      <c r="B1790" s="23">
        <v>-88.104697999999999</v>
      </c>
      <c r="C1790" s="25">
        <v>4.6752472000000003</v>
      </c>
      <c r="D1790" s="26">
        <v>-7.2938739000000001E-3</v>
      </c>
      <c r="E1790" s="28">
        <f t="shared" si="81"/>
        <v>7.4301659999999987E-4</v>
      </c>
      <c r="F1790" s="18">
        <f t="shared" si="82"/>
        <v>3.1160662658485836</v>
      </c>
      <c r="G1790" s="12">
        <f t="shared" si="83"/>
        <v>21.484416212641317</v>
      </c>
    </row>
    <row r="1791" spans="1:7" x14ac:dyDescent="0.25">
      <c r="A1791" s="24">
        <v>89.012694999999994</v>
      </c>
      <c r="B1791" s="23">
        <v>-88.156081999999998</v>
      </c>
      <c r="C1791" s="25">
        <v>4.6752219000000004</v>
      </c>
      <c r="D1791" s="26">
        <v>-7.2951848E-3</v>
      </c>
      <c r="E1791" s="28">
        <f t="shared" si="81"/>
        <v>7.4323508333333337E-4</v>
      </c>
      <c r="F1791" s="18">
        <f t="shared" si="82"/>
        <v>3.117883603092102</v>
      </c>
      <c r="G1791" s="12">
        <f t="shared" si="83"/>
        <v>21.49694625096765</v>
      </c>
    </row>
    <row r="1792" spans="1:7" x14ac:dyDescent="0.25">
      <c r="A1792" s="24">
        <v>89.0625</v>
      </c>
      <c r="B1792" s="23">
        <v>-88.206192000000001</v>
      </c>
      <c r="C1792" s="25">
        <v>4.6751589999999998</v>
      </c>
      <c r="D1792" s="26">
        <v>-7.3006093000000001E-3</v>
      </c>
      <c r="E1792" s="28">
        <f t="shared" si="81"/>
        <v>7.4413916666666669E-4</v>
      </c>
      <c r="F1792" s="18">
        <f t="shared" si="82"/>
        <v>3.119655881802843</v>
      </c>
      <c r="G1792" s="12">
        <f t="shared" si="83"/>
        <v>21.509165623156132</v>
      </c>
    </row>
    <row r="1793" spans="1:7" x14ac:dyDescent="0.25">
      <c r="A1793" s="24">
        <v>89.112305000000006</v>
      </c>
      <c r="B1793" s="23">
        <v>-88.257614000000004</v>
      </c>
      <c r="C1793" s="25">
        <v>4.675211</v>
      </c>
      <c r="D1793" s="26">
        <v>-7.3021407999999998E-3</v>
      </c>
      <c r="E1793" s="28">
        <f t="shared" si="81"/>
        <v>7.4439441666666656E-4</v>
      </c>
      <c r="F1793" s="18">
        <f t="shared" si="82"/>
        <v>3.1214745630214371</v>
      </c>
      <c r="G1793" s="12">
        <f t="shared" si="83"/>
        <v>21.521704927819393</v>
      </c>
    </row>
    <row r="1794" spans="1:7" x14ac:dyDescent="0.25">
      <c r="A1794" s="24">
        <v>89.162109000000001</v>
      </c>
      <c r="B1794" s="23">
        <v>-88.321419000000006</v>
      </c>
      <c r="C1794" s="25">
        <v>4.6751075000000002</v>
      </c>
      <c r="D1794" s="26">
        <v>-7.3047279999999999E-3</v>
      </c>
      <c r="E1794" s="28">
        <f t="shared" si="81"/>
        <v>7.4482561666666669E-4</v>
      </c>
      <c r="F1794" s="18">
        <f t="shared" si="82"/>
        <v>3.1237312032756543</v>
      </c>
      <c r="G1794" s="12">
        <f t="shared" si="83"/>
        <v>21.537263839064369</v>
      </c>
    </row>
    <row r="1795" spans="1:7" x14ac:dyDescent="0.25">
      <c r="A1795" s="24">
        <v>89.211913999999993</v>
      </c>
      <c r="B1795" s="23">
        <v>-88.384665999999996</v>
      </c>
      <c r="C1795" s="25">
        <v>4.6751164999999997</v>
      </c>
      <c r="D1795" s="26">
        <v>-7.3106884999999998E-3</v>
      </c>
      <c r="E1795" s="28">
        <f t="shared" si="81"/>
        <v>7.4581903333333316E-4</v>
      </c>
      <c r="F1795" s="18">
        <f t="shared" si="82"/>
        <v>3.1259681083169282</v>
      </c>
      <c r="G1795" s="12">
        <f t="shared" si="83"/>
        <v>21.552686681467172</v>
      </c>
    </row>
    <row r="1796" spans="1:7" x14ac:dyDescent="0.25">
      <c r="A1796" s="24">
        <v>89.261718999999999</v>
      </c>
      <c r="B1796" s="23">
        <v>-88.411224000000004</v>
      </c>
      <c r="C1796" s="25">
        <v>4.6750875000000001</v>
      </c>
      <c r="D1796" s="26">
        <v>-7.3101218000000004E-3</v>
      </c>
      <c r="E1796" s="28">
        <f t="shared" si="81"/>
        <v>7.4572458333333326E-4</v>
      </c>
      <c r="F1796" s="18">
        <f t="shared" si="82"/>
        <v>3.1269074054232915</v>
      </c>
      <c r="G1796" s="12">
        <f t="shared" si="83"/>
        <v>21.559162875571776</v>
      </c>
    </row>
    <row r="1797" spans="1:7" x14ac:dyDescent="0.25">
      <c r="A1797" s="24">
        <v>89.311522999999994</v>
      </c>
      <c r="B1797" s="23">
        <v>-88.459800999999999</v>
      </c>
      <c r="C1797" s="25">
        <v>4.6750936999999997</v>
      </c>
      <c r="D1797" s="26">
        <v>-7.3167561000000002E-3</v>
      </c>
      <c r="E1797" s="28">
        <f t="shared" ref="E1797:E1860" si="84" xml:space="preserve"> (delta_0 - D1797) / L</f>
        <v>7.4683030000000008E-4</v>
      </c>
      <c r="F1797" s="18">
        <f t="shared" ref="F1797:F1860" si="85" xml:space="preserve"> -B1797 / A_6x12_in2</f>
        <v>3.128625465350086</v>
      </c>
      <c r="G1797" s="12">
        <f t="shared" ref="G1797:G1860" si="86" xml:space="preserve"> -B1797 * kip_to_N / A_6x12_mm2</f>
        <v>21.571008424220743</v>
      </c>
    </row>
    <row r="1798" spans="1:7" x14ac:dyDescent="0.25">
      <c r="A1798" s="24">
        <v>89.361328</v>
      </c>
      <c r="B1798" s="23">
        <v>-88.512794</v>
      </c>
      <c r="C1798" s="25">
        <v>4.6750220999999996</v>
      </c>
      <c r="D1798" s="26">
        <v>-7.3168338000000003E-3</v>
      </c>
      <c r="E1798" s="28">
        <f t="shared" si="84"/>
        <v>7.4684325000000005E-4</v>
      </c>
      <c r="F1798" s="18">
        <f t="shared" si="85"/>
        <v>3.1304997093277014</v>
      </c>
      <c r="G1798" s="12">
        <f t="shared" si="86"/>
        <v>21.583930818760436</v>
      </c>
    </row>
    <row r="1799" spans="1:7" x14ac:dyDescent="0.25">
      <c r="A1799" s="24">
        <v>89.411133000000007</v>
      </c>
      <c r="B1799" s="23">
        <v>-88.568686999999997</v>
      </c>
      <c r="C1799" s="25">
        <v>4.6748905000000001</v>
      </c>
      <c r="D1799" s="26">
        <v>-7.3199566000000001E-3</v>
      </c>
      <c r="E1799" s="28">
        <f t="shared" si="84"/>
        <v>7.4736371666666668E-4</v>
      </c>
      <c r="F1799" s="18">
        <f t="shared" si="85"/>
        <v>3.1324765198241979</v>
      </c>
      <c r="G1799" s="12">
        <f t="shared" si="86"/>
        <v>21.597560381117859</v>
      </c>
    </row>
    <row r="1800" spans="1:7" x14ac:dyDescent="0.25">
      <c r="A1800" s="24">
        <v>89.460937999999999</v>
      </c>
      <c r="B1800" s="23">
        <v>-88.615486000000004</v>
      </c>
      <c r="C1800" s="25">
        <v>4.6748222999999998</v>
      </c>
      <c r="D1800" s="26">
        <v>-7.3232054999999999E-3</v>
      </c>
      <c r="E1800" s="28">
        <f t="shared" si="84"/>
        <v>7.4790519999999984E-4</v>
      </c>
      <c r="F1800" s="18">
        <f t="shared" si="85"/>
        <v>3.1341316958645886</v>
      </c>
      <c r="G1800" s="12">
        <f t="shared" si="86"/>
        <v>21.608972362739266</v>
      </c>
    </row>
    <row r="1801" spans="1:7" x14ac:dyDescent="0.25">
      <c r="A1801" s="24">
        <v>89.510741999999993</v>
      </c>
      <c r="B1801" s="23">
        <v>-88.665779000000001</v>
      </c>
      <c r="C1801" s="25">
        <v>4.6749859000000002</v>
      </c>
      <c r="D1801" s="26">
        <v>-7.3269485000000004E-3</v>
      </c>
      <c r="E1801" s="28">
        <f t="shared" si="84"/>
        <v>7.4852903333333333E-4</v>
      </c>
      <c r="F1801" s="18">
        <f t="shared" si="85"/>
        <v>3.1359104468763488</v>
      </c>
      <c r="G1801" s="12">
        <f t="shared" si="86"/>
        <v>21.621236359655551</v>
      </c>
    </row>
    <row r="1802" spans="1:7" x14ac:dyDescent="0.25">
      <c r="A1802" s="24">
        <v>89.560547</v>
      </c>
      <c r="B1802" s="23">
        <v>-88.707915999999997</v>
      </c>
      <c r="C1802" s="25">
        <v>4.6748843000000004</v>
      </c>
      <c r="D1802" s="26">
        <v>-7.3300418000000001E-3</v>
      </c>
      <c r="E1802" s="28">
        <f t="shared" si="84"/>
        <v>7.4904458333333328E-4</v>
      </c>
      <c r="F1802" s="18">
        <f t="shared" si="85"/>
        <v>3.1374007383956961</v>
      </c>
      <c r="G1802" s="12">
        <f t="shared" si="86"/>
        <v>21.631511508047208</v>
      </c>
    </row>
    <row r="1803" spans="1:7" x14ac:dyDescent="0.25">
      <c r="A1803" s="24">
        <v>89.610352000000006</v>
      </c>
      <c r="B1803" s="23">
        <v>-88.755913000000007</v>
      </c>
      <c r="C1803" s="25">
        <v>4.6748333000000004</v>
      </c>
      <c r="D1803" s="26">
        <v>-7.3306494999999996E-3</v>
      </c>
      <c r="E1803" s="28">
        <f t="shared" si="84"/>
        <v>7.491458666666666E-4</v>
      </c>
      <c r="F1803" s="18">
        <f t="shared" si="85"/>
        <v>3.1390982850187146</v>
      </c>
      <c r="G1803" s="12">
        <f t="shared" si="86"/>
        <v>21.64321562313263</v>
      </c>
    </row>
    <row r="1804" spans="1:7" x14ac:dyDescent="0.25">
      <c r="A1804" s="24">
        <v>89.660156000000001</v>
      </c>
      <c r="B1804" s="23">
        <v>-88.798903999999993</v>
      </c>
      <c r="C1804" s="25">
        <v>4.6747870000000002</v>
      </c>
      <c r="D1804" s="26">
        <v>-7.3337434000000003E-3</v>
      </c>
      <c r="E1804" s="28">
        <f t="shared" si="84"/>
        <v>7.496615166666668E-4</v>
      </c>
      <c r="F1804" s="18">
        <f t="shared" si="85"/>
        <v>3.1406187806094836</v>
      </c>
      <c r="G1804" s="12">
        <f t="shared" si="86"/>
        <v>21.653699020254056</v>
      </c>
    </row>
    <row r="1805" spans="1:7" x14ac:dyDescent="0.25">
      <c r="A1805" s="24">
        <v>89.709961000000007</v>
      </c>
      <c r="B1805" s="23">
        <v>-88.856032999999996</v>
      </c>
      <c r="C1805" s="25">
        <v>4.6747322000000002</v>
      </c>
      <c r="D1805" s="26">
        <v>-7.3370872999999996E-3</v>
      </c>
      <c r="E1805" s="28">
        <f t="shared" si="84"/>
        <v>7.5021883333333331E-4</v>
      </c>
      <c r="F1805" s="18">
        <f t="shared" si="85"/>
        <v>3.1426393056636832</v>
      </c>
      <c r="G1805" s="12">
        <f t="shared" si="86"/>
        <v>21.667629982412421</v>
      </c>
    </row>
    <row r="1806" spans="1:7" x14ac:dyDescent="0.25">
      <c r="A1806" s="24">
        <v>89.759765999999999</v>
      </c>
      <c r="B1806" s="23">
        <v>-88.906807000000001</v>
      </c>
      <c r="C1806" s="25">
        <v>4.6746502000000003</v>
      </c>
      <c r="D1806" s="26">
        <v>-7.3382617000000002E-3</v>
      </c>
      <c r="E1806" s="28">
        <f t="shared" si="84"/>
        <v>7.5041456666666664E-4</v>
      </c>
      <c r="F1806" s="18">
        <f t="shared" si="85"/>
        <v>3.1444350685704716</v>
      </c>
      <c r="G1806" s="12">
        <f t="shared" si="86"/>
        <v>21.680011271646062</v>
      </c>
    </row>
    <row r="1807" spans="1:7" x14ac:dyDescent="0.25">
      <c r="A1807" s="24">
        <v>89.809569999999994</v>
      </c>
      <c r="B1807" s="23">
        <v>-88.942902000000004</v>
      </c>
      <c r="C1807" s="25">
        <v>4.6746458999999998</v>
      </c>
      <c r="D1807" s="26">
        <v>-7.3412716999999997E-3</v>
      </c>
      <c r="E1807" s="28">
        <f t="shared" si="84"/>
        <v>7.5091623333333314E-4</v>
      </c>
      <c r="F1807" s="18">
        <f t="shared" si="85"/>
        <v>3.1457116680528943</v>
      </c>
      <c r="G1807" s="12">
        <f t="shared" si="86"/>
        <v>21.68881307246712</v>
      </c>
    </row>
    <row r="1808" spans="1:7" x14ac:dyDescent="0.25">
      <c r="A1808" s="24">
        <v>89.859375</v>
      </c>
      <c r="B1808" s="23">
        <v>-89.001953</v>
      </c>
      <c r="C1808" s="25">
        <v>4.6746774000000002</v>
      </c>
      <c r="D1808" s="26">
        <v>-7.3451339000000001E-3</v>
      </c>
      <c r="E1808" s="28">
        <f t="shared" si="84"/>
        <v>7.5155993333333342E-4</v>
      </c>
      <c r="F1808" s="18">
        <f t="shared" si="85"/>
        <v>3.1478001699516764</v>
      </c>
      <c r="G1808" s="12">
        <f t="shared" si="86"/>
        <v>21.703212716192962</v>
      </c>
    </row>
    <row r="1809" spans="1:7" x14ac:dyDescent="0.25">
      <c r="A1809" s="24">
        <v>89.909180000000006</v>
      </c>
      <c r="B1809" s="23">
        <v>-89.051345999999995</v>
      </c>
      <c r="C1809" s="25">
        <v>4.6746998</v>
      </c>
      <c r="D1809" s="26">
        <v>-7.3464215000000003E-3</v>
      </c>
      <c r="E1809" s="28">
        <f t="shared" si="84"/>
        <v>7.5177453333333342E-4</v>
      </c>
      <c r="F1809" s="18">
        <f t="shared" si="85"/>
        <v>3.1495470899748179</v>
      </c>
      <c r="G1809" s="12">
        <f t="shared" si="86"/>
        <v>21.715257247234774</v>
      </c>
    </row>
    <row r="1810" spans="1:7" x14ac:dyDescent="0.25">
      <c r="A1810" s="24">
        <v>89.958984000000001</v>
      </c>
      <c r="B1810" s="23">
        <v>-89.105934000000005</v>
      </c>
      <c r="C1810" s="25">
        <v>4.6745967999999998</v>
      </c>
      <c r="D1810" s="26">
        <v>-7.3511358000000002E-3</v>
      </c>
      <c r="E1810" s="28">
        <f t="shared" si="84"/>
        <v>7.5256025000000008E-4</v>
      </c>
      <c r="F1810" s="18">
        <f t="shared" si="85"/>
        <v>3.1514777455378185</v>
      </c>
      <c r="G1810" s="12">
        <f t="shared" si="86"/>
        <v>21.728568584074225</v>
      </c>
    </row>
    <row r="1811" spans="1:7" x14ac:dyDescent="0.25">
      <c r="A1811" s="24">
        <v>90.008788999999993</v>
      </c>
      <c r="B1811" s="23">
        <v>-89.162636000000006</v>
      </c>
      <c r="C1811" s="25">
        <v>4.6745758000000004</v>
      </c>
      <c r="D1811" s="26">
        <v>-7.3546287999999996E-3</v>
      </c>
      <c r="E1811" s="28">
        <f t="shared" si="84"/>
        <v>7.5314241666666649E-4</v>
      </c>
      <c r="F1811" s="18">
        <f t="shared" si="85"/>
        <v>3.1534831685563067</v>
      </c>
      <c r="G1811" s="12">
        <f t="shared" si="86"/>
        <v>21.742395421867698</v>
      </c>
    </row>
    <row r="1812" spans="1:7" x14ac:dyDescent="0.25">
      <c r="A1812" s="24">
        <v>90.058593999999999</v>
      </c>
      <c r="B1812" s="23">
        <v>-89.217162999999999</v>
      </c>
      <c r="C1812" s="25">
        <v>4.6744785000000002</v>
      </c>
      <c r="D1812" s="26">
        <v>-7.3553439999999998E-3</v>
      </c>
      <c r="E1812" s="28">
        <f t="shared" si="84"/>
        <v>7.532616166666667E-4</v>
      </c>
      <c r="F1812" s="18">
        <f t="shared" si="85"/>
        <v>3.1554116666856333</v>
      </c>
      <c r="G1812" s="12">
        <f t="shared" si="86"/>
        <v>21.755691883797873</v>
      </c>
    </row>
    <row r="1813" spans="1:7" x14ac:dyDescent="0.25">
      <c r="A1813" s="24">
        <v>90.108397999999994</v>
      </c>
      <c r="B1813" s="23">
        <v>-89.266295999999997</v>
      </c>
      <c r="C1813" s="25">
        <v>4.6744246</v>
      </c>
      <c r="D1813" s="26">
        <v>-7.3582767999999998E-3</v>
      </c>
      <c r="E1813" s="28">
        <f t="shared" si="84"/>
        <v>7.5375041666666653E-4</v>
      </c>
      <c r="F1813" s="18">
        <f t="shared" si="85"/>
        <v>3.1571493910898409</v>
      </c>
      <c r="G1813" s="12">
        <f t="shared" si="86"/>
        <v>21.767673013587068</v>
      </c>
    </row>
    <row r="1814" spans="1:7" x14ac:dyDescent="0.25">
      <c r="A1814" s="24">
        <v>90.158203</v>
      </c>
      <c r="B1814" s="23">
        <v>-89.293899999999994</v>
      </c>
      <c r="C1814" s="25">
        <v>4.6744123000000002</v>
      </c>
      <c r="D1814" s="26">
        <v>-7.3612927999999996E-3</v>
      </c>
      <c r="E1814" s="28">
        <f t="shared" si="84"/>
        <v>7.5425308333333316E-4</v>
      </c>
      <c r="F1814" s="18">
        <f t="shared" si="85"/>
        <v>3.1581256828785316</v>
      </c>
      <c r="G1814" s="12">
        <f t="shared" si="86"/>
        <v>21.774404275807996</v>
      </c>
    </row>
    <row r="1815" spans="1:7" x14ac:dyDescent="0.25">
      <c r="A1815" s="24">
        <v>90.208008000000007</v>
      </c>
      <c r="B1815" s="23">
        <v>-89.323607999999993</v>
      </c>
      <c r="C1815" s="25">
        <v>4.6744566000000001</v>
      </c>
      <c r="D1815" s="26">
        <v>-7.3626995999999997E-3</v>
      </c>
      <c r="E1815" s="28">
        <f t="shared" si="84"/>
        <v>7.5448754999999995E-4</v>
      </c>
      <c r="F1815" s="18">
        <f t="shared" si="85"/>
        <v>3.1591763884450592</v>
      </c>
      <c r="G1815" s="12">
        <f t="shared" si="86"/>
        <v>21.78164860047324</v>
      </c>
    </row>
    <row r="1816" spans="1:7" x14ac:dyDescent="0.25">
      <c r="A1816" s="24">
        <v>90.257812999999999</v>
      </c>
      <c r="B1816" s="23">
        <v>-89.378417999999996</v>
      </c>
      <c r="C1816" s="25">
        <v>4.6743421999999999</v>
      </c>
      <c r="D1816" s="26">
        <v>-7.3659833999999997E-3</v>
      </c>
      <c r="E1816" s="28">
        <f t="shared" si="84"/>
        <v>7.5503484999999999E-4</v>
      </c>
      <c r="F1816" s="18">
        <f t="shared" si="85"/>
        <v>3.1611148956519184</v>
      </c>
      <c r="G1816" s="12">
        <f t="shared" si="86"/>
        <v>21.795014072228387</v>
      </c>
    </row>
    <row r="1817" spans="1:7" x14ac:dyDescent="0.25">
      <c r="A1817" s="24">
        <v>90.307616999999993</v>
      </c>
      <c r="B1817" s="23">
        <v>-89.451240999999996</v>
      </c>
      <c r="C1817" s="25">
        <v>4.6743050000000004</v>
      </c>
      <c r="D1817" s="26">
        <v>-7.3677003000000001E-3</v>
      </c>
      <c r="E1817" s="28">
        <f t="shared" si="84"/>
        <v>7.553210000000001E-4</v>
      </c>
      <c r="F1817" s="18">
        <f t="shared" si="85"/>
        <v>3.1636904824120924</v>
      </c>
      <c r="G1817" s="12">
        <f t="shared" si="86"/>
        <v>21.812772031535541</v>
      </c>
    </row>
    <row r="1818" spans="1:7" x14ac:dyDescent="0.25">
      <c r="A1818" s="24">
        <v>90.357422</v>
      </c>
      <c r="B1818" s="23">
        <v>-89.485748000000001</v>
      </c>
      <c r="C1818" s="25">
        <v>4.6744246</v>
      </c>
      <c r="D1818" s="26">
        <v>-7.3715569000000003E-3</v>
      </c>
      <c r="E1818" s="28">
        <f t="shared" si="84"/>
        <v>7.5596376666666658E-4</v>
      </c>
      <c r="F1818" s="18">
        <f t="shared" si="85"/>
        <v>3.164910917883486</v>
      </c>
      <c r="G1818" s="12">
        <f t="shared" si="86"/>
        <v>21.821186597013646</v>
      </c>
    </row>
    <row r="1819" spans="1:7" x14ac:dyDescent="0.25">
      <c r="A1819" s="24">
        <v>90.407227000000006</v>
      </c>
      <c r="B1819" s="23">
        <v>-89.536140000000003</v>
      </c>
      <c r="C1819" s="25">
        <v>4.6743306999999996</v>
      </c>
      <c r="D1819" s="26">
        <v>-7.3734042000000001E-3</v>
      </c>
      <c r="E1819" s="28">
        <f t="shared" si="84"/>
        <v>7.5627164999999988E-4</v>
      </c>
      <c r="F1819" s="18">
        <f t="shared" si="85"/>
        <v>3.1666931703039944</v>
      </c>
      <c r="G1819" s="12">
        <f t="shared" si="86"/>
        <v>21.833474735176129</v>
      </c>
    </row>
    <row r="1820" spans="1:7" x14ac:dyDescent="0.25">
      <c r="A1820" s="24">
        <v>90.457031000000001</v>
      </c>
      <c r="B1820" s="23">
        <v>-89.593620000000001</v>
      </c>
      <c r="C1820" s="25">
        <v>4.6742534999999998</v>
      </c>
      <c r="D1820" s="26">
        <v>-7.3783872999999998E-3</v>
      </c>
      <c r="E1820" s="28">
        <f t="shared" si="84"/>
        <v>7.5710216666666653E-4</v>
      </c>
      <c r="F1820" s="18">
        <f t="shared" si="85"/>
        <v>3.1687261094437549</v>
      </c>
      <c r="G1820" s="12">
        <f t="shared" si="86"/>
        <v>21.84749128902553</v>
      </c>
    </row>
    <row r="1821" spans="1:7" x14ac:dyDescent="0.25">
      <c r="A1821" s="24">
        <v>90.506836000000007</v>
      </c>
      <c r="B1821" s="23">
        <v>-89.643303000000003</v>
      </c>
      <c r="C1821" s="25">
        <v>4.6743259000000004</v>
      </c>
      <c r="D1821" s="26">
        <v>-7.3802531999999999E-3</v>
      </c>
      <c r="E1821" s="28">
        <f t="shared" si="84"/>
        <v>7.5741314999999991E-4</v>
      </c>
      <c r="F1821" s="18">
        <f t="shared" si="85"/>
        <v>3.1704832861187846</v>
      </c>
      <c r="G1821" s="12">
        <f t="shared" si="86"/>
        <v>21.859606536849125</v>
      </c>
    </row>
    <row r="1822" spans="1:7" x14ac:dyDescent="0.25">
      <c r="A1822" s="24">
        <v>90.556640999999999</v>
      </c>
      <c r="B1822" s="23">
        <v>-89.687904000000003</v>
      </c>
      <c r="C1822" s="25">
        <v>4.6741099000000004</v>
      </c>
      <c r="D1822" s="26">
        <v>-7.3824525E-3</v>
      </c>
      <c r="E1822" s="28">
        <f t="shared" si="84"/>
        <v>7.577796999999999E-4</v>
      </c>
      <c r="F1822" s="18">
        <f t="shared" si="85"/>
        <v>3.1720607238114162</v>
      </c>
      <c r="G1822" s="12">
        <f t="shared" si="86"/>
        <v>21.870482534034881</v>
      </c>
    </row>
    <row r="1823" spans="1:7" x14ac:dyDescent="0.25">
      <c r="A1823" s="24">
        <v>90.606444999999994</v>
      </c>
      <c r="B1823" s="23">
        <v>-89.738708000000003</v>
      </c>
      <c r="C1823" s="25">
        <v>4.6741942999999999</v>
      </c>
      <c r="D1823" s="26">
        <v>-7.3853670999999999E-3</v>
      </c>
      <c r="E1823" s="28">
        <f t="shared" si="84"/>
        <v>7.5826546666666673E-4</v>
      </c>
      <c r="F1823" s="18">
        <f t="shared" si="85"/>
        <v>3.1738575477511586</v>
      </c>
      <c r="G1823" s="12">
        <f t="shared" si="86"/>
        <v>21.882871138797672</v>
      </c>
    </row>
    <row r="1824" spans="1:7" x14ac:dyDescent="0.25">
      <c r="A1824" s="24">
        <v>90.65625</v>
      </c>
      <c r="B1824" s="23">
        <v>-89.794715999999994</v>
      </c>
      <c r="C1824" s="25">
        <v>4.6740488999999998</v>
      </c>
      <c r="D1824" s="26">
        <v>-7.3894318000000004E-3</v>
      </c>
      <c r="E1824" s="28">
        <f t="shared" si="84"/>
        <v>7.5894291666666681E-4</v>
      </c>
      <c r="F1824" s="18">
        <f t="shared" si="85"/>
        <v>3.1758384255406451</v>
      </c>
      <c r="G1824" s="12">
        <f t="shared" si="86"/>
        <v>21.896528744016834</v>
      </c>
    </row>
    <row r="1825" spans="1:7" x14ac:dyDescent="0.25">
      <c r="A1825" s="24">
        <v>90.706055000000006</v>
      </c>
      <c r="B1825" s="23">
        <v>-89.846710000000002</v>
      </c>
      <c r="C1825" s="25">
        <v>4.6740798999999997</v>
      </c>
      <c r="D1825" s="26">
        <v>-7.3886806999999997E-3</v>
      </c>
      <c r="E1825" s="28">
        <f t="shared" si="84"/>
        <v>7.5881773333333314E-4</v>
      </c>
      <c r="F1825" s="18">
        <f t="shared" si="85"/>
        <v>3.1776773371208944</v>
      </c>
      <c r="G1825" s="12">
        <f t="shared" si="86"/>
        <v>21.909207531435865</v>
      </c>
    </row>
    <row r="1826" spans="1:7" x14ac:dyDescent="0.25">
      <c r="A1826" s="24">
        <v>90.755859000000001</v>
      </c>
      <c r="B1826" s="23">
        <v>-89.896843000000004</v>
      </c>
      <c r="C1826" s="25">
        <v>4.6740351000000002</v>
      </c>
      <c r="D1826" s="26">
        <v>-7.3932703000000001E-3</v>
      </c>
      <c r="E1826" s="28">
        <f t="shared" si="84"/>
        <v>7.5958266666666661E-4</v>
      </c>
      <c r="F1826" s="18">
        <f t="shared" si="85"/>
        <v>3.1794504292902337</v>
      </c>
      <c r="G1826" s="12">
        <f t="shared" si="86"/>
        <v>21.921432512196695</v>
      </c>
    </row>
    <row r="1827" spans="1:7" x14ac:dyDescent="0.25">
      <c r="A1827" s="24">
        <v>90.805663999999993</v>
      </c>
      <c r="B1827" s="23">
        <v>-89.941055000000006</v>
      </c>
      <c r="C1827" s="25">
        <v>4.6740836999999997</v>
      </c>
      <c r="D1827" s="26">
        <v>-7.3976694000000001E-3</v>
      </c>
      <c r="E1827" s="28">
        <f t="shared" si="84"/>
        <v>7.6031584999999987E-4</v>
      </c>
      <c r="F1827" s="18">
        <f t="shared" si="85"/>
        <v>3.1810141089222288</v>
      </c>
      <c r="G1827" s="12">
        <f t="shared" si="86"/>
        <v>21.932213651354488</v>
      </c>
    </row>
    <row r="1828" spans="1:7" x14ac:dyDescent="0.25">
      <c r="A1828" s="24">
        <v>90.855468999999999</v>
      </c>
      <c r="B1828" s="23">
        <v>-89.993201999999997</v>
      </c>
      <c r="C1828" s="25">
        <v>4.6739987999999997</v>
      </c>
      <c r="D1828" s="26">
        <v>-7.3997495000000003E-3</v>
      </c>
      <c r="E1828" s="28">
        <f t="shared" si="84"/>
        <v>7.6066253333333339E-4</v>
      </c>
      <c r="F1828" s="18">
        <f t="shared" si="85"/>
        <v>3.1828584317705424</v>
      </c>
      <c r="G1828" s="12">
        <f t="shared" si="86"/>
        <v>21.944929747972179</v>
      </c>
    </row>
    <row r="1829" spans="1:7" x14ac:dyDescent="0.25">
      <c r="A1829" s="24">
        <v>90.905272999999994</v>
      </c>
      <c r="B1829" s="23">
        <v>-90.046149999999997</v>
      </c>
      <c r="C1829" s="25">
        <v>4.6739272999999999</v>
      </c>
      <c r="D1829" s="26">
        <v>-7.4020563999999999E-3</v>
      </c>
      <c r="E1829" s="28">
        <f t="shared" si="84"/>
        <v>7.6104701666666658E-4</v>
      </c>
      <c r="F1829" s="18">
        <f t="shared" si="85"/>
        <v>3.1847310841987269</v>
      </c>
      <c r="G1829" s="12">
        <f t="shared" si="86"/>
        <v>21.957841169218149</v>
      </c>
    </row>
    <row r="1830" spans="1:7" x14ac:dyDescent="0.25">
      <c r="A1830" s="24">
        <v>90.955078</v>
      </c>
      <c r="B1830" s="23">
        <v>-90.087845000000002</v>
      </c>
      <c r="C1830" s="25">
        <v>4.6739569000000003</v>
      </c>
      <c r="D1830" s="26">
        <v>-7.4042737999999997E-3</v>
      </c>
      <c r="E1830" s="28">
        <f t="shared" si="84"/>
        <v>7.6141658333333335E-4</v>
      </c>
      <c r="F1830" s="18">
        <f t="shared" si="85"/>
        <v>3.1862057431658863</v>
      </c>
      <c r="G1830" s="12">
        <f t="shared" si="86"/>
        <v>21.96800853548034</v>
      </c>
    </row>
    <row r="1831" spans="1:7" x14ac:dyDescent="0.25">
      <c r="A1831" s="24">
        <v>91.004883000000007</v>
      </c>
      <c r="B1831" s="23">
        <v>-90.126296999999994</v>
      </c>
      <c r="C1831" s="25">
        <v>4.6738996999999998</v>
      </c>
      <c r="D1831" s="26">
        <v>-7.4075698000000004E-3</v>
      </c>
      <c r="E1831" s="28">
        <f t="shared" si="84"/>
        <v>7.6196591666666659E-4</v>
      </c>
      <c r="F1831" s="18">
        <f t="shared" si="85"/>
        <v>3.1875657044707237</v>
      </c>
      <c r="G1831" s="12">
        <f t="shared" si="86"/>
        <v>21.977385093041534</v>
      </c>
    </row>
    <row r="1832" spans="1:7" x14ac:dyDescent="0.25">
      <c r="A1832" s="24">
        <v>91.054687999999999</v>
      </c>
      <c r="B1832" s="23">
        <v>-90.175049000000001</v>
      </c>
      <c r="C1832" s="25">
        <v>4.6738819999999999</v>
      </c>
      <c r="D1832" s="26">
        <v>-7.4086309999999997E-3</v>
      </c>
      <c r="E1832" s="28">
        <f t="shared" si="84"/>
        <v>7.6214278333333314E-4</v>
      </c>
      <c r="F1832" s="18">
        <f t="shared" si="85"/>
        <v>3.1892899537564166</v>
      </c>
      <c r="G1832" s="12">
        <f t="shared" si="86"/>
        <v>21.989273315610536</v>
      </c>
    </row>
    <row r="1833" spans="1:7" x14ac:dyDescent="0.25">
      <c r="A1833" s="24">
        <v>91.104491999999993</v>
      </c>
      <c r="B1833" s="23">
        <v>-90.225646999999995</v>
      </c>
      <c r="C1833" s="25">
        <v>4.6738615000000001</v>
      </c>
      <c r="D1833" s="26">
        <v>-7.4123260999999999E-3</v>
      </c>
      <c r="E1833" s="28">
        <f t="shared" si="84"/>
        <v>7.6275863333333336E-4</v>
      </c>
      <c r="F1833" s="18">
        <f t="shared" si="85"/>
        <v>3.1910794919365415</v>
      </c>
      <c r="G1833" s="12">
        <f t="shared" si="86"/>
        <v>22.001611687073169</v>
      </c>
    </row>
    <row r="1834" spans="1:7" x14ac:dyDescent="0.25">
      <c r="A1834" s="24">
        <v>91.154297</v>
      </c>
      <c r="B1834" s="23">
        <v>-90.281204000000002</v>
      </c>
      <c r="C1834" s="25">
        <v>4.6737919000000003</v>
      </c>
      <c r="D1834" s="26">
        <v>-7.4126362000000003E-3</v>
      </c>
      <c r="E1834" s="28">
        <f t="shared" si="84"/>
        <v>7.6281031666666657E-4</v>
      </c>
      <c r="F1834" s="18">
        <f t="shared" si="85"/>
        <v>3.1930444188639542</v>
      </c>
      <c r="G1834" s="12">
        <f t="shared" si="86"/>
        <v>22.015159315504132</v>
      </c>
    </row>
    <row r="1835" spans="1:7" x14ac:dyDescent="0.25">
      <c r="A1835" s="24">
        <v>91.204102000000006</v>
      </c>
      <c r="B1835" s="23">
        <v>-90.329246999999995</v>
      </c>
      <c r="C1835" s="25">
        <v>4.6738153000000002</v>
      </c>
      <c r="D1835" s="26">
        <v>-7.4172494999999996E-3</v>
      </c>
      <c r="E1835" s="28">
        <f t="shared" si="84"/>
        <v>7.6357919999999987E-4</v>
      </c>
      <c r="F1835" s="18">
        <f t="shared" si="85"/>
        <v>3.1947435924041683</v>
      </c>
      <c r="G1835" s="12">
        <f t="shared" si="86"/>
        <v>22.026874647734243</v>
      </c>
    </row>
    <row r="1836" spans="1:7" x14ac:dyDescent="0.25">
      <c r="A1836" s="24">
        <v>91.253906000000001</v>
      </c>
      <c r="B1836" s="23">
        <v>-90.378456</v>
      </c>
      <c r="C1836" s="25">
        <v>4.6737732999999997</v>
      </c>
      <c r="D1836" s="26">
        <v>-7.4201883E-3</v>
      </c>
      <c r="E1836" s="28">
        <f t="shared" si="84"/>
        <v>7.6406900000000003E-4</v>
      </c>
      <c r="F1836" s="18">
        <f t="shared" si="85"/>
        <v>3.1964840047585259</v>
      </c>
      <c r="G1836" s="12">
        <f t="shared" si="86"/>
        <v>22.038874310197283</v>
      </c>
    </row>
    <row r="1837" spans="1:7" x14ac:dyDescent="0.25">
      <c r="A1837" s="24">
        <v>91.303711000000007</v>
      </c>
      <c r="B1837" s="23">
        <v>-90.433837999999994</v>
      </c>
      <c r="C1837" s="25">
        <v>4.6736998999999999</v>
      </c>
      <c r="D1837" s="26">
        <v>-7.4202297000000002E-3</v>
      </c>
      <c r="E1837" s="28">
        <f t="shared" si="84"/>
        <v>7.6407589999999989E-4</v>
      </c>
      <c r="F1837" s="18">
        <f t="shared" si="85"/>
        <v>3.1984427423270403</v>
      </c>
      <c r="G1837" s="12">
        <f t="shared" si="86"/>
        <v>22.0523792647082</v>
      </c>
    </row>
    <row r="1838" spans="1:7" x14ac:dyDescent="0.25">
      <c r="A1838" s="24">
        <v>91.353515999999999</v>
      </c>
      <c r="B1838" s="23">
        <v>-90.511612</v>
      </c>
      <c r="C1838" s="25">
        <v>4.6736236</v>
      </c>
      <c r="D1838" s="26">
        <v>-7.4260052999999999E-3</v>
      </c>
      <c r="E1838" s="28">
        <f t="shared" si="84"/>
        <v>7.6503850000000006E-4</v>
      </c>
      <c r="F1838" s="18">
        <f t="shared" si="85"/>
        <v>3.2011934348923803</v>
      </c>
      <c r="G1838" s="12">
        <f t="shared" si="86"/>
        <v>22.071344530175907</v>
      </c>
    </row>
    <row r="1839" spans="1:7" x14ac:dyDescent="0.25">
      <c r="A1839" s="24">
        <v>91.403319999999994</v>
      </c>
      <c r="B1839" s="23">
        <v>-90.534554</v>
      </c>
      <c r="C1839" s="25">
        <v>4.6735734999999998</v>
      </c>
      <c r="D1839" s="26">
        <v>-7.4280737999999997E-3</v>
      </c>
      <c r="E1839" s="28">
        <f t="shared" si="84"/>
        <v>7.6538324999999988E-4</v>
      </c>
      <c r="F1839" s="18">
        <f t="shared" si="85"/>
        <v>3.202004842160028</v>
      </c>
      <c r="G1839" s="12">
        <f t="shared" si="86"/>
        <v>22.076938959167087</v>
      </c>
    </row>
    <row r="1840" spans="1:7" x14ac:dyDescent="0.25">
      <c r="A1840" s="24">
        <v>91.453125</v>
      </c>
      <c r="B1840" s="23">
        <v>-90.569344000000001</v>
      </c>
      <c r="C1840" s="25">
        <v>4.6735954</v>
      </c>
      <c r="D1840" s="26">
        <v>-7.4303327000000002E-3</v>
      </c>
      <c r="E1840" s="28">
        <f t="shared" si="84"/>
        <v>7.6575973333333337E-4</v>
      </c>
      <c r="F1840" s="18">
        <f t="shared" si="85"/>
        <v>3.2032352867089542</v>
      </c>
      <c r="G1840" s="12">
        <f t="shared" si="86"/>
        <v>22.085422534470165</v>
      </c>
    </row>
    <row r="1841" spans="1:7" x14ac:dyDescent="0.25">
      <c r="A1841" s="24">
        <v>91.502930000000006</v>
      </c>
      <c r="B1841" s="23">
        <v>-90.615761000000006</v>
      </c>
      <c r="C1841" s="25">
        <v>4.6735772999999998</v>
      </c>
      <c r="D1841" s="26">
        <v>-7.4316086000000003E-3</v>
      </c>
      <c r="E1841" s="28">
        <f t="shared" si="84"/>
        <v>7.6597238333333346E-4</v>
      </c>
      <c r="F1841" s="18">
        <f t="shared" si="85"/>
        <v>3.2048769522630645</v>
      </c>
      <c r="G1841" s="12">
        <f t="shared" si="86"/>
        <v>22.096741365020407</v>
      </c>
    </row>
    <row r="1842" spans="1:7" x14ac:dyDescent="0.25">
      <c r="A1842" s="24">
        <v>91.552734000000001</v>
      </c>
      <c r="B1842" s="23">
        <v>-90.670494000000005</v>
      </c>
      <c r="C1842" s="25">
        <v>4.6735410999999996</v>
      </c>
      <c r="D1842" s="26">
        <v>-7.4330387000000001E-3</v>
      </c>
      <c r="E1842" s="28">
        <f t="shared" si="84"/>
        <v>7.6621073333333343E-4</v>
      </c>
      <c r="F1842" s="18">
        <f t="shared" si="85"/>
        <v>3.2068127361520085</v>
      </c>
      <c r="G1842" s="12">
        <f t="shared" si="86"/>
        <v>22.110088060250739</v>
      </c>
    </row>
    <row r="1843" spans="1:7" x14ac:dyDescent="0.25">
      <c r="A1843" s="24">
        <v>91.602538999999993</v>
      </c>
      <c r="B1843" s="23">
        <v>-90.718299999999999</v>
      </c>
      <c r="C1843" s="25">
        <v>4.6735443999999999</v>
      </c>
      <c r="D1843" s="26">
        <v>-7.4364002999999998E-3</v>
      </c>
      <c r="E1843" s="28">
        <f t="shared" si="84"/>
        <v>7.6677099999999997E-4</v>
      </c>
      <c r="F1843" s="18">
        <f t="shared" si="85"/>
        <v>3.2085035275318865</v>
      </c>
      <c r="G1843" s="12">
        <f t="shared" si="86"/>
        <v>22.121745599800576</v>
      </c>
    </row>
    <row r="1844" spans="1:7" x14ac:dyDescent="0.25">
      <c r="A1844" s="24">
        <v>91.652343999999999</v>
      </c>
      <c r="B1844" s="23">
        <v>-90.762992999999994</v>
      </c>
      <c r="C1844" s="25">
        <v>4.6735277000000002</v>
      </c>
      <c r="D1844" s="26">
        <v>-7.4416515000000003E-3</v>
      </c>
      <c r="E1844" s="28">
        <f t="shared" si="84"/>
        <v>7.6764620000000004E-4</v>
      </c>
      <c r="F1844" s="18">
        <f t="shared" si="85"/>
        <v>3.2100842190589098</v>
      </c>
      <c r="G1844" s="12">
        <f t="shared" si="86"/>
        <v>22.132644031275724</v>
      </c>
    </row>
    <row r="1845" spans="1:7" x14ac:dyDescent="0.25">
      <c r="A1845" s="24">
        <v>91.702147999999994</v>
      </c>
      <c r="B1845" s="23">
        <v>-90.833907999999994</v>
      </c>
      <c r="C1845" s="25">
        <v>4.6735125000000002</v>
      </c>
      <c r="D1845" s="26">
        <v>-7.4452818E-3</v>
      </c>
      <c r="E1845" s="28">
        <f t="shared" si="84"/>
        <v>7.6825125000000005E-4</v>
      </c>
      <c r="F1845" s="18">
        <f t="shared" si="85"/>
        <v>3.2125923241232126</v>
      </c>
      <c r="G1845" s="12">
        <f t="shared" si="86"/>
        <v>22.149936722929006</v>
      </c>
    </row>
    <row r="1846" spans="1:7" x14ac:dyDescent="0.25">
      <c r="A1846" s="24">
        <v>91.751953</v>
      </c>
      <c r="B1846" s="23">
        <v>-90.905906999999999</v>
      </c>
      <c r="C1846" s="25">
        <v>4.6733966000000002</v>
      </c>
      <c r="D1846" s="26">
        <v>-7.4500204E-3</v>
      </c>
      <c r="E1846" s="28">
        <f t="shared" si="84"/>
        <v>7.6904101666666668E-4</v>
      </c>
      <c r="F1846" s="18">
        <f t="shared" si="85"/>
        <v>3.2151387678449179</v>
      </c>
      <c r="G1846" s="12">
        <f t="shared" si="86"/>
        <v>22.167493749035533</v>
      </c>
    </row>
    <row r="1847" spans="1:7" x14ac:dyDescent="0.25">
      <c r="A1847" s="24">
        <v>91.801758000000007</v>
      </c>
      <c r="B1847" s="23">
        <v>-90.943557999999996</v>
      </c>
      <c r="C1847" s="25">
        <v>4.6733684999999996</v>
      </c>
      <c r="D1847" s="26">
        <v>-7.4501513E-3</v>
      </c>
      <c r="E1847" s="28">
        <f t="shared" si="84"/>
        <v>7.6906283333333326E-4</v>
      </c>
      <c r="F1847" s="18">
        <f t="shared" si="85"/>
        <v>3.2164703995698849</v>
      </c>
      <c r="G1847" s="12">
        <f t="shared" si="86"/>
        <v>22.17667498196845</v>
      </c>
    </row>
    <row r="1848" spans="1:7" x14ac:dyDescent="0.25">
      <c r="A1848" s="24">
        <v>91.851562999999999</v>
      </c>
      <c r="B1848" s="23">
        <v>-90.964805999999996</v>
      </c>
      <c r="C1848" s="25">
        <v>4.6733374999999997</v>
      </c>
      <c r="D1848" s="26">
        <v>-7.4533936999999998E-3</v>
      </c>
      <c r="E1848" s="28">
        <f t="shared" si="84"/>
        <v>7.6960323333333334E-4</v>
      </c>
      <c r="F1848" s="18">
        <f t="shared" si="85"/>
        <v>3.2172218938433996</v>
      </c>
      <c r="G1848" s="12">
        <f t="shared" si="86"/>
        <v>22.181856327413687</v>
      </c>
    </row>
    <row r="1849" spans="1:7" x14ac:dyDescent="0.25">
      <c r="A1849" s="24">
        <v>91.901366999999993</v>
      </c>
      <c r="B1849" s="23">
        <v>-91.018555000000006</v>
      </c>
      <c r="C1849" s="25">
        <v>4.6733555999999998</v>
      </c>
      <c r="D1849" s="26">
        <v>-7.4547286999999997E-3</v>
      </c>
      <c r="E1849" s="28">
        <f t="shared" si="84"/>
        <v>7.6982573333333332E-4</v>
      </c>
      <c r="F1849" s="18">
        <f t="shared" si="85"/>
        <v>3.219122875851455</v>
      </c>
      <c r="G1849" s="12">
        <f t="shared" si="86"/>
        <v>22.194963073287937</v>
      </c>
    </row>
    <row r="1850" spans="1:7" x14ac:dyDescent="0.25">
      <c r="A1850" s="24">
        <v>91.951172</v>
      </c>
      <c r="B1850" s="23">
        <v>-91.079871999999995</v>
      </c>
      <c r="C1850" s="25">
        <v>4.6731863000000002</v>
      </c>
      <c r="D1850" s="26">
        <v>-7.4569164000000002E-3</v>
      </c>
      <c r="E1850" s="28">
        <f t="shared" si="84"/>
        <v>7.7019034999999993E-4</v>
      </c>
      <c r="F1850" s="18">
        <f t="shared" si="85"/>
        <v>3.2212915211060249</v>
      </c>
      <c r="G1850" s="12">
        <f t="shared" si="86"/>
        <v>22.209915283315489</v>
      </c>
    </row>
    <row r="1851" spans="1:7" x14ac:dyDescent="0.25">
      <c r="A1851" s="24">
        <v>92.000977000000006</v>
      </c>
      <c r="B1851" s="23">
        <v>-91.162430000000001</v>
      </c>
      <c r="C1851" s="25">
        <v>4.6732649999999998</v>
      </c>
      <c r="D1851" s="26">
        <v>-7.4633542000000002E-3</v>
      </c>
      <c r="E1851" s="28">
        <f t="shared" si="84"/>
        <v>7.7126331666666664E-4</v>
      </c>
      <c r="F1851" s="18">
        <f t="shared" si="85"/>
        <v>3.2242114130597539</v>
      </c>
      <c r="G1851" s="12">
        <f t="shared" si="86"/>
        <v>22.230047131831483</v>
      </c>
    </row>
    <row r="1852" spans="1:7" x14ac:dyDescent="0.25">
      <c r="A1852" s="24">
        <v>92.050781000000001</v>
      </c>
      <c r="B1852" s="23">
        <v>-91.181640999999999</v>
      </c>
      <c r="C1852" s="25">
        <v>4.6733498999999998</v>
      </c>
      <c r="D1852" s="26">
        <v>-7.462102E-3</v>
      </c>
      <c r="E1852" s="28">
        <f t="shared" si="84"/>
        <v>7.710546166666667E-4</v>
      </c>
      <c r="F1852" s="18">
        <f t="shared" si="85"/>
        <v>3.2248908631956956</v>
      </c>
      <c r="G1852" s="12">
        <f t="shared" si="86"/>
        <v>22.234731752847505</v>
      </c>
    </row>
    <row r="1853" spans="1:7" x14ac:dyDescent="0.25">
      <c r="A1853" s="24">
        <v>92.100586000000007</v>
      </c>
      <c r="B1853" s="23">
        <v>-91.220009000000005</v>
      </c>
      <c r="C1853" s="25">
        <v>4.6732592999999998</v>
      </c>
      <c r="D1853" s="26">
        <v>-7.4672997E-3</v>
      </c>
      <c r="E1853" s="28">
        <f t="shared" si="84"/>
        <v>7.7192089999999992E-4</v>
      </c>
      <c r="F1853" s="18">
        <f t="shared" si="85"/>
        <v>3.2262478536082626</v>
      </c>
      <c r="G1853" s="12">
        <f t="shared" si="86"/>
        <v>22.244087826927082</v>
      </c>
    </row>
    <row r="1854" spans="1:7" x14ac:dyDescent="0.25">
      <c r="A1854" s="24">
        <v>92.150390999999999</v>
      </c>
      <c r="B1854" s="23">
        <v>-91.270499999999998</v>
      </c>
      <c r="C1854" s="25">
        <v>4.6732263999999999</v>
      </c>
      <c r="D1854" s="26">
        <v>-7.4667869999999999E-3</v>
      </c>
      <c r="E1854" s="28">
        <f t="shared" si="84"/>
        <v>7.7183544999999984E-4</v>
      </c>
      <c r="F1854" s="18">
        <f t="shared" si="85"/>
        <v>3.2280336074375184</v>
      </c>
      <c r="G1854" s="12">
        <f t="shared" si="86"/>
        <v>22.25640010633575</v>
      </c>
    </row>
    <row r="1855" spans="1:7" x14ac:dyDescent="0.25">
      <c r="A1855" s="24">
        <v>92.200194999999994</v>
      </c>
      <c r="B1855" s="23">
        <v>-91.320808</v>
      </c>
      <c r="C1855" s="25">
        <v>4.6731644000000001</v>
      </c>
      <c r="D1855" s="26">
        <v>-7.4723595999999998E-3</v>
      </c>
      <c r="E1855" s="28">
        <f t="shared" si="84"/>
        <v>7.7276421666666649E-4</v>
      </c>
      <c r="F1855" s="18">
        <f t="shared" si="85"/>
        <v>3.2298128889657556</v>
      </c>
      <c r="G1855" s="12">
        <f t="shared" si="86"/>
        <v>22.268667761016612</v>
      </c>
    </row>
    <row r="1856" spans="1:7" x14ac:dyDescent="0.25">
      <c r="A1856" s="24">
        <v>92.25</v>
      </c>
      <c r="B1856" s="23">
        <v>-91.382796999999997</v>
      </c>
      <c r="C1856" s="25">
        <v>4.6731895999999997</v>
      </c>
      <c r="D1856" s="26">
        <v>-7.4751554E-3</v>
      </c>
      <c r="E1856" s="28">
        <f t="shared" si="84"/>
        <v>7.7323018333333318E-4</v>
      </c>
      <c r="F1856" s="18">
        <f t="shared" si="85"/>
        <v>3.2320053013584942</v>
      </c>
      <c r="G1856" s="12">
        <f t="shared" si="86"/>
        <v>22.283783838897104</v>
      </c>
    </row>
    <row r="1857" spans="1:7" x14ac:dyDescent="0.25">
      <c r="A1857" s="24">
        <v>92.299805000000006</v>
      </c>
      <c r="B1857" s="23">
        <v>-91.429976999999994</v>
      </c>
      <c r="C1857" s="25">
        <v>4.6730790000000004</v>
      </c>
      <c r="D1857" s="26">
        <v>-7.4785473E-3</v>
      </c>
      <c r="E1857" s="28">
        <f t="shared" si="84"/>
        <v>7.7379549999999993E-4</v>
      </c>
      <c r="F1857" s="18">
        <f t="shared" si="85"/>
        <v>3.2336739525173996</v>
      </c>
      <c r="G1857" s="12">
        <f t="shared" si="86"/>
        <v>22.295288727738701</v>
      </c>
    </row>
    <row r="1858" spans="1:7" x14ac:dyDescent="0.25">
      <c r="A1858" s="24">
        <v>92.349609000000001</v>
      </c>
      <c r="B1858" s="23">
        <v>-91.462020999999993</v>
      </c>
      <c r="C1858" s="25">
        <v>4.6730223000000004</v>
      </c>
      <c r="D1858" s="26">
        <v>-7.4796439000000001E-3</v>
      </c>
      <c r="E1858" s="28">
        <f t="shared" si="84"/>
        <v>7.7397826666666654E-4</v>
      </c>
      <c r="F1858" s="18">
        <f t="shared" si="85"/>
        <v>3.2348072771832745</v>
      </c>
      <c r="G1858" s="12">
        <f t="shared" si="86"/>
        <v>22.303102688273675</v>
      </c>
    </row>
    <row r="1859" spans="1:7" x14ac:dyDescent="0.25">
      <c r="A1859" s="24">
        <v>92.399413999999993</v>
      </c>
      <c r="B1859" s="23">
        <v>-91.509360999999998</v>
      </c>
      <c r="C1859" s="25">
        <v>4.6730928</v>
      </c>
      <c r="D1859" s="26">
        <v>-7.4817473000000001E-3</v>
      </c>
      <c r="E1859" s="28">
        <f t="shared" si="84"/>
        <v>7.7432883333333324E-4</v>
      </c>
      <c r="F1859" s="18">
        <f t="shared" si="85"/>
        <v>3.2364815871846013</v>
      </c>
      <c r="G1859" s="12">
        <f t="shared" si="86"/>
        <v>22.314646593270734</v>
      </c>
    </row>
    <row r="1860" spans="1:7" x14ac:dyDescent="0.25">
      <c r="A1860" s="24">
        <v>92.449218999999999</v>
      </c>
      <c r="B1860" s="23">
        <v>-91.564980000000006</v>
      </c>
      <c r="C1860" s="25">
        <v>4.6729096999999999</v>
      </c>
      <c r="D1860" s="26">
        <v>-7.4861822999999997E-3</v>
      </c>
      <c r="E1860" s="28">
        <f t="shared" si="84"/>
        <v>7.7506799999999996E-4</v>
      </c>
      <c r="F1860" s="18">
        <f t="shared" si="85"/>
        <v>3.2384487069134527</v>
      </c>
      <c r="G1860" s="12">
        <f t="shared" si="86"/>
        <v>22.328209340461935</v>
      </c>
    </row>
    <row r="1861" spans="1:7" x14ac:dyDescent="0.25">
      <c r="A1861" s="24">
        <v>92.499022999999994</v>
      </c>
      <c r="B1861" s="23">
        <v>-91.637321</v>
      </c>
      <c r="C1861" s="25">
        <v>4.6729177999999996</v>
      </c>
      <c r="D1861" s="26">
        <v>-7.4890195000000001E-3</v>
      </c>
      <c r="E1861" s="28">
        <f t="shared" ref="E1861:E1924" si="87" xml:space="preserve"> (delta_0 - D1861) / L</f>
        <v>7.7554086666666662E-4</v>
      </c>
      <c r="F1861" s="18">
        <f t="shared" ref="F1861:F1924" si="88" xml:space="preserve"> -B1861 / A_6x12_in2</f>
        <v>3.2410072464108324</v>
      </c>
      <c r="G1861" s="12">
        <f t="shared" ref="G1861:G1924" si="89" xml:space="preserve"> -B1861 * kip_to_N / A_6x12_mm2</f>
        <v>22.345849763600761</v>
      </c>
    </row>
    <row r="1862" spans="1:7" x14ac:dyDescent="0.25">
      <c r="A1862" s="24">
        <v>92.548828</v>
      </c>
      <c r="B1862" s="23">
        <v>-91.695282000000006</v>
      </c>
      <c r="C1862" s="25">
        <v>4.6728725000000004</v>
      </c>
      <c r="D1862" s="26">
        <v>-7.4920417000000003E-3</v>
      </c>
      <c r="E1862" s="28">
        <f t="shared" si="87"/>
        <v>7.7604456666666675E-4</v>
      </c>
      <c r="F1862" s="18">
        <f t="shared" si="88"/>
        <v>3.2430571974456215</v>
      </c>
      <c r="G1862" s="12">
        <f t="shared" si="89"/>
        <v>22.359983609767522</v>
      </c>
    </row>
    <row r="1863" spans="1:7" x14ac:dyDescent="0.25">
      <c r="A1863" s="24">
        <v>92.598633000000007</v>
      </c>
      <c r="B1863" s="23">
        <v>-91.721626000000001</v>
      </c>
      <c r="C1863" s="25">
        <v>4.6728487000000003</v>
      </c>
      <c r="D1863" s="26">
        <v>-7.493502E-3</v>
      </c>
      <c r="E1863" s="28">
        <f t="shared" si="87"/>
        <v>7.7628794999999985E-4</v>
      </c>
      <c r="F1863" s="18">
        <f t="shared" si="88"/>
        <v>3.2439889258502461</v>
      </c>
      <c r="G1863" s="12">
        <f t="shared" si="89"/>
        <v>22.366407619764196</v>
      </c>
    </row>
    <row r="1864" spans="1:7" x14ac:dyDescent="0.25">
      <c r="A1864" s="24">
        <v>92.648437999999999</v>
      </c>
      <c r="B1864" s="23">
        <v>-91.771934999999999</v>
      </c>
      <c r="C1864" s="25">
        <v>4.6728519999999998</v>
      </c>
      <c r="D1864" s="26">
        <v>-7.4969822999999998E-3</v>
      </c>
      <c r="E1864" s="28">
        <f t="shared" si="87"/>
        <v>7.76868E-4</v>
      </c>
      <c r="F1864" s="18">
        <f t="shared" si="88"/>
        <v>3.2457682427462484</v>
      </c>
      <c r="G1864" s="12">
        <f t="shared" si="89"/>
        <v>22.378675518296028</v>
      </c>
    </row>
    <row r="1865" spans="1:7" x14ac:dyDescent="0.25">
      <c r="A1865" s="24">
        <v>92.698241999999993</v>
      </c>
      <c r="B1865" s="23">
        <v>-91.807167000000007</v>
      </c>
      <c r="C1865" s="25">
        <v>4.6728768000000001</v>
      </c>
      <c r="D1865" s="26">
        <v>-7.4993013000000004E-3</v>
      </c>
      <c r="E1865" s="28">
        <f t="shared" si="87"/>
        <v>7.7725450000000007E-4</v>
      </c>
      <c r="F1865" s="18">
        <f t="shared" si="88"/>
        <v>3.2470143198473629</v>
      </c>
      <c r="G1865" s="12">
        <f t="shared" si="89"/>
        <v>22.387266875728564</v>
      </c>
    </row>
    <row r="1866" spans="1:7" x14ac:dyDescent="0.25">
      <c r="A1866" s="24">
        <v>92.748047</v>
      </c>
      <c r="B1866" s="23">
        <v>-91.858031999999994</v>
      </c>
      <c r="C1866" s="25">
        <v>4.6727819000000004</v>
      </c>
      <c r="D1866" s="26">
        <v>-7.5009763E-3</v>
      </c>
      <c r="E1866" s="28">
        <f t="shared" si="87"/>
        <v>7.7753366666666671E-4</v>
      </c>
      <c r="F1866" s="18">
        <f t="shared" si="88"/>
        <v>3.2488133012207778</v>
      </c>
      <c r="G1866" s="12">
        <f t="shared" si="89"/>
        <v>22.399670355400623</v>
      </c>
    </row>
    <row r="1867" spans="1:7" x14ac:dyDescent="0.25">
      <c r="A1867" s="24">
        <v>92.797852000000006</v>
      </c>
      <c r="B1867" s="23">
        <v>-91.895179999999996</v>
      </c>
      <c r="C1867" s="25">
        <v>4.6728015000000003</v>
      </c>
      <c r="D1867" s="26">
        <v>-7.5025613999999997E-3</v>
      </c>
      <c r="E1867" s="28">
        <f t="shared" si="87"/>
        <v>7.7779784999999996E-4</v>
      </c>
      <c r="F1867" s="18">
        <f t="shared" si="88"/>
        <v>3.2501271429598839</v>
      </c>
      <c r="G1867" s="12">
        <f t="shared" si="89"/>
        <v>22.40872893129481</v>
      </c>
    </row>
    <row r="1868" spans="1:7" x14ac:dyDescent="0.25">
      <c r="A1868" s="24">
        <v>92.847656000000001</v>
      </c>
      <c r="B1868" s="23">
        <v>-91.961646999999999</v>
      </c>
      <c r="C1868" s="25">
        <v>4.6727080000000001</v>
      </c>
      <c r="D1868" s="26">
        <v>-7.5079086E-3</v>
      </c>
      <c r="E1868" s="28">
        <f t="shared" si="87"/>
        <v>7.7868905000000007E-4</v>
      </c>
      <c r="F1868" s="18">
        <f t="shared" si="88"/>
        <v>3.2524779322048816</v>
      </c>
      <c r="G1868" s="12">
        <f t="shared" si="89"/>
        <v>22.42493697382627</v>
      </c>
    </row>
    <row r="1869" spans="1:7" x14ac:dyDescent="0.25">
      <c r="A1869" s="24">
        <v>92.897461000000007</v>
      </c>
      <c r="B1869" s="23">
        <v>-92.005324999999999</v>
      </c>
      <c r="C1869" s="25">
        <v>4.6726479999999997</v>
      </c>
      <c r="D1869" s="26">
        <v>-7.5097321999999999E-3</v>
      </c>
      <c r="E1869" s="28">
        <f t="shared" si="87"/>
        <v>7.7899298333333322E-4</v>
      </c>
      <c r="F1869" s="18">
        <f t="shared" si="88"/>
        <v>3.2540227254502967</v>
      </c>
      <c r="G1869" s="12">
        <f t="shared" si="89"/>
        <v>22.43558789656521</v>
      </c>
    </row>
    <row r="1870" spans="1:7" x14ac:dyDescent="0.25">
      <c r="A1870" s="24">
        <v>92.947265999999999</v>
      </c>
      <c r="B1870" s="23">
        <v>-92.052466999999993</v>
      </c>
      <c r="C1870" s="25">
        <v>4.6726903999999996</v>
      </c>
      <c r="D1870" s="26">
        <v>-7.5140236999999997E-3</v>
      </c>
      <c r="E1870" s="28">
        <f t="shared" si="87"/>
        <v>7.7970823333333317E-4</v>
      </c>
      <c r="F1870" s="18">
        <f t="shared" si="88"/>
        <v>3.2556900326341274</v>
      </c>
      <c r="G1870" s="12">
        <f t="shared" si="89"/>
        <v>22.447083519069885</v>
      </c>
    </row>
    <row r="1871" spans="1:7" x14ac:dyDescent="0.25">
      <c r="A1871" s="24">
        <v>92.997069999999994</v>
      </c>
      <c r="B1871" s="23">
        <v>-92.121398999999997</v>
      </c>
      <c r="C1871" s="25">
        <v>4.6725773999999998</v>
      </c>
      <c r="D1871" s="26">
        <v>-7.5166225000000003E-3</v>
      </c>
      <c r="E1871" s="28">
        <f t="shared" si="87"/>
        <v>7.8014136666666679E-4</v>
      </c>
      <c r="F1871" s="18">
        <f t="shared" si="88"/>
        <v>3.2581280034201741</v>
      </c>
      <c r="G1871" s="12">
        <f t="shared" si="89"/>
        <v>22.463892654246422</v>
      </c>
    </row>
    <row r="1872" spans="1:7" x14ac:dyDescent="0.25">
      <c r="A1872" s="24">
        <v>93.046875</v>
      </c>
      <c r="B1872" s="23">
        <v>-92.161972000000006</v>
      </c>
      <c r="C1872" s="25">
        <v>4.6726045999999997</v>
      </c>
      <c r="D1872" s="26">
        <v>-7.5180945000000001E-3</v>
      </c>
      <c r="E1872" s="28">
        <f t="shared" si="87"/>
        <v>7.8038669999999991E-4</v>
      </c>
      <c r="F1872" s="18">
        <f t="shared" si="88"/>
        <v>3.2595629797548562</v>
      </c>
      <c r="G1872" s="12">
        <f t="shared" si="89"/>
        <v>22.473786419718447</v>
      </c>
    </row>
    <row r="1873" spans="1:7" x14ac:dyDescent="0.25">
      <c r="A1873" s="24">
        <v>93.096680000000006</v>
      </c>
      <c r="B1873" s="23">
        <v>-92.200339999999997</v>
      </c>
      <c r="C1873" s="25">
        <v>4.6725092000000004</v>
      </c>
      <c r="D1873" s="26">
        <v>-7.5205387999999996E-3</v>
      </c>
      <c r="E1873" s="28">
        <f t="shared" si="87"/>
        <v>7.807940833333332E-4</v>
      </c>
      <c r="F1873" s="18">
        <f t="shared" si="88"/>
        <v>3.2609199701674223</v>
      </c>
      <c r="G1873" s="12">
        <f t="shared" si="89"/>
        <v>22.48314249379802</v>
      </c>
    </row>
    <row r="1874" spans="1:7" x14ac:dyDescent="0.25">
      <c r="A1874" s="24">
        <v>93.146484000000001</v>
      </c>
      <c r="B1874" s="23">
        <v>-92.243126000000004</v>
      </c>
      <c r="C1874" s="25">
        <v>4.6725259000000001</v>
      </c>
      <c r="D1874" s="26">
        <v>-7.5233998000000003E-3</v>
      </c>
      <c r="E1874" s="28">
        <f t="shared" si="87"/>
        <v>7.8127091666666676E-4</v>
      </c>
      <c r="F1874" s="18">
        <f t="shared" si="88"/>
        <v>3.2624332153663405</v>
      </c>
      <c r="G1874" s="12">
        <f t="shared" si="89"/>
        <v>22.493575901470269</v>
      </c>
    </row>
    <row r="1875" spans="1:7" x14ac:dyDescent="0.25">
      <c r="A1875" s="24">
        <v>93.196288999999993</v>
      </c>
      <c r="B1875" s="23">
        <v>-92.311927999999995</v>
      </c>
      <c r="C1875" s="25">
        <v>4.6725668999999996</v>
      </c>
      <c r="D1875" s="26">
        <v>-7.5267729999999996E-3</v>
      </c>
      <c r="E1875" s="28">
        <f t="shared" si="87"/>
        <v>7.8183311666666646E-4</v>
      </c>
      <c r="F1875" s="18">
        <f t="shared" si="88"/>
        <v>3.2648665883429198</v>
      </c>
      <c r="G1875" s="12">
        <f t="shared" si="89"/>
        <v>22.510353336020486</v>
      </c>
    </row>
    <row r="1876" spans="1:7" x14ac:dyDescent="0.25">
      <c r="A1876" s="24">
        <v>93.246093999999999</v>
      </c>
      <c r="B1876" s="23">
        <v>-92.350677000000005</v>
      </c>
      <c r="C1876" s="25">
        <v>4.6723409</v>
      </c>
      <c r="D1876" s="26">
        <v>-7.5299562999999996E-3</v>
      </c>
      <c r="E1876" s="28">
        <f t="shared" si="87"/>
        <v>7.8236366666666664E-4</v>
      </c>
      <c r="F1876" s="18">
        <f t="shared" si="88"/>
        <v>3.266237053874002</v>
      </c>
      <c r="G1876" s="12">
        <f t="shared" si="89"/>
        <v>22.519802317320256</v>
      </c>
    </row>
    <row r="1877" spans="1:7" x14ac:dyDescent="0.25">
      <c r="A1877" s="24">
        <v>93.295897999999994</v>
      </c>
      <c r="B1877" s="23">
        <v>-92.403435000000002</v>
      </c>
      <c r="C1877" s="25">
        <v>4.6723447</v>
      </c>
      <c r="D1877" s="26">
        <v>-7.5325905000000002E-3</v>
      </c>
      <c r="E1877" s="28">
        <f t="shared" si="87"/>
        <v>7.8280270000000011E-4</v>
      </c>
      <c r="F1877" s="18">
        <f t="shared" si="88"/>
        <v>3.2681029864268112</v>
      </c>
      <c r="G1877" s="12">
        <f t="shared" si="89"/>
        <v>22.532667406881618</v>
      </c>
    </row>
    <row r="1878" spans="1:7" x14ac:dyDescent="0.25">
      <c r="A1878" s="24">
        <v>93.345703</v>
      </c>
      <c r="B1878" s="23">
        <v>-92.446983000000003</v>
      </c>
      <c r="C1878" s="25">
        <v>4.6724081000000002</v>
      </c>
      <c r="D1878" s="26">
        <v>-7.5344857999999999E-3</v>
      </c>
      <c r="E1878" s="28">
        <f t="shared" si="87"/>
        <v>7.8311858333333321E-4</v>
      </c>
      <c r="F1878" s="18">
        <f t="shared" si="88"/>
        <v>3.2696431818627594</v>
      </c>
      <c r="G1878" s="12">
        <f t="shared" si="89"/>
        <v>22.543286628994245</v>
      </c>
    </row>
    <row r="1879" spans="1:7" x14ac:dyDescent="0.25">
      <c r="A1879" s="24">
        <v>93.395508000000007</v>
      </c>
      <c r="B1879" s="23">
        <v>-92.511054999999999</v>
      </c>
      <c r="C1879" s="25">
        <v>4.6721782999999997</v>
      </c>
      <c r="D1879" s="26">
        <v>-7.5391293999999996E-3</v>
      </c>
      <c r="E1879" s="28">
        <f t="shared" si="87"/>
        <v>7.8389251666666649E-4</v>
      </c>
      <c r="F1879" s="18">
        <f t="shared" si="88"/>
        <v>3.2719092653102666</v>
      </c>
      <c r="G1879" s="12">
        <f t="shared" si="89"/>
        <v>22.558910648448649</v>
      </c>
    </row>
    <row r="1880" spans="1:7" x14ac:dyDescent="0.25">
      <c r="A1880" s="24">
        <v>93.445312999999999</v>
      </c>
      <c r="B1880" s="23">
        <v>-92.559546999999995</v>
      </c>
      <c r="C1880" s="25">
        <v>4.6722254999999997</v>
      </c>
      <c r="D1880" s="26">
        <v>-7.5418591000000002E-3</v>
      </c>
      <c r="E1880" s="28">
        <f t="shared" si="87"/>
        <v>7.8434746666666659E-4</v>
      </c>
      <c r="F1880" s="18">
        <f t="shared" si="88"/>
        <v>3.2736243189770247</v>
      </c>
      <c r="G1880" s="12">
        <f t="shared" si="89"/>
        <v>22.570735469765026</v>
      </c>
    </row>
    <row r="1881" spans="1:7" x14ac:dyDescent="0.25">
      <c r="A1881" s="24">
        <v>93.495116999999993</v>
      </c>
      <c r="B1881" s="23">
        <v>-92.603736999999995</v>
      </c>
      <c r="C1881" s="25">
        <v>4.6722770000000002</v>
      </c>
      <c r="D1881" s="26">
        <v>-7.5415311999999998E-3</v>
      </c>
      <c r="E1881" s="28">
        <f t="shared" si="87"/>
        <v>7.8429281666666671E-4</v>
      </c>
      <c r="F1881" s="18">
        <f t="shared" si="88"/>
        <v>3.2751872205181871</v>
      </c>
      <c r="G1881" s="12">
        <f t="shared" si="89"/>
        <v>22.581511244201444</v>
      </c>
    </row>
    <row r="1882" spans="1:7" x14ac:dyDescent="0.25">
      <c r="A1882" s="24">
        <v>93.544922</v>
      </c>
      <c r="B1882" s="23">
        <v>-92.654610000000005</v>
      </c>
      <c r="C1882" s="25">
        <v>4.6721991999999997</v>
      </c>
      <c r="D1882" s="26">
        <v>-7.5469370999999997E-3</v>
      </c>
      <c r="E1882" s="28">
        <f t="shared" si="87"/>
        <v>7.8519379999999995E-4</v>
      </c>
      <c r="F1882" s="18">
        <f t="shared" si="88"/>
        <v>3.2769864848337238</v>
      </c>
      <c r="G1882" s="12">
        <f t="shared" si="89"/>
        <v>22.593916674681278</v>
      </c>
    </row>
    <row r="1883" spans="1:7" x14ac:dyDescent="0.25">
      <c r="A1883" s="24">
        <v>93.594727000000006</v>
      </c>
      <c r="B1883" s="23">
        <v>-92.708939000000001</v>
      </c>
      <c r="C1883" s="25">
        <v>4.6722121000000003</v>
      </c>
      <c r="D1883" s="26">
        <v>-7.5496909999999999E-3</v>
      </c>
      <c r="E1883" s="28">
        <f t="shared" si="87"/>
        <v>7.8565278333333317E-4</v>
      </c>
      <c r="F1883" s="18">
        <f t="shared" si="88"/>
        <v>3.2789079801455547</v>
      </c>
      <c r="G1883" s="12">
        <f t="shared" si="89"/>
        <v>22.607164854119073</v>
      </c>
    </row>
    <row r="1884" spans="1:7" x14ac:dyDescent="0.25">
      <c r="A1884" s="24">
        <v>93.644531000000001</v>
      </c>
      <c r="B1884" s="23">
        <v>-92.752105999999998</v>
      </c>
      <c r="C1884" s="25">
        <v>4.6723042000000001</v>
      </c>
      <c r="D1884" s="26">
        <v>-7.5526652000000001E-3</v>
      </c>
      <c r="E1884" s="28">
        <f t="shared" si="87"/>
        <v>7.8614848333333329E-4</v>
      </c>
      <c r="F1884" s="18">
        <f t="shared" si="88"/>
        <v>3.2804347004629877</v>
      </c>
      <c r="G1884" s="12">
        <f t="shared" si="89"/>
        <v>22.617691169011504</v>
      </c>
    </row>
    <row r="1885" spans="1:7" x14ac:dyDescent="0.25">
      <c r="A1885" s="24">
        <v>93.694336000000007</v>
      </c>
      <c r="B1885" s="23">
        <v>-92.801872000000003</v>
      </c>
      <c r="C1885" s="25">
        <v>4.6720629000000002</v>
      </c>
      <c r="D1885" s="26">
        <v>-7.5553772000000003E-3</v>
      </c>
      <c r="E1885" s="28">
        <f t="shared" si="87"/>
        <v>7.8660048333333325E-4</v>
      </c>
      <c r="F1885" s="18">
        <f t="shared" si="88"/>
        <v>3.2821948126625236</v>
      </c>
      <c r="G1885" s="12">
        <f t="shared" si="89"/>
        <v>22.629826656465745</v>
      </c>
    </row>
    <row r="1886" spans="1:7" x14ac:dyDescent="0.25">
      <c r="A1886" s="24">
        <v>93.744140999999999</v>
      </c>
      <c r="B1886" s="23">
        <v>-92.853049999999996</v>
      </c>
      <c r="C1886" s="25">
        <v>4.6720929</v>
      </c>
      <c r="D1886" s="26">
        <v>-7.5566527000000003E-3</v>
      </c>
      <c r="E1886" s="28">
        <f t="shared" si="87"/>
        <v>7.8681306666666658E-4</v>
      </c>
      <c r="F1886" s="18">
        <f t="shared" si="88"/>
        <v>3.284004864146425</v>
      </c>
      <c r="G1886" s="12">
        <f t="shared" si="89"/>
        <v>22.642306461491927</v>
      </c>
    </row>
    <row r="1887" spans="1:7" x14ac:dyDescent="0.25">
      <c r="A1887" s="24">
        <v>93.793944999999994</v>
      </c>
      <c r="B1887" s="23">
        <v>-92.887305999999995</v>
      </c>
      <c r="C1887" s="25">
        <v>4.6721468000000002</v>
      </c>
      <c r="D1887" s="26">
        <v>-7.5580593999999999E-3</v>
      </c>
      <c r="E1887" s="28">
        <f t="shared" si="87"/>
        <v>7.8704751666666651E-4</v>
      </c>
      <c r="F1887" s="18">
        <f t="shared" si="88"/>
        <v>3.2852164223087708</v>
      </c>
      <c r="G1887" s="12">
        <f t="shared" si="89"/>
        <v>22.650659820376148</v>
      </c>
    </row>
    <row r="1888" spans="1:7" x14ac:dyDescent="0.25">
      <c r="A1888" s="24">
        <v>93.84375</v>
      </c>
      <c r="B1888" s="23">
        <v>-92.961478999999997</v>
      </c>
      <c r="C1888" s="25">
        <v>4.6720867000000004</v>
      </c>
      <c r="D1888" s="26">
        <v>-7.5624524999999996E-3</v>
      </c>
      <c r="E1888" s="28">
        <f t="shared" si="87"/>
        <v>7.8777969999999987E-4</v>
      </c>
      <c r="F1888" s="18">
        <f t="shared" si="88"/>
        <v>3.2878397555518717</v>
      </c>
      <c r="G1888" s="12">
        <f t="shared" si="89"/>
        <v>22.668746978495005</v>
      </c>
    </row>
    <row r="1889" spans="1:7" x14ac:dyDescent="0.25">
      <c r="A1889" s="24">
        <v>93.893555000000006</v>
      </c>
      <c r="B1889" s="23">
        <v>-92.991507999999996</v>
      </c>
      <c r="C1889" s="25">
        <v>4.6720008999999996</v>
      </c>
      <c r="D1889" s="26">
        <v>-7.5653609999999996E-3</v>
      </c>
      <c r="E1889" s="28">
        <f t="shared" si="87"/>
        <v>7.8826444999999994E-4</v>
      </c>
      <c r="F1889" s="18">
        <f t="shared" si="88"/>
        <v>3.2889018141710067</v>
      </c>
      <c r="G1889" s="12">
        <f t="shared" si="89"/>
        <v>22.676069579322142</v>
      </c>
    </row>
    <row r="1890" spans="1:7" x14ac:dyDescent="0.25">
      <c r="A1890" s="24">
        <v>93.943359000000001</v>
      </c>
      <c r="B1890" s="23">
        <v>-93.039078000000003</v>
      </c>
      <c r="C1890" s="25">
        <v>4.6719946999999999</v>
      </c>
      <c r="D1890" s="26">
        <v>-7.5679062999999998E-3</v>
      </c>
      <c r="E1890" s="28">
        <f t="shared" si="87"/>
        <v>7.886886666666667E-4</v>
      </c>
      <c r="F1890" s="18">
        <f t="shared" si="88"/>
        <v>3.2905842587583138</v>
      </c>
      <c r="G1890" s="12">
        <f t="shared" si="89"/>
        <v>22.687669570042679</v>
      </c>
    </row>
    <row r="1891" spans="1:7" x14ac:dyDescent="0.25">
      <c r="A1891" s="24">
        <v>93.993163999999993</v>
      </c>
      <c r="B1891" s="23">
        <v>-93.090125999999998</v>
      </c>
      <c r="C1891" s="25">
        <v>4.6719999000000003</v>
      </c>
      <c r="D1891" s="26">
        <v>-7.5705764E-3</v>
      </c>
      <c r="E1891" s="28">
        <f t="shared" si="87"/>
        <v>7.8913368333333319E-4</v>
      </c>
      <c r="F1891" s="18">
        <f t="shared" si="88"/>
        <v>3.2923897124327484</v>
      </c>
      <c r="G1891" s="12">
        <f t="shared" si="89"/>
        <v>22.700117674442545</v>
      </c>
    </row>
    <row r="1892" spans="1:7" x14ac:dyDescent="0.25">
      <c r="A1892" s="24">
        <v>94.042968999999999</v>
      </c>
      <c r="B1892" s="23">
        <v>-93.147621000000001</v>
      </c>
      <c r="C1892" s="25">
        <v>4.6719607999999999</v>
      </c>
      <c r="D1892" s="26">
        <v>-7.5748563000000001E-3</v>
      </c>
      <c r="E1892" s="28">
        <f t="shared" si="87"/>
        <v>7.898470000000001E-4</v>
      </c>
      <c r="F1892" s="18">
        <f t="shared" si="88"/>
        <v>3.2944231820889858</v>
      </c>
      <c r="G1892" s="12">
        <f t="shared" si="89"/>
        <v>22.714137886056523</v>
      </c>
    </row>
    <row r="1893" spans="1:7" x14ac:dyDescent="0.25">
      <c r="A1893" s="24">
        <v>94.092772999999994</v>
      </c>
      <c r="B1893" s="23">
        <v>-93.216515000000001</v>
      </c>
      <c r="C1893" s="25">
        <v>4.6718935999999998</v>
      </c>
      <c r="D1893" s="26">
        <v>-7.5785875999999997E-3</v>
      </c>
      <c r="E1893" s="28">
        <f t="shared" si="87"/>
        <v>7.9046888333333314E-4</v>
      </c>
      <c r="F1893" s="18">
        <f t="shared" si="88"/>
        <v>3.2968598088999577</v>
      </c>
      <c r="G1893" s="12">
        <f t="shared" si="89"/>
        <v>22.730937754896139</v>
      </c>
    </row>
    <row r="1894" spans="1:7" x14ac:dyDescent="0.25">
      <c r="A1894" s="24">
        <v>94.142578</v>
      </c>
      <c r="B1894" s="23">
        <v>-93.233215000000001</v>
      </c>
      <c r="C1894" s="25">
        <v>4.6719293999999998</v>
      </c>
      <c r="D1894" s="26">
        <v>-7.5789684999999999E-3</v>
      </c>
      <c r="E1894" s="28">
        <f t="shared" si="87"/>
        <v>7.9053236666666669E-4</v>
      </c>
      <c r="F1894" s="18">
        <f t="shared" si="88"/>
        <v>3.2974504505776543</v>
      </c>
      <c r="G1894" s="12">
        <f t="shared" si="89"/>
        <v>22.735010066122392</v>
      </c>
    </row>
    <row r="1895" spans="1:7" x14ac:dyDescent="0.25">
      <c r="A1895" s="24">
        <v>94.192383000000007</v>
      </c>
      <c r="B1895" s="23">
        <v>-93.300262000000004</v>
      </c>
      <c r="C1895" s="25">
        <v>4.6718077999999998</v>
      </c>
      <c r="D1895" s="26">
        <v>-7.5814486000000004E-3</v>
      </c>
      <c r="E1895" s="28">
        <f t="shared" si="87"/>
        <v>7.909457166666668E-4</v>
      </c>
      <c r="F1895" s="18">
        <f t="shared" si="88"/>
        <v>3.299821753126428</v>
      </c>
      <c r="G1895" s="12">
        <f t="shared" si="89"/>
        <v>22.751359542217401</v>
      </c>
    </row>
    <row r="1896" spans="1:7" x14ac:dyDescent="0.25">
      <c r="A1896" s="24">
        <v>94.242187999999999</v>
      </c>
      <c r="B1896" s="23">
        <v>-93.344559000000004</v>
      </c>
      <c r="C1896" s="25">
        <v>4.6717405000000003</v>
      </c>
      <c r="D1896" s="26">
        <v>-7.5855018E-3</v>
      </c>
      <c r="E1896" s="28">
        <f t="shared" si="87"/>
        <v>7.9162125000000003E-4</v>
      </c>
      <c r="F1896" s="18">
        <f t="shared" si="88"/>
        <v>3.3013884390184596</v>
      </c>
      <c r="G1896" s="12">
        <f t="shared" si="89"/>
        <v>22.762161408707783</v>
      </c>
    </row>
    <row r="1897" spans="1:7" x14ac:dyDescent="0.25">
      <c r="A1897" s="24">
        <v>94.291991999999993</v>
      </c>
      <c r="B1897" s="23">
        <v>-93.392311000000007</v>
      </c>
      <c r="C1897" s="25">
        <v>4.6717814999999998</v>
      </c>
      <c r="D1897" s="26">
        <v>-7.5891012999999997E-3</v>
      </c>
      <c r="E1897" s="28">
        <f t="shared" si="87"/>
        <v>7.9222116666666665E-4</v>
      </c>
      <c r="F1897" s="18">
        <f t="shared" si="88"/>
        <v>3.3030773205390207</v>
      </c>
      <c r="G1897" s="12">
        <f t="shared" si="89"/>
        <v>22.773805780305153</v>
      </c>
    </row>
    <row r="1898" spans="1:7" x14ac:dyDescent="0.25">
      <c r="A1898" s="24">
        <v>94.341797</v>
      </c>
      <c r="B1898" s="23">
        <v>-93.452019000000007</v>
      </c>
      <c r="C1898" s="25">
        <v>4.6716952000000003</v>
      </c>
      <c r="D1898" s="26">
        <v>-7.5914980999999999E-3</v>
      </c>
      <c r="E1898" s="28">
        <f t="shared" si="87"/>
        <v>7.9262063333333333E-4</v>
      </c>
      <c r="F1898" s="18">
        <f t="shared" si="88"/>
        <v>3.3051890590594941</v>
      </c>
      <c r="G1898" s="12">
        <f t="shared" si="89"/>
        <v>22.788365634119355</v>
      </c>
    </row>
    <row r="1899" spans="1:7" x14ac:dyDescent="0.25">
      <c r="A1899" s="24">
        <v>94.391602000000006</v>
      </c>
      <c r="B1899" s="23">
        <v>-93.469734000000003</v>
      </c>
      <c r="C1899" s="25">
        <v>4.6717601000000002</v>
      </c>
      <c r="D1899" s="26">
        <v>-7.5939474999999999E-3</v>
      </c>
      <c r="E1899" s="28">
        <f t="shared" si="87"/>
        <v>7.9302886666666669E-4</v>
      </c>
      <c r="F1899" s="18">
        <f t="shared" si="88"/>
        <v>3.305815599018799</v>
      </c>
      <c r="G1899" s="12">
        <f t="shared" si="89"/>
        <v>22.792685454081816</v>
      </c>
    </row>
    <row r="1900" spans="1:7" x14ac:dyDescent="0.25">
      <c r="A1900" s="24">
        <v>94.441406000000001</v>
      </c>
      <c r="B1900" s="23">
        <v>-93.523208999999994</v>
      </c>
      <c r="C1900" s="25">
        <v>4.6717167000000002</v>
      </c>
      <c r="D1900" s="26">
        <v>-7.5975121000000003E-3</v>
      </c>
      <c r="E1900" s="28">
        <f t="shared" si="87"/>
        <v>7.9362296666666676E-4</v>
      </c>
      <c r="F1900" s="18">
        <f t="shared" si="88"/>
        <v>3.3077068902592073</v>
      </c>
      <c r="G1900" s="12">
        <f t="shared" si="89"/>
        <v>22.805725384789834</v>
      </c>
    </row>
    <row r="1901" spans="1:7" x14ac:dyDescent="0.25">
      <c r="A1901" s="24">
        <v>94.491211000000007</v>
      </c>
      <c r="B1901" s="23">
        <v>-93.587233999999995</v>
      </c>
      <c r="C1901" s="25">
        <v>4.6716132000000004</v>
      </c>
      <c r="D1901" s="26">
        <v>-7.5995801000000003E-3</v>
      </c>
      <c r="E1901" s="28">
        <f t="shared" si="87"/>
        <v>7.9396763333333328E-4</v>
      </c>
      <c r="F1901" s="18">
        <f t="shared" si="88"/>
        <v>3.3099713114217537</v>
      </c>
      <c r="G1901" s="12">
        <f t="shared" si="89"/>
        <v>22.821337943248572</v>
      </c>
    </row>
    <row r="1902" spans="1:7" x14ac:dyDescent="0.25">
      <c r="A1902" s="24">
        <v>94.541015999999999</v>
      </c>
      <c r="B1902" s="23">
        <v>-93.639183000000003</v>
      </c>
      <c r="C1902" s="25">
        <v>4.6715397999999997</v>
      </c>
      <c r="D1902" s="26">
        <v>-7.6012611000000002E-3</v>
      </c>
      <c r="E1902" s="28">
        <f t="shared" si="87"/>
        <v>7.9424779999999993E-4</v>
      </c>
      <c r="F1902" s="18">
        <f t="shared" si="88"/>
        <v>3.3118086314525721</v>
      </c>
      <c r="G1902" s="12">
        <f t="shared" si="89"/>
        <v>22.83400575737388</v>
      </c>
    </row>
    <row r="1903" spans="1:7" x14ac:dyDescent="0.25">
      <c r="A1903" s="24">
        <v>94.590819999999994</v>
      </c>
      <c r="B1903" s="23">
        <v>-93.674308999999994</v>
      </c>
      <c r="C1903" s="25">
        <v>4.6715898999999999</v>
      </c>
      <c r="D1903" s="26">
        <v>-7.6047833999999996E-3</v>
      </c>
      <c r="E1903" s="28">
        <f t="shared" si="87"/>
        <v>7.9483484999999987E-4</v>
      </c>
      <c r="F1903" s="18">
        <f t="shared" si="88"/>
        <v>3.3130509595705817</v>
      </c>
      <c r="G1903" s="12">
        <f t="shared" si="89"/>
        <v>22.842571266603425</v>
      </c>
    </row>
    <row r="1904" spans="1:7" x14ac:dyDescent="0.25">
      <c r="A1904" s="24">
        <v>94.640625</v>
      </c>
      <c r="B1904" s="23">
        <v>-93.710128999999995</v>
      </c>
      <c r="C1904" s="25">
        <v>4.6715055000000003</v>
      </c>
      <c r="D1904" s="26">
        <v>-7.6070903E-3</v>
      </c>
      <c r="E1904" s="28">
        <f t="shared" si="87"/>
        <v>7.9521933333333327E-4</v>
      </c>
      <c r="F1904" s="18">
        <f t="shared" si="88"/>
        <v>3.3143178329175935</v>
      </c>
      <c r="G1904" s="12">
        <f t="shared" si="89"/>
        <v>22.851306008407281</v>
      </c>
    </row>
    <row r="1905" spans="1:7" x14ac:dyDescent="0.25">
      <c r="A1905" s="24">
        <v>94.690430000000006</v>
      </c>
      <c r="B1905" s="23">
        <v>-93.780547999999996</v>
      </c>
      <c r="C1905" s="25">
        <v>4.6714868999999997</v>
      </c>
      <c r="D1905" s="26">
        <v>-7.6074599999999999E-3</v>
      </c>
      <c r="E1905" s="28">
        <f t="shared" si="87"/>
        <v>7.9528094999999999E-4</v>
      </c>
      <c r="F1905" s="18">
        <f t="shared" si="88"/>
        <v>3.3168083955703906</v>
      </c>
      <c r="G1905" s="12">
        <f t="shared" si="89"/>
        <v>22.868477749978634</v>
      </c>
    </row>
    <row r="1906" spans="1:7" x14ac:dyDescent="0.25">
      <c r="A1906" s="24">
        <v>94.740234000000001</v>
      </c>
      <c r="B1906" s="23">
        <v>-93.836585999999997</v>
      </c>
      <c r="C1906" s="25">
        <v>4.6714592000000001</v>
      </c>
      <c r="D1906" s="26">
        <v>-7.6126511999999999E-3</v>
      </c>
      <c r="E1906" s="28">
        <f t="shared" si="87"/>
        <v>7.9614614999999991E-4</v>
      </c>
      <c r="F1906" s="18">
        <f t="shared" si="88"/>
        <v>3.3187903343928316</v>
      </c>
      <c r="G1906" s="12">
        <f t="shared" si="89"/>
        <v>22.882142670726946</v>
      </c>
    </row>
    <row r="1907" spans="1:7" x14ac:dyDescent="0.25">
      <c r="A1907" s="24">
        <v>94.790038999999993</v>
      </c>
      <c r="B1907" s="23">
        <v>-93.876625000000004</v>
      </c>
      <c r="C1907" s="25">
        <v>4.6714072</v>
      </c>
      <c r="D1907" s="26">
        <v>-7.6144458999999999E-3</v>
      </c>
      <c r="E1907" s="28">
        <f t="shared" si="87"/>
        <v>7.9644526666666651E-4</v>
      </c>
      <c r="F1907" s="18">
        <f t="shared" si="88"/>
        <v>3.3202064243409333</v>
      </c>
      <c r="G1907" s="12">
        <f t="shared" si="89"/>
        <v>22.891906219780118</v>
      </c>
    </row>
    <row r="1908" spans="1:7" x14ac:dyDescent="0.25">
      <c r="A1908" s="24">
        <v>94.839843999999999</v>
      </c>
      <c r="B1908" s="23">
        <v>-93.930503999999999</v>
      </c>
      <c r="C1908" s="25">
        <v>4.6713513999999998</v>
      </c>
      <c r="D1908" s="26">
        <v>-7.61854E-3</v>
      </c>
      <c r="E1908" s="28">
        <f t="shared" si="87"/>
        <v>7.9712761666666675E-4</v>
      </c>
      <c r="F1908" s="18">
        <f t="shared" si="88"/>
        <v>3.3221120041584551</v>
      </c>
      <c r="G1908" s="12">
        <f t="shared" si="89"/>
        <v>22.905044666280681</v>
      </c>
    </row>
    <row r="1909" spans="1:7" x14ac:dyDescent="0.25">
      <c r="A1909" s="24">
        <v>94.889647999999994</v>
      </c>
      <c r="B1909" s="23">
        <v>-93.975005999999993</v>
      </c>
      <c r="C1909" s="25">
        <v>4.6714592000000001</v>
      </c>
      <c r="D1909" s="26">
        <v>-7.6192617000000002E-3</v>
      </c>
      <c r="E1909" s="28">
        <f t="shared" si="87"/>
        <v>7.9724789999999993E-4</v>
      </c>
      <c r="F1909" s="18">
        <f t="shared" si="88"/>
        <v>3.3236859404423384</v>
      </c>
      <c r="G1909" s="12">
        <f t="shared" si="89"/>
        <v>22.91589652222024</v>
      </c>
    </row>
    <row r="1910" spans="1:7" x14ac:dyDescent="0.25">
      <c r="A1910" s="24">
        <v>94.939453</v>
      </c>
      <c r="B1910" s="23">
        <v>-94.051445000000001</v>
      </c>
      <c r="C1910" s="25">
        <v>4.6712375000000002</v>
      </c>
      <c r="D1910" s="26">
        <v>-7.6254186999999999E-3</v>
      </c>
      <c r="E1910" s="28">
        <f t="shared" si="87"/>
        <v>7.9827406666666651E-4</v>
      </c>
      <c r="F1910" s="18">
        <f t="shared" si="88"/>
        <v>3.3263894170412276</v>
      </c>
      <c r="G1910" s="12">
        <f t="shared" si="89"/>
        <v>22.934536246640821</v>
      </c>
    </row>
    <row r="1911" spans="1:7" x14ac:dyDescent="0.25">
      <c r="A1911" s="24">
        <v>94.989258000000007</v>
      </c>
      <c r="B1911" s="23">
        <v>-94.097617999999997</v>
      </c>
      <c r="C1911" s="25">
        <v>4.6713013999999999</v>
      </c>
      <c r="D1911" s="26">
        <v>-7.6291555999999996E-3</v>
      </c>
      <c r="E1911" s="28">
        <f t="shared" si="87"/>
        <v>7.9889688333333335E-4</v>
      </c>
      <c r="F1911" s="18">
        <f t="shared" si="88"/>
        <v>3.3280224528606457</v>
      </c>
      <c r="G1911" s="12">
        <f t="shared" si="89"/>
        <v>22.94579557755398</v>
      </c>
    </row>
    <row r="1912" spans="1:7" x14ac:dyDescent="0.25">
      <c r="A1912" s="24">
        <v>95.039062999999999</v>
      </c>
      <c r="B1912" s="23">
        <v>-94.127898999999999</v>
      </c>
      <c r="C1912" s="25">
        <v>4.6712426999999996</v>
      </c>
      <c r="D1912" s="26">
        <v>-7.6294420000000002E-3</v>
      </c>
      <c r="E1912" s="28">
        <f t="shared" si="87"/>
        <v>7.9894461666666673E-4</v>
      </c>
      <c r="F1912" s="18">
        <f t="shared" si="88"/>
        <v>3.3290934241565937</v>
      </c>
      <c r="G1912" s="12">
        <f t="shared" si="89"/>
        <v>22.953179628825971</v>
      </c>
    </row>
    <row r="1913" spans="1:7" x14ac:dyDescent="0.25">
      <c r="A1913" s="24">
        <v>95.088866999999993</v>
      </c>
      <c r="B1913" s="23">
        <v>-94.173079999999999</v>
      </c>
      <c r="C1913" s="25">
        <v>4.6712451000000001</v>
      </c>
      <c r="D1913" s="26">
        <v>-7.6319691999999998E-3</v>
      </c>
      <c r="E1913" s="28">
        <f t="shared" si="87"/>
        <v>7.9936581666666671E-4</v>
      </c>
      <c r="F1913" s="18">
        <f t="shared" si="88"/>
        <v>3.3306913751530014</v>
      </c>
      <c r="G1913" s="12">
        <f t="shared" si="89"/>
        <v>22.964197059575277</v>
      </c>
    </row>
    <row r="1914" spans="1:7" x14ac:dyDescent="0.25">
      <c r="A1914" s="24">
        <v>95.138672</v>
      </c>
      <c r="B1914" s="23">
        <v>-94.222442999999998</v>
      </c>
      <c r="C1914" s="25">
        <v>4.6712074000000001</v>
      </c>
      <c r="D1914" s="26">
        <v>-7.6334769999999996E-3</v>
      </c>
      <c r="E1914" s="28">
        <f t="shared" si="87"/>
        <v>7.9961711666666664E-4</v>
      </c>
      <c r="F1914" s="18">
        <f t="shared" si="88"/>
        <v>3.3324372341431894</v>
      </c>
      <c r="G1914" s="12">
        <f t="shared" si="89"/>
        <v>22.976234275087943</v>
      </c>
    </row>
    <row r="1915" spans="1:7" x14ac:dyDescent="0.25">
      <c r="A1915" s="24">
        <v>95.188477000000006</v>
      </c>
      <c r="B1915" s="23">
        <v>-94.276473999999993</v>
      </c>
      <c r="C1915" s="25">
        <v>4.6712088999999999</v>
      </c>
      <c r="D1915" s="26">
        <v>-7.6385257E-3</v>
      </c>
      <c r="E1915" s="28">
        <f t="shared" si="87"/>
        <v>8.0045856666666659E-4</v>
      </c>
      <c r="F1915" s="18">
        <f t="shared" si="88"/>
        <v>3.3343481898610112</v>
      </c>
      <c r="G1915" s="12">
        <f t="shared" si="89"/>
        <v>22.989409786936189</v>
      </c>
    </row>
    <row r="1916" spans="1:7" x14ac:dyDescent="0.25">
      <c r="A1916" s="24">
        <v>95.238281000000001</v>
      </c>
      <c r="B1916" s="23">
        <v>-94.347877999999994</v>
      </c>
      <c r="C1916" s="25">
        <v>4.6711416000000003</v>
      </c>
      <c r="D1916" s="26">
        <v>-7.6409698999999999E-3</v>
      </c>
      <c r="E1916" s="28">
        <f t="shared" si="87"/>
        <v>8.0086593333333325E-4</v>
      </c>
      <c r="F1916" s="18">
        <f t="shared" si="88"/>
        <v>3.3368735897624631</v>
      </c>
      <c r="G1916" s="12">
        <f t="shared" si="89"/>
        <v>23.006821721714598</v>
      </c>
    </row>
    <row r="1917" spans="1:7" x14ac:dyDescent="0.25">
      <c r="A1917" s="24">
        <v>95.288086000000007</v>
      </c>
      <c r="B1917" s="23">
        <v>-94.378555000000006</v>
      </c>
      <c r="C1917" s="25">
        <v>4.6711739999999997</v>
      </c>
      <c r="D1917" s="26">
        <v>-7.6435030999999999E-3</v>
      </c>
      <c r="E1917" s="28">
        <f t="shared" si="87"/>
        <v>8.0128813333333324E-4</v>
      </c>
      <c r="F1917" s="18">
        <f t="shared" si="88"/>
        <v>3.3379585666934033</v>
      </c>
      <c r="G1917" s="12">
        <f t="shared" si="89"/>
        <v>23.014302337971355</v>
      </c>
    </row>
    <row r="1918" spans="1:7" x14ac:dyDescent="0.25">
      <c r="A1918" s="24">
        <v>95.337890999999999</v>
      </c>
      <c r="B1918" s="23">
        <v>-94.428780000000003</v>
      </c>
      <c r="C1918" s="25">
        <v>4.6710295999999998</v>
      </c>
      <c r="D1918" s="26">
        <v>-7.6454938E-3</v>
      </c>
      <c r="E1918" s="28">
        <f t="shared" si="87"/>
        <v>8.0161991666666667E-4</v>
      </c>
      <c r="F1918" s="18">
        <f t="shared" si="88"/>
        <v>3.3397349126971347</v>
      </c>
      <c r="G1918" s="12">
        <f t="shared" si="89"/>
        <v>23.026549753021573</v>
      </c>
    </row>
    <row r="1919" spans="1:7" x14ac:dyDescent="0.25">
      <c r="A1919" s="24">
        <v>95.387694999999994</v>
      </c>
      <c r="B1919" s="23">
        <v>-94.462836999999993</v>
      </c>
      <c r="C1919" s="25">
        <v>4.6710590999999999</v>
      </c>
      <c r="D1919" s="26">
        <v>-7.6479670000000003E-3</v>
      </c>
      <c r="E1919" s="28">
        <f t="shared" si="87"/>
        <v>8.0203211666666672E-4</v>
      </c>
      <c r="F1919" s="18">
        <f t="shared" si="88"/>
        <v>3.3409394326742188</v>
      </c>
      <c r="G1919" s="12">
        <f t="shared" si="89"/>
        <v>23.034854585562439</v>
      </c>
    </row>
    <row r="1920" spans="1:7" x14ac:dyDescent="0.25">
      <c r="A1920" s="24">
        <v>95.4375</v>
      </c>
      <c r="B1920" s="23">
        <v>-94.533669000000003</v>
      </c>
      <c r="C1920" s="25">
        <v>4.6709747000000004</v>
      </c>
      <c r="D1920" s="26">
        <v>-7.6521634999999998E-3</v>
      </c>
      <c r="E1920" s="28">
        <f t="shared" si="87"/>
        <v>8.0273153333333333E-4</v>
      </c>
      <c r="F1920" s="18">
        <f t="shared" si="88"/>
        <v>3.3434446022140158</v>
      </c>
      <c r="G1920" s="12">
        <f t="shared" si="89"/>
        <v>23.052127037585077</v>
      </c>
    </row>
    <row r="1921" spans="1:7" x14ac:dyDescent="0.25">
      <c r="A1921" s="24">
        <v>95.487305000000006</v>
      </c>
      <c r="B1921" s="23">
        <v>-94.589691000000002</v>
      </c>
      <c r="C1921" s="25">
        <v>4.6710386000000002</v>
      </c>
      <c r="D1921" s="26">
        <v>-7.6539813999999999E-3</v>
      </c>
      <c r="E1921" s="28">
        <f t="shared" si="87"/>
        <v>8.0303451666666659E-4</v>
      </c>
      <c r="F1921" s="18">
        <f t="shared" si="88"/>
        <v>3.3454259751522146</v>
      </c>
      <c r="G1921" s="12">
        <f t="shared" si="89"/>
        <v>23.065788056717842</v>
      </c>
    </row>
    <row r="1922" spans="1:7" x14ac:dyDescent="0.25">
      <c r="A1922" s="24">
        <v>95.537109000000001</v>
      </c>
      <c r="B1922" s="23">
        <v>-94.634895</v>
      </c>
      <c r="C1922" s="25">
        <v>4.6710190999999996</v>
      </c>
      <c r="D1922" s="26">
        <v>-7.6571106999999998E-3</v>
      </c>
      <c r="E1922" s="28">
        <f t="shared" si="87"/>
        <v>8.0355606666666652E-4</v>
      </c>
      <c r="F1922" s="18">
        <f t="shared" si="88"/>
        <v>3.3470247396072201</v>
      </c>
      <c r="G1922" s="12">
        <f t="shared" si="89"/>
        <v>23.076811096039496</v>
      </c>
    </row>
    <row r="1923" spans="1:7" x14ac:dyDescent="0.25">
      <c r="A1923" s="24">
        <v>95.586913999999993</v>
      </c>
      <c r="B1923" s="23">
        <v>-94.684036000000006</v>
      </c>
      <c r="C1923" s="25">
        <v>4.6709337</v>
      </c>
      <c r="D1923" s="26">
        <v>-7.6599121000000001E-3</v>
      </c>
      <c r="E1923" s="28">
        <f t="shared" si="87"/>
        <v>8.0402296666666657E-4</v>
      </c>
      <c r="F1923" s="18">
        <f t="shared" si="88"/>
        <v>3.348762746953549</v>
      </c>
      <c r="G1923" s="12">
        <f t="shared" si="89"/>
        <v>23.088794176636462</v>
      </c>
    </row>
    <row r="1924" spans="1:7" x14ac:dyDescent="0.25">
      <c r="A1924" s="24">
        <v>95.636718999999999</v>
      </c>
      <c r="B1924" s="23">
        <v>-94.736419999999995</v>
      </c>
      <c r="C1924" s="25">
        <v>4.6709085000000004</v>
      </c>
      <c r="D1924" s="26">
        <v>-7.6621887000000001E-3</v>
      </c>
      <c r="E1924" s="28">
        <f t="shared" si="87"/>
        <v>8.0440239999999988E-4</v>
      </c>
      <c r="F1924" s="18">
        <f t="shared" si="88"/>
        <v>3.3506154519621987</v>
      </c>
      <c r="G1924" s="12">
        <f t="shared" si="89"/>
        <v>23.101568065934426</v>
      </c>
    </row>
    <row r="1925" spans="1:7" x14ac:dyDescent="0.25">
      <c r="A1925" s="24">
        <v>95.686522999999994</v>
      </c>
      <c r="B1925" s="23">
        <v>-94.780715999999998</v>
      </c>
      <c r="C1925" s="25">
        <v>4.6708983999999996</v>
      </c>
      <c r="D1925" s="26">
        <v>-7.6655801000000004E-3</v>
      </c>
      <c r="E1925" s="28">
        <f t="shared" ref="E1925:E1988" si="90" xml:space="preserve"> (delta_0 - D1925) / L</f>
        <v>8.0496763333333333E-4</v>
      </c>
      <c r="F1925" s="18">
        <f t="shared" ref="F1925:F1988" si="91" xml:space="preserve"> -B1925 / A_6x12_in2</f>
        <v>3.3521821024864655</v>
      </c>
      <c r="G1925" s="12">
        <f t="shared" ref="G1925:G1988" si="92" xml:space="preserve"> -B1925 * kip_to_N / A_6x12_mm2</f>
        <v>23.112369688573839</v>
      </c>
    </row>
    <row r="1926" spans="1:7" x14ac:dyDescent="0.25">
      <c r="A1926" s="24">
        <v>95.736328</v>
      </c>
      <c r="B1926" s="23">
        <v>-94.828018</v>
      </c>
      <c r="C1926" s="25">
        <v>4.6708236000000003</v>
      </c>
      <c r="D1926" s="26">
        <v>-7.6674400000000002E-3</v>
      </c>
      <c r="E1926" s="28">
        <f t="shared" si="90"/>
        <v>8.0527761666666659E-4</v>
      </c>
      <c r="F1926" s="18">
        <f t="shared" si="91"/>
        <v>3.3538550685127171</v>
      </c>
      <c r="G1926" s="12">
        <f t="shared" si="92"/>
        <v>23.123904327233973</v>
      </c>
    </row>
    <row r="1927" spans="1:7" x14ac:dyDescent="0.25">
      <c r="A1927" s="24">
        <v>95.786133000000007</v>
      </c>
      <c r="B1927" s="23">
        <v>-94.877082999999999</v>
      </c>
      <c r="C1927" s="25">
        <v>4.6707792000000001</v>
      </c>
      <c r="D1927" s="26">
        <v>-7.6710996E-3</v>
      </c>
      <c r="E1927" s="28">
        <f t="shared" si="90"/>
        <v>8.0588755E-4</v>
      </c>
      <c r="F1927" s="18">
        <f t="shared" si="91"/>
        <v>3.3555903879088955</v>
      </c>
      <c r="G1927" s="12">
        <f t="shared" si="92"/>
        <v>23.135868875157097</v>
      </c>
    </row>
    <row r="1928" spans="1:7" x14ac:dyDescent="0.25">
      <c r="A1928" s="24">
        <v>95.835937999999999</v>
      </c>
      <c r="B1928" s="23">
        <v>-94.932404000000005</v>
      </c>
      <c r="C1928" s="25">
        <v>4.6707969</v>
      </c>
      <c r="D1928" s="26">
        <v>-7.6739666999999998E-3</v>
      </c>
      <c r="E1928" s="28">
        <f t="shared" si="90"/>
        <v>8.063654E-4</v>
      </c>
      <c r="F1928" s="18">
        <f t="shared" si="91"/>
        <v>3.3575469680437373</v>
      </c>
      <c r="G1928" s="12">
        <f t="shared" si="92"/>
        <v>23.14935895475875</v>
      </c>
    </row>
    <row r="1929" spans="1:7" x14ac:dyDescent="0.25">
      <c r="A1929" s="24">
        <v>95.885741999999993</v>
      </c>
      <c r="B1929" s="23">
        <v>-94.970519999999993</v>
      </c>
      <c r="C1929" s="25">
        <v>4.6707086999999996</v>
      </c>
      <c r="D1929" s="26">
        <v>-7.6779122000000003E-3</v>
      </c>
      <c r="E1929" s="28">
        <f t="shared" si="90"/>
        <v>8.0702298333333328E-4</v>
      </c>
      <c r="F1929" s="18">
        <f t="shared" si="91"/>
        <v>3.3588950457794904</v>
      </c>
      <c r="G1929" s="12">
        <f t="shared" si="92"/>
        <v>23.158653578393469</v>
      </c>
    </row>
    <row r="1930" spans="1:7" x14ac:dyDescent="0.25">
      <c r="A1930" s="24">
        <v>95.935547</v>
      </c>
      <c r="B1930" s="23">
        <v>-95.019440000000003</v>
      </c>
      <c r="C1930" s="25">
        <v>4.6707244000000001</v>
      </c>
      <c r="D1930" s="26">
        <v>-7.6802308E-3</v>
      </c>
      <c r="E1930" s="28">
        <f t="shared" si="90"/>
        <v>8.074094166666667E-4</v>
      </c>
      <c r="F1930" s="18">
        <f t="shared" si="91"/>
        <v>3.3606252368497254</v>
      </c>
      <c r="G1930" s="12">
        <f t="shared" si="92"/>
        <v>23.170582767925712</v>
      </c>
    </row>
    <row r="1931" spans="1:7" x14ac:dyDescent="0.25">
      <c r="A1931" s="24">
        <v>95.985352000000006</v>
      </c>
      <c r="B1931" s="23">
        <v>-95.080246000000002</v>
      </c>
      <c r="C1931" s="25">
        <v>4.6706656999999998</v>
      </c>
      <c r="D1931" s="26">
        <v>-7.6847314000000003E-3</v>
      </c>
      <c r="E1931" s="28">
        <f t="shared" si="90"/>
        <v>8.0815951666666672E-4</v>
      </c>
      <c r="F1931" s="18">
        <f t="shared" si="91"/>
        <v>3.3627758091763136</v>
      </c>
      <c r="G1931" s="12">
        <f t="shared" si="92"/>
        <v>23.185410370106762</v>
      </c>
    </row>
    <row r="1932" spans="1:7" x14ac:dyDescent="0.25">
      <c r="A1932" s="24">
        <v>96.035156000000001</v>
      </c>
      <c r="B1932" s="23">
        <v>-95.121170000000006</v>
      </c>
      <c r="C1932" s="25">
        <v>4.6706557000000002</v>
      </c>
      <c r="D1932" s="26">
        <v>-7.6853931E-3</v>
      </c>
      <c r="E1932" s="28">
        <f t="shared" si="90"/>
        <v>8.0826980000000008E-4</v>
      </c>
      <c r="F1932" s="18">
        <f t="shared" si="91"/>
        <v>3.3642231995965561</v>
      </c>
      <c r="G1932" s="12">
        <f t="shared" si="92"/>
        <v>23.195389727269831</v>
      </c>
    </row>
    <row r="1933" spans="1:7" x14ac:dyDescent="0.25">
      <c r="A1933" s="24">
        <v>96.084961000000007</v>
      </c>
      <c r="B1933" s="23">
        <v>-95.176727</v>
      </c>
      <c r="C1933" s="25">
        <v>4.6706352000000004</v>
      </c>
      <c r="D1933" s="26">
        <v>-7.6859713999999999E-3</v>
      </c>
      <c r="E1933" s="28">
        <f t="shared" si="90"/>
        <v>8.0836618333333336E-4</v>
      </c>
      <c r="F1933" s="18">
        <f t="shared" si="91"/>
        <v>3.3661881265239688</v>
      </c>
      <c r="G1933" s="12">
        <f t="shared" si="92"/>
        <v>23.208937355700787</v>
      </c>
    </row>
    <row r="1934" spans="1:7" x14ac:dyDescent="0.25">
      <c r="A1934" s="24">
        <v>96.134765999999999</v>
      </c>
      <c r="B1934" s="23">
        <v>-95.227271999999999</v>
      </c>
      <c r="C1934" s="25">
        <v>4.6705990000000002</v>
      </c>
      <c r="D1934" s="26">
        <v>-7.6904594999999999E-3</v>
      </c>
      <c r="E1934" s="28">
        <f t="shared" si="90"/>
        <v>8.0911420000000006E-4</v>
      </c>
      <c r="F1934" s="18">
        <f t="shared" si="91"/>
        <v>3.367975790212542</v>
      </c>
      <c r="G1934" s="12">
        <f t="shared" si="92"/>
        <v>23.221262803061926</v>
      </c>
    </row>
    <row r="1935" spans="1:7" x14ac:dyDescent="0.25">
      <c r="A1935" s="24">
        <v>96.184569999999994</v>
      </c>
      <c r="B1935" s="23">
        <v>-95.275772000000003</v>
      </c>
      <c r="C1935" s="25">
        <v>4.6705623000000003</v>
      </c>
      <c r="D1935" s="26">
        <v>-7.693666E-3</v>
      </c>
      <c r="E1935" s="28">
        <f t="shared" si="90"/>
        <v>8.0964861666666668E-4</v>
      </c>
      <c r="F1935" s="18">
        <f t="shared" si="91"/>
        <v>3.3696911268214214</v>
      </c>
      <c r="G1935" s="12">
        <f t="shared" si="92"/>
        <v>23.233089575186074</v>
      </c>
    </row>
    <row r="1936" spans="1:7" x14ac:dyDescent="0.25">
      <c r="A1936" s="24">
        <v>96.234375</v>
      </c>
      <c r="B1936" s="23">
        <v>-95.323959000000002</v>
      </c>
      <c r="C1936" s="25">
        <v>4.6705160000000001</v>
      </c>
      <c r="D1936" s="26">
        <v>-7.6980827999999996E-3</v>
      </c>
      <c r="E1936" s="28">
        <f t="shared" si="90"/>
        <v>8.1038474999999986E-4</v>
      </c>
      <c r="F1936" s="18">
        <f t="shared" si="91"/>
        <v>3.3713953933198146</v>
      </c>
      <c r="G1936" s="12">
        <f t="shared" si="92"/>
        <v>23.244840021956108</v>
      </c>
    </row>
    <row r="1937" spans="1:7" x14ac:dyDescent="0.25">
      <c r="A1937" s="24">
        <v>96.284180000000006</v>
      </c>
      <c r="B1937" s="23">
        <v>-95.389488</v>
      </c>
      <c r="C1937" s="25">
        <v>4.6704292000000001</v>
      </c>
      <c r="D1937" s="26">
        <v>-7.7005386999999996E-3</v>
      </c>
      <c r="E1937" s="28">
        <f t="shared" si="90"/>
        <v>8.1079406666666653E-4</v>
      </c>
      <c r="F1937" s="18">
        <f t="shared" si="91"/>
        <v>3.3737130076011184</v>
      </c>
      <c r="G1937" s="12">
        <f t="shared" si="92"/>
        <v>23.260819332276178</v>
      </c>
    </row>
    <row r="1938" spans="1:7" x14ac:dyDescent="0.25">
      <c r="A1938" s="24">
        <v>96.333984000000001</v>
      </c>
      <c r="B1938" s="23">
        <v>-95.416138000000004</v>
      </c>
      <c r="C1938" s="25">
        <v>4.6703948999999998</v>
      </c>
      <c r="D1938" s="26">
        <v>-7.7035842000000004E-3</v>
      </c>
      <c r="E1938" s="28">
        <f t="shared" si="90"/>
        <v>8.1130165000000006E-4</v>
      </c>
      <c r="F1938" s="18">
        <f t="shared" si="91"/>
        <v>3.3746555585418743</v>
      </c>
      <c r="G1938" s="12">
        <f t="shared" si="92"/>
        <v>23.267317960670169</v>
      </c>
    </row>
    <row r="1939" spans="1:7" x14ac:dyDescent="0.25">
      <c r="A1939" s="24">
        <v>96.383788999999993</v>
      </c>
      <c r="B1939" s="23">
        <v>-95.459877000000006</v>
      </c>
      <c r="C1939" s="25">
        <v>4.6703609999999998</v>
      </c>
      <c r="D1939" s="26">
        <v>-7.7044306999999998E-3</v>
      </c>
      <c r="E1939" s="28">
        <f t="shared" si="90"/>
        <v>8.1144273333333319E-4</v>
      </c>
      <c r="F1939" s="18">
        <f t="shared" si="91"/>
        <v>3.3762025092209624</v>
      </c>
      <c r="G1939" s="12">
        <f t="shared" si="92"/>
        <v>23.277983758318381</v>
      </c>
    </row>
    <row r="1940" spans="1:7" x14ac:dyDescent="0.25">
      <c r="A1940" s="24">
        <v>96.433593999999999</v>
      </c>
      <c r="B1940" s="23">
        <v>-95.499786</v>
      </c>
      <c r="C1940" s="25">
        <v>4.6704030000000003</v>
      </c>
      <c r="D1940" s="26">
        <v>-7.7051515999999997E-3</v>
      </c>
      <c r="E1940" s="28">
        <f t="shared" si="90"/>
        <v>8.1156288333333328E-4</v>
      </c>
      <c r="F1940" s="18">
        <f t="shared" si="91"/>
        <v>3.3776140013595963</v>
      </c>
      <c r="G1940" s="12">
        <f t="shared" si="92"/>
        <v>23.287715606745241</v>
      </c>
    </row>
    <row r="1941" spans="1:7" x14ac:dyDescent="0.25">
      <c r="A1941" s="24">
        <v>96.483397999999994</v>
      </c>
      <c r="B1941" s="23">
        <v>-95.574950999999999</v>
      </c>
      <c r="C1941" s="25">
        <v>4.6704412</v>
      </c>
      <c r="D1941" s="26">
        <v>-7.7102719999999998E-3</v>
      </c>
      <c r="E1941" s="28">
        <f t="shared" si="90"/>
        <v>8.1241628333333319E-4</v>
      </c>
      <c r="F1941" s="18">
        <f t="shared" si="91"/>
        <v>3.3802724194257081</v>
      </c>
      <c r="G1941" s="12">
        <f t="shared" si="92"/>
        <v>23.306044665027958</v>
      </c>
    </row>
    <row r="1942" spans="1:7" x14ac:dyDescent="0.25">
      <c r="A1942" s="24">
        <v>96.533203</v>
      </c>
      <c r="B1942" s="23">
        <v>-95.622069999999994</v>
      </c>
      <c r="C1942" s="25">
        <v>4.6703137999999997</v>
      </c>
      <c r="D1942" s="26">
        <v>-7.7146706000000001E-3</v>
      </c>
      <c r="E1942" s="28">
        <f t="shared" si="90"/>
        <v>8.1314938333333327E-4</v>
      </c>
      <c r="F1942" s="18">
        <f t="shared" si="91"/>
        <v>3.3819389131509405</v>
      </c>
      <c r="G1942" s="12">
        <f t="shared" si="92"/>
        <v>23.317534678960282</v>
      </c>
    </row>
    <row r="1943" spans="1:7" x14ac:dyDescent="0.25">
      <c r="A1943" s="24">
        <v>96.583008000000007</v>
      </c>
      <c r="B1943" s="23">
        <v>-95.661957000000001</v>
      </c>
      <c r="C1943" s="25">
        <v>4.6704186999999999</v>
      </c>
      <c r="D1943" s="26">
        <v>-7.7151711999999999E-3</v>
      </c>
      <c r="E1943" s="28">
        <f t="shared" si="90"/>
        <v>8.1323281666666658E-4</v>
      </c>
      <c r="F1943" s="18">
        <f t="shared" si="91"/>
        <v>3.3833496271987422</v>
      </c>
      <c r="G1943" s="12">
        <f t="shared" si="92"/>
        <v>23.327261162665767</v>
      </c>
    </row>
    <row r="1944" spans="1:7" x14ac:dyDescent="0.25">
      <c r="A1944" s="24">
        <v>96.632812999999999</v>
      </c>
      <c r="B1944" s="23">
        <v>-95.715462000000002</v>
      </c>
      <c r="C1944" s="25">
        <v>4.6701565</v>
      </c>
      <c r="D1944" s="26">
        <v>-7.7180443E-3</v>
      </c>
      <c r="E1944" s="28">
        <f t="shared" si="90"/>
        <v>8.1371166666666659E-4</v>
      </c>
      <c r="F1944" s="18">
        <f t="shared" si="91"/>
        <v>3.3852419794721049</v>
      </c>
      <c r="G1944" s="12">
        <f t="shared" si="92"/>
        <v>23.340308408902935</v>
      </c>
    </row>
    <row r="1945" spans="1:7" x14ac:dyDescent="0.25">
      <c r="A1945" s="24">
        <v>96.682616999999993</v>
      </c>
      <c r="B1945" s="23">
        <v>-95.748169000000004</v>
      </c>
      <c r="C1945" s="25">
        <v>4.6701946000000003</v>
      </c>
      <c r="D1945" s="26">
        <v>-7.7203452000000001E-3</v>
      </c>
      <c r="E1945" s="28">
        <f t="shared" si="90"/>
        <v>8.1409514999999987E-4</v>
      </c>
      <c r="F1945" s="18">
        <f t="shared" si="91"/>
        <v>3.386398752966262</v>
      </c>
      <c r="G1945" s="12">
        <f t="shared" si="92"/>
        <v>23.348284042632105</v>
      </c>
    </row>
    <row r="1946" spans="1:7" x14ac:dyDescent="0.25">
      <c r="A1946" s="24">
        <v>96.732422</v>
      </c>
      <c r="B1946" s="23">
        <v>-95.790710000000004</v>
      </c>
      <c r="C1946" s="25">
        <v>4.6701778999999997</v>
      </c>
      <c r="D1946" s="26">
        <v>-7.7235814999999999E-3</v>
      </c>
      <c r="E1946" s="28">
        <f t="shared" si="90"/>
        <v>8.146345333333334E-4</v>
      </c>
      <c r="F1946" s="18">
        <f t="shared" si="91"/>
        <v>3.3879033330627224</v>
      </c>
      <c r="G1946" s="12">
        <f t="shared" si="92"/>
        <v>23.358657706816299</v>
      </c>
    </row>
    <row r="1947" spans="1:7" x14ac:dyDescent="0.25">
      <c r="A1947" s="24">
        <v>96.782227000000006</v>
      </c>
      <c r="B1947" s="23">
        <v>-95.863517999999999</v>
      </c>
      <c r="C1947" s="25">
        <v>4.6701636000000004</v>
      </c>
      <c r="D1947" s="26">
        <v>-7.7272831000000002E-3</v>
      </c>
      <c r="E1947" s="28">
        <f t="shared" si="90"/>
        <v>8.1525146666666659E-4</v>
      </c>
      <c r="F1947" s="18">
        <f t="shared" si="91"/>
        <v>3.390478389306419</v>
      </c>
      <c r="G1947" s="12">
        <f t="shared" si="92"/>
        <v>23.37641200835888</v>
      </c>
    </row>
    <row r="1948" spans="1:7" x14ac:dyDescent="0.25">
      <c r="A1948" s="24">
        <v>96.832031000000001</v>
      </c>
      <c r="B1948" s="23">
        <v>-95.921256999999997</v>
      </c>
      <c r="C1948" s="25">
        <v>4.6700625000000002</v>
      </c>
      <c r="D1948" s="26">
        <v>-7.7293272999999999E-3</v>
      </c>
      <c r="E1948" s="28">
        <f t="shared" si="90"/>
        <v>8.1559216666666665E-4</v>
      </c>
      <c r="F1948" s="18">
        <f t="shared" si="91"/>
        <v>3.3925204886973481</v>
      </c>
      <c r="G1948" s="12">
        <f t="shared" si="92"/>
        <v>23.390491719609937</v>
      </c>
    </row>
    <row r="1949" spans="1:7" x14ac:dyDescent="0.25">
      <c r="A1949" s="24">
        <v>96.881836000000007</v>
      </c>
      <c r="B1949" s="23">
        <v>-95.945435000000003</v>
      </c>
      <c r="C1949" s="25">
        <v>4.6700802000000001</v>
      </c>
      <c r="D1949" s="26">
        <v>-7.7311397000000004E-3</v>
      </c>
      <c r="E1949" s="28">
        <f t="shared" si="90"/>
        <v>8.158942333333334E-4</v>
      </c>
      <c r="F1949" s="18">
        <f t="shared" si="91"/>
        <v>3.3933756105226989</v>
      </c>
      <c r="G1949" s="12">
        <f t="shared" si="92"/>
        <v>23.396387548402057</v>
      </c>
    </row>
    <row r="1950" spans="1:7" x14ac:dyDescent="0.25">
      <c r="A1950" s="24">
        <v>96.931640999999999</v>
      </c>
      <c r="B1950" s="23">
        <v>-95.999572999999998</v>
      </c>
      <c r="C1950" s="25">
        <v>4.6700949999999999</v>
      </c>
      <c r="D1950" s="26">
        <v>-7.7332496000000004E-3</v>
      </c>
      <c r="E1950" s="28">
        <f t="shared" si="90"/>
        <v>8.162458833333334E-4</v>
      </c>
      <c r="F1950" s="18">
        <f t="shared" si="91"/>
        <v>3.3952903505913894</v>
      </c>
      <c r="G1950" s="12">
        <f t="shared" si="92"/>
        <v>23.409589152304267</v>
      </c>
    </row>
    <row r="1951" spans="1:7" x14ac:dyDescent="0.25">
      <c r="A1951" s="24">
        <v>96.981444999999994</v>
      </c>
      <c r="B1951" s="23">
        <v>-96.051804000000004</v>
      </c>
      <c r="C1951" s="25">
        <v>4.6699843000000003</v>
      </c>
      <c r="D1951" s="26">
        <v>-7.7359611E-3</v>
      </c>
      <c r="E1951" s="28">
        <f t="shared" si="90"/>
        <v>8.1669779999999986E-4</v>
      </c>
      <c r="F1951" s="18">
        <f t="shared" si="91"/>
        <v>3.3971376443319747</v>
      </c>
      <c r="G1951" s="12">
        <f t="shared" si="92"/>
        <v>23.422325732403575</v>
      </c>
    </row>
    <row r="1952" spans="1:7" x14ac:dyDescent="0.25">
      <c r="A1952" s="24">
        <v>97.03125</v>
      </c>
      <c r="B1952" s="23">
        <v>-96.103652999999994</v>
      </c>
      <c r="C1952" s="25">
        <v>4.6700187</v>
      </c>
      <c r="D1952" s="26">
        <v>-7.7410042000000002E-3</v>
      </c>
      <c r="E1952" s="28">
        <f t="shared" si="90"/>
        <v>8.1753831666666677E-4</v>
      </c>
      <c r="F1952" s="18">
        <f t="shared" si="91"/>
        <v>3.3989714275862792</v>
      </c>
      <c r="G1952" s="12">
        <f t="shared" si="92"/>
        <v>23.434969161431724</v>
      </c>
    </row>
    <row r="1953" spans="1:7" x14ac:dyDescent="0.25">
      <c r="A1953" s="24">
        <v>97.081055000000006</v>
      </c>
      <c r="B1953" s="23">
        <v>-96.150351999999998</v>
      </c>
      <c r="C1953" s="25">
        <v>4.6699947999999996</v>
      </c>
      <c r="D1953" s="26">
        <v>-7.7433824000000002E-3</v>
      </c>
      <c r="E1953" s="28">
        <f t="shared" si="90"/>
        <v>8.1793468333333336E-4</v>
      </c>
      <c r="F1953" s="18">
        <f t="shared" si="91"/>
        <v>3.4006230668501569</v>
      </c>
      <c r="G1953" s="12">
        <f t="shared" si="92"/>
        <v>23.446356757955961</v>
      </c>
    </row>
    <row r="1954" spans="1:7" x14ac:dyDescent="0.25">
      <c r="A1954" s="24">
        <v>97.130859000000001</v>
      </c>
      <c r="B1954" s="23">
        <v>-96.197722999999996</v>
      </c>
      <c r="C1954" s="25">
        <v>4.6699367000000001</v>
      </c>
      <c r="D1954" s="26">
        <v>-7.7452841000000003E-3</v>
      </c>
      <c r="E1954" s="28">
        <f t="shared" si="90"/>
        <v>8.1825163333333324E-4</v>
      </c>
      <c r="F1954" s="18">
        <f t="shared" si="91"/>
        <v>3.4022984732522024</v>
      </c>
      <c r="G1954" s="12">
        <f t="shared" si="92"/>
        <v>23.457908222333142</v>
      </c>
    </row>
    <row r="1955" spans="1:7" x14ac:dyDescent="0.25">
      <c r="A1955" s="24">
        <v>97.180663999999993</v>
      </c>
      <c r="B1955" s="23">
        <v>-96.249618999999996</v>
      </c>
      <c r="C1955" s="25">
        <v>4.6698594</v>
      </c>
      <c r="D1955" s="26">
        <v>-7.7473936000000002E-3</v>
      </c>
      <c r="E1955" s="28">
        <f t="shared" si="90"/>
        <v>8.1860321666666659E-4</v>
      </c>
      <c r="F1955" s="18">
        <f t="shared" si="91"/>
        <v>3.4041339187914685</v>
      </c>
      <c r="G1955" s="12">
        <f t="shared" si="92"/>
        <v>23.470563112356956</v>
      </c>
    </row>
    <row r="1956" spans="1:7" x14ac:dyDescent="0.25">
      <c r="A1956" s="24">
        <v>97.230468999999999</v>
      </c>
      <c r="B1956" s="23">
        <v>-96.298766999999998</v>
      </c>
      <c r="C1956" s="25">
        <v>4.6698050000000002</v>
      </c>
      <c r="D1956" s="26">
        <v>-7.7514289999999998E-3</v>
      </c>
      <c r="E1956" s="28">
        <f t="shared" si="90"/>
        <v>8.1927578333333315E-4</v>
      </c>
      <c r="F1956" s="18">
        <f t="shared" si="91"/>
        <v>3.4058721737121531</v>
      </c>
      <c r="G1956" s="12">
        <f t="shared" si="92"/>
        <v>23.48254789991072</v>
      </c>
    </row>
    <row r="1957" spans="1:7" x14ac:dyDescent="0.25">
      <c r="A1957" s="24">
        <v>97.280272999999994</v>
      </c>
      <c r="B1957" s="23">
        <v>-96.357230999999999</v>
      </c>
      <c r="C1957" s="25">
        <v>4.6698450999999999</v>
      </c>
      <c r="D1957" s="26">
        <v>-7.7529252E-3</v>
      </c>
      <c r="E1957" s="28">
        <f t="shared" si="90"/>
        <v>8.1952515000000004E-4</v>
      </c>
      <c r="F1957" s="18">
        <f t="shared" si="91"/>
        <v>3.4079399147328031</v>
      </c>
      <c r="G1957" s="12">
        <f t="shared" si="92"/>
        <v>23.496804403116212</v>
      </c>
    </row>
    <row r="1958" spans="1:7" x14ac:dyDescent="0.25">
      <c r="A1958" s="24">
        <v>97.330078</v>
      </c>
      <c r="B1958" s="23">
        <v>-96.404358000000002</v>
      </c>
      <c r="C1958" s="25">
        <v>4.6697831000000001</v>
      </c>
      <c r="D1958" s="26">
        <v>-7.7597257000000001E-3</v>
      </c>
      <c r="E1958" s="28">
        <f t="shared" si="90"/>
        <v>8.2065856666666654E-4</v>
      </c>
      <c r="F1958" s="18">
        <f t="shared" si="91"/>
        <v>3.4096066914001568</v>
      </c>
      <c r="G1958" s="12">
        <f t="shared" si="92"/>
        <v>23.508296367856317</v>
      </c>
    </row>
    <row r="1959" spans="1:7" x14ac:dyDescent="0.25">
      <c r="A1959" s="24">
        <v>97.379883000000007</v>
      </c>
      <c r="B1959" s="23">
        <v>-96.455451999999994</v>
      </c>
      <c r="C1959" s="25">
        <v>4.6698537</v>
      </c>
      <c r="D1959" s="26">
        <v>-7.7607329000000001E-3</v>
      </c>
      <c r="E1959" s="28">
        <f t="shared" si="90"/>
        <v>8.2082643333333328E-4</v>
      </c>
      <c r="F1959" s="18">
        <f t="shared" si="91"/>
        <v>3.411413771991787</v>
      </c>
      <c r="G1959" s="12">
        <f t="shared" si="92"/>
        <v>23.520755689400875</v>
      </c>
    </row>
    <row r="1960" spans="1:7" x14ac:dyDescent="0.25">
      <c r="A1960" s="24">
        <v>97.429687999999999</v>
      </c>
      <c r="B1960" s="23">
        <v>-96.501328000000001</v>
      </c>
      <c r="C1960" s="25">
        <v>4.6698054999999998</v>
      </c>
      <c r="D1960" s="26">
        <v>-7.7643631999999999E-3</v>
      </c>
      <c r="E1960" s="28">
        <f t="shared" si="90"/>
        <v>8.2143148333333317E-4</v>
      </c>
      <c r="F1960" s="18">
        <f t="shared" si="91"/>
        <v>3.4130363035849616</v>
      </c>
      <c r="G1960" s="12">
        <f t="shared" si="92"/>
        <v>23.531942596575465</v>
      </c>
    </row>
    <row r="1961" spans="1:7" x14ac:dyDescent="0.25">
      <c r="A1961" s="24">
        <v>97.479491999999993</v>
      </c>
      <c r="B1961" s="23">
        <v>-96.550255000000007</v>
      </c>
      <c r="C1961" s="25">
        <v>4.6697458999999997</v>
      </c>
      <c r="D1961" s="26">
        <v>-7.7673852999999996E-3</v>
      </c>
      <c r="E1961" s="28">
        <f t="shared" si="90"/>
        <v>8.2193516666666645E-4</v>
      </c>
      <c r="F1961" s="18">
        <f t="shared" si="91"/>
        <v>3.4147667422295522</v>
      </c>
      <c r="G1961" s="12">
        <f t="shared" si="92"/>
        <v>23.543873493064503</v>
      </c>
    </row>
    <row r="1962" spans="1:7" x14ac:dyDescent="0.25">
      <c r="A1962" s="24">
        <v>97.529297</v>
      </c>
      <c r="B1962" s="23">
        <v>-96.572197000000003</v>
      </c>
      <c r="C1962" s="25">
        <v>4.6697030000000002</v>
      </c>
      <c r="D1962" s="26">
        <v>-7.7686127999999997E-3</v>
      </c>
      <c r="E1962" s="28">
        <f t="shared" si="90"/>
        <v>8.2213974999999998E-4</v>
      </c>
      <c r="F1962" s="18">
        <f t="shared" si="91"/>
        <v>3.4155427817320683</v>
      </c>
      <c r="G1962" s="12">
        <f t="shared" si="92"/>
        <v>23.549224071084055</v>
      </c>
    </row>
    <row r="1963" spans="1:7" x14ac:dyDescent="0.25">
      <c r="A1963" s="24">
        <v>97.579102000000006</v>
      </c>
      <c r="B1963" s="23">
        <v>-96.633994999999999</v>
      </c>
      <c r="C1963" s="25">
        <v>4.6696897000000002</v>
      </c>
      <c r="D1963" s="26">
        <v>-7.7706635999999999E-3</v>
      </c>
      <c r="E1963" s="28">
        <f t="shared" si="90"/>
        <v>8.2248154999999999E-4</v>
      </c>
      <c r="F1963" s="18">
        <f t="shared" si="91"/>
        <v>3.4177284388816664</v>
      </c>
      <c r="G1963" s="12">
        <f t="shared" si="92"/>
        <v>23.564293573428962</v>
      </c>
    </row>
    <row r="1964" spans="1:7" x14ac:dyDescent="0.25">
      <c r="A1964" s="24">
        <v>97.628906000000001</v>
      </c>
      <c r="B1964" s="23">
        <v>-96.699935999999994</v>
      </c>
      <c r="C1964" s="25">
        <v>4.6695837999999998</v>
      </c>
      <c r="D1964" s="26">
        <v>-7.7736257E-3</v>
      </c>
      <c r="E1964" s="28">
        <f t="shared" si="90"/>
        <v>8.2297523333333333E-4</v>
      </c>
      <c r="F1964" s="18">
        <f t="shared" si="91"/>
        <v>3.4200606246822045</v>
      </c>
      <c r="G1964" s="12">
        <f t="shared" si="92"/>
        <v>23.580373350349348</v>
      </c>
    </row>
    <row r="1965" spans="1:7" x14ac:dyDescent="0.25">
      <c r="A1965" s="24">
        <v>97.678711000000007</v>
      </c>
      <c r="B1965" s="23">
        <v>-96.738808000000006</v>
      </c>
      <c r="C1965" s="25">
        <v>4.6695713999999997</v>
      </c>
      <c r="D1965" s="26">
        <v>-7.7771958999999996E-3</v>
      </c>
      <c r="E1965" s="28">
        <f t="shared" si="90"/>
        <v>8.2357026666666654E-4</v>
      </c>
      <c r="F1965" s="18">
        <f t="shared" si="91"/>
        <v>3.421435440448398</v>
      </c>
      <c r="G1965" s="12">
        <f t="shared" si="92"/>
        <v>23.589852325318631</v>
      </c>
    </row>
    <row r="1966" spans="1:7" x14ac:dyDescent="0.25">
      <c r="A1966" s="24">
        <v>97.728515999999999</v>
      </c>
      <c r="B1966" s="23">
        <v>-96.783669000000003</v>
      </c>
      <c r="C1966" s="25">
        <v>4.6695247000000002</v>
      </c>
      <c r="D1966" s="26">
        <v>-7.7799022999999997E-3</v>
      </c>
      <c r="E1966" s="28">
        <f t="shared" si="90"/>
        <v>8.2402133333333313E-4</v>
      </c>
      <c r="F1966" s="18">
        <f t="shared" si="91"/>
        <v>3.4230220737599635</v>
      </c>
      <c r="G1966" s="12">
        <f t="shared" si="92"/>
        <v>23.600791723757009</v>
      </c>
    </row>
    <row r="1967" spans="1:7" x14ac:dyDescent="0.25">
      <c r="A1967" s="24">
        <v>97.778319999999994</v>
      </c>
      <c r="B1967" s="23">
        <v>-96.850403</v>
      </c>
      <c r="C1967" s="25">
        <v>4.6695913999999998</v>
      </c>
      <c r="D1967" s="26">
        <v>-7.7812131E-3</v>
      </c>
      <c r="E1967" s="28">
        <f t="shared" si="90"/>
        <v>8.242398E-4</v>
      </c>
      <c r="F1967" s="18">
        <f t="shared" si="91"/>
        <v>3.4253823061982511</v>
      </c>
      <c r="G1967" s="12">
        <f t="shared" si="92"/>
        <v>23.617064874497895</v>
      </c>
    </row>
    <row r="1968" spans="1:7" x14ac:dyDescent="0.25">
      <c r="A1968" s="24">
        <v>97.828125</v>
      </c>
      <c r="B1968" s="23">
        <v>-96.903876999999994</v>
      </c>
      <c r="C1968" s="25">
        <v>4.6695150999999999</v>
      </c>
      <c r="D1968" s="26">
        <v>-7.7847955000000003E-3</v>
      </c>
      <c r="E1968" s="28">
        <f t="shared" si="90"/>
        <v>8.2483686666666672E-4</v>
      </c>
      <c r="F1968" s="18">
        <f t="shared" si="91"/>
        <v>3.4272735620708943</v>
      </c>
      <c r="G1968" s="12">
        <f t="shared" si="92"/>
        <v>23.630104561354944</v>
      </c>
    </row>
    <row r="1969" spans="1:7" x14ac:dyDescent="0.25">
      <c r="A1969" s="24">
        <v>97.877930000000006</v>
      </c>
      <c r="B1969" s="23">
        <v>-96.925933999999998</v>
      </c>
      <c r="C1969" s="25">
        <v>4.6693667999999997</v>
      </c>
      <c r="D1969" s="26">
        <v>-7.7874301999999998E-3</v>
      </c>
      <c r="E1969" s="28">
        <f t="shared" si="90"/>
        <v>8.2527598333333315E-4</v>
      </c>
      <c r="F1969" s="18">
        <f t="shared" si="91"/>
        <v>3.4280536688664007</v>
      </c>
      <c r="G1969" s="12">
        <f t="shared" si="92"/>
        <v>23.635483182236229</v>
      </c>
    </row>
    <row r="1970" spans="1:7" x14ac:dyDescent="0.25">
      <c r="A1970" s="24">
        <v>97.927734000000001</v>
      </c>
      <c r="B1970" s="23">
        <v>-96.976067</v>
      </c>
      <c r="C1970" s="25">
        <v>4.6693968999999997</v>
      </c>
      <c r="D1970" s="26">
        <v>-7.7900825999999996E-3</v>
      </c>
      <c r="E1970" s="28">
        <f t="shared" si="90"/>
        <v>8.2571804999999993E-4</v>
      </c>
      <c r="F1970" s="18">
        <f t="shared" si="91"/>
        <v>3.42982676103574</v>
      </c>
      <c r="G1970" s="12">
        <f t="shared" si="92"/>
        <v>23.647708162997056</v>
      </c>
    </row>
    <row r="1971" spans="1:7" x14ac:dyDescent="0.25">
      <c r="A1971" s="24">
        <v>97.977538999999993</v>
      </c>
      <c r="B1971" s="23">
        <v>-97.040595999999994</v>
      </c>
      <c r="C1971" s="25">
        <v>4.6692944000000001</v>
      </c>
      <c r="D1971" s="26">
        <v>-7.7935397000000002E-3</v>
      </c>
      <c r="E1971" s="28">
        <f t="shared" si="90"/>
        <v>8.2629423333333322E-4</v>
      </c>
      <c r="F1971" s="18">
        <f t="shared" si="91"/>
        <v>3.4321090075519125</v>
      </c>
      <c r="G1971" s="12">
        <f t="shared" si="92"/>
        <v>23.663443622345497</v>
      </c>
    </row>
    <row r="1972" spans="1:7" x14ac:dyDescent="0.25">
      <c r="A1972" s="24">
        <v>98.027343999999999</v>
      </c>
      <c r="B1972" s="23">
        <v>-97.094359999999995</v>
      </c>
      <c r="C1972" s="25">
        <v>4.6693106000000002</v>
      </c>
      <c r="D1972" s="26">
        <v>-7.7988086000000002E-3</v>
      </c>
      <c r="E1972" s="28">
        <f t="shared" si="90"/>
        <v>8.2717238333333343E-4</v>
      </c>
      <c r="F1972" s="18">
        <f t="shared" si="91"/>
        <v>3.4340105200764439</v>
      </c>
      <c r="G1972" s="12">
        <f t="shared" si="92"/>
        <v>23.676554025984316</v>
      </c>
    </row>
    <row r="1973" spans="1:7" x14ac:dyDescent="0.25">
      <c r="A1973" s="24">
        <v>98.077147999999994</v>
      </c>
      <c r="B1973" s="23">
        <v>-97.144096000000005</v>
      </c>
      <c r="C1973" s="25">
        <v>4.6693448999999996</v>
      </c>
      <c r="D1973" s="26">
        <v>-7.7985585999999999E-3</v>
      </c>
      <c r="E1973" s="28">
        <f t="shared" si="90"/>
        <v>8.2713071666666669E-4</v>
      </c>
      <c r="F1973" s="18">
        <f t="shared" si="91"/>
        <v>3.4357695712430263</v>
      </c>
      <c r="G1973" s="12">
        <f t="shared" si="92"/>
        <v>23.688682197909404</v>
      </c>
    </row>
    <row r="1974" spans="1:7" x14ac:dyDescent="0.25">
      <c r="A1974" s="24">
        <v>98.126953</v>
      </c>
      <c r="B1974" s="23">
        <v>-97.189780999999996</v>
      </c>
      <c r="C1974" s="25">
        <v>4.6693597000000002</v>
      </c>
      <c r="D1974" s="26">
        <v>-7.8025995999999997E-3</v>
      </c>
      <c r="E1974" s="28">
        <f t="shared" si="90"/>
        <v>8.2780421666666661E-4</v>
      </c>
      <c r="F1974" s="18">
        <f t="shared" si="91"/>
        <v>3.43738534759306</v>
      </c>
      <c r="G1974" s="12">
        <f t="shared" si="92"/>
        <v>23.69982252954841</v>
      </c>
    </row>
    <row r="1975" spans="1:7" x14ac:dyDescent="0.25">
      <c r="A1975" s="24">
        <v>98.176758000000007</v>
      </c>
      <c r="B1975" s="23">
        <v>-97.233954999999995</v>
      </c>
      <c r="C1975" s="25">
        <v>4.6692710000000002</v>
      </c>
      <c r="D1975" s="26">
        <v>-7.8041552999999998E-3</v>
      </c>
      <c r="E1975" s="28">
        <f t="shared" si="90"/>
        <v>8.2806349999999982E-4</v>
      </c>
      <c r="F1975" s="18">
        <f t="shared" si="91"/>
        <v>3.4389476832499803</v>
      </c>
      <c r="G1975" s="12">
        <f t="shared" si="92"/>
        <v>23.710594402369281</v>
      </c>
    </row>
    <row r="1976" spans="1:7" x14ac:dyDescent="0.25">
      <c r="A1976" s="24">
        <v>98.226562999999999</v>
      </c>
      <c r="B1976" s="23">
        <v>-97.294342</v>
      </c>
      <c r="C1976" s="25">
        <v>4.6691890000000003</v>
      </c>
      <c r="D1976" s="26">
        <v>-7.8073800999999996E-3</v>
      </c>
      <c r="E1976" s="28">
        <f t="shared" si="90"/>
        <v>8.286009666666665E-4</v>
      </c>
      <c r="F1976" s="18">
        <f t="shared" si="91"/>
        <v>3.4410834364829785</v>
      </c>
      <c r="G1976" s="12">
        <f t="shared" si="92"/>
        <v>23.725319830993222</v>
      </c>
    </row>
    <row r="1977" spans="1:7" x14ac:dyDescent="0.25">
      <c r="A1977" s="24">
        <v>98.276366999999993</v>
      </c>
      <c r="B1977" s="23">
        <v>-97.337845000000002</v>
      </c>
      <c r="C1977" s="25">
        <v>4.6690955000000001</v>
      </c>
      <c r="D1977" s="26">
        <v>-7.8107714999999999E-3</v>
      </c>
      <c r="E1977" s="28">
        <f t="shared" si="90"/>
        <v>8.2916619999999985E-4</v>
      </c>
      <c r="F1977" s="18">
        <f t="shared" si="91"/>
        <v>3.4426220403694954</v>
      </c>
      <c r="G1977" s="12">
        <f t="shared" si="92"/>
        <v>23.735928079812126</v>
      </c>
    </row>
    <row r="1978" spans="1:7" x14ac:dyDescent="0.25">
      <c r="A1978" s="24">
        <v>98.326172</v>
      </c>
      <c r="B1978" s="23">
        <v>-97.375686999999999</v>
      </c>
      <c r="C1978" s="25">
        <v>4.6690754999999999</v>
      </c>
      <c r="D1978" s="26">
        <v>-7.8129228000000002E-3</v>
      </c>
      <c r="E1978" s="28">
        <f t="shared" si="90"/>
        <v>8.2952475000000003E-4</v>
      </c>
      <c r="F1978" s="18">
        <f t="shared" si="91"/>
        <v>3.4439604273376028</v>
      </c>
      <c r="G1978" s="12">
        <f t="shared" si="92"/>
        <v>23.745155888280625</v>
      </c>
    </row>
    <row r="1979" spans="1:7" x14ac:dyDescent="0.25">
      <c r="A1979" s="24">
        <v>98.375977000000006</v>
      </c>
      <c r="B1979" s="23">
        <v>-97.442504999999997</v>
      </c>
      <c r="C1979" s="25">
        <v>4.6691513000000002</v>
      </c>
      <c r="D1979" s="26">
        <v>-7.8168325000000007E-3</v>
      </c>
      <c r="E1979" s="28">
        <f t="shared" si="90"/>
        <v>8.3017636666666682E-4</v>
      </c>
      <c r="F1979" s="18">
        <f t="shared" si="91"/>
        <v>3.4463236306681617</v>
      </c>
      <c r="G1979" s="12">
        <f t="shared" si="92"/>
        <v>23.761449522503131</v>
      </c>
    </row>
    <row r="1980" spans="1:7" x14ac:dyDescent="0.25">
      <c r="A1980" s="24">
        <v>98.425781000000001</v>
      </c>
      <c r="B1980" s="23">
        <v>-97.472572</v>
      </c>
      <c r="C1980" s="25">
        <v>4.6690674000000003</v>
      </c>
      <c r="D1980" s="26">
        <v>-7.8200995999999998E-3</v>
      </c>
      <c r="E1980" s="28">
        <f t="shared" si="90"/>
        <v>8.3072088333333331E-4</v>
      </c>
      <c r="F1980" s="18">
        <f t="shared" si="91"/>
        <v>3.4473870332623715</v>
      </c>
      <c r="G1980" s="12">
        <f t="shared" si="92"/>
        <v>23.76878138966719</v>
      </c>
    </row>
    <row r="1981" spans="1:7" x14ac:dyDescent="0.25">
      <c r="A1981" s="24">
        <v>98.475586000000007</v>
      </c>
      <c r="B1981" s="23">
        <v>-97.519362999999998</v>
      </c>
      <c r="C1981" s="25">
        <v>4.6690883999999997</v>
      </c>
      <c r="D1981" s="26">
        <v>-7.8218578999999996E-3</v>
      </c>
      <c r="E1981" s="28">
        <f t="shared" si="90"/>
        <v>8.3101393333333327E-4</v>
      </c>
      <c r="F1981" s="18">
        <f t="shared" si="91"/>
        <v>3.4490419263606409</v>
      </c>
      <c r="G1981" s="12">
        <f t="shared" si="92"/>
        <v>23.780191420480822</v>
      </c>
    </row>
    <row r="1982" spans="1:7" x14ac:dyDescent="0.25">
      <c r="A1982" s="24">
        <v>98.525390999999999</v>
      </c>
      <c r="B1982" s="23">
        <v>-97.582679999999996</v>
      </c>
      <c r="C1982" s="25">
        <v>4.6689911000000004</v>
      </c>
      <c r="D1982" s="26">
        <v>-7.8247907000000005E-3</v>
      </c>
      <c r="E1982" s="28">
        <f t="shared" si="90"/>
        <v>8.3150273333333343E-4</v>
      </c>
      <c r="F1982" s="18">
        <f t="shared" si="91"/>
        <v>3.4512813071454742</v>
      </c>
      <c r="G1982" s="12">
        <f t="shared" si="92"/>
        <v>23.795631332451638</v>
      </c>
    </row>
    <row r="1983" spans="1:7" x14ac:dyDescent="0.25">
      <c r="A1983" s="24">
        <v>98.575194999999994</v>
      </c>
      <c r="B1983" s="23">
        <v>-97.616173000000003</v>
      </c>
      <c r="C1983" s="25">
        <v>4.6690269000000004</v>
      </c>
      <c r="D1983" s="26">
        <v>-7.8280213999999994E-3</v>
      </c>
      <c r="E1983" s="28">
        <f t="shared" si="90"/>
        <v>8.3204118333333327E-4</v>
      </c>
      <c r="F1983" s="18">
        <f t="shared" si="91"/>
        <v>3.4524658797030248</v>
      </c>
      <c r="G1983" s="12">
        <f t="shared" si="92"/>
        <v>23.803798633044511</v>
      </c>
    </row>
    <row r="1984" spans="1:7" x14ac:dyDescent="0.25">
      <c r="A1984" s="24">
        <v>98.625</v>
      </c>
      <c r="B1984" s="23">
        <v>-97.677314999999993</v>
      </c>
      <c r="C1984" s="25">
        <v>4.6689277000000002</v>
      </c>
      <c r="D1984" s="26">
        <v>-7.8288549999999991E-3</v>
      </c>
      <c r="E1984" s="28">
        <f t="shared" si="90"/>
        <v>8.3218011666666653E-4</v>
      </c>
      <c r="F1984" s="18">
        <f t="shared" si="91"/>
        <v>3.4546283355986964</v>
      </c>
      <c r="G1984" s="12">
        <f t="shared" si="92"/>
        <v>23.818708169152032</v>
      </c>
    </row>
    <row r="1985" spans="1:7" x14ac:dyDescent="0.25">
      <c r="A1985" s="24">
        <v>98.674805000000006</v>
      </c>
      <c r="B1985" s="23">
        <v>-97.727210999999997</v>
      </c>
      <c r="C1985" s="25">
        <v>4.6689657999999996</v>
      </c>
      <c r="D1985" s="26">
        <v>-7.8333914000000004E-3</v>
      </c>
      <c r="E1985" s="28">
        <f t="shared" si="90"/>
        <v>8.3293618333333348E-4</v>
      </c>
      <c r="F1985" s="18">
        <f t="shared" si="91"/>
        <v>3.4563930456076997</v>
      </c>
      <c r="G1985" s="12">
        <f t="shared" si="92"/>
        <v>23.830875357232578</v>
      </c>
    </row>
    <row r="1986" spans="1:7" x14ac:dyDescent="0.25">
      <c r="A1986" s="24">
        <v>98.724609000000001</v>
      </c>
      <c r="B1986" s="23">
        <v>-97.763221999999999</v>
      </c>
      <c r="C1986" s="25">
        <v>4.6689143</v>
      </c>
      <c r="D1986" s="26">
        <v>-7.8352513000000002E-3</v>
      </c>
      <c r="E1986" s="28">
        <f t="shared" si="90"/>
        <v>8.3324616666666674E-4</v>
      </c>
      <c r="F1986" s="18">
        <f t="shared" si="91"/>
        <v>3.4576666741978515</v>
      </c>
      <c r="G1986" s="12">
        <f t="shared" si="92"/>
        <v>23.839656674572019</v>
      </c>
    </row>
    <row r="1987" spans="1:7" x14ac:dyDescent="0.25">
      <c r="A1987" s="24">
        <v>98.774413999999993</v>
      </c>
      <c r="B1987" s="23">
        <v>-97.815612999999999</v>
      </c>
      <c r="C1987" s="25">
        <v>4.6688451999999998</v>
      </c>
      <c r="D1987" s="26">
        <v>-7.8365802999999998E-3</v>
      </c>
      <c r="E1987" s="28">
        <f t="shared" si="90"/>
        <v>8.334676666666667E-4</v>
      </c>
      <c r="F1987" s="18">
        <f t="shared" si="91"/>
        <v>3.4595196267808572</v>
      </c>
      <c r="G1987" s="12">
        <f t="shared" si="92"/>
        <v>23.852432270826789</v>
      </c>
    </row>
    <row r="1988" spans="1:7" x14ac:dyDescent="0.25">
      <c r="A1988" s="24">
        <v>98.824218999999999</v>
      </c>
      <c r="B1988" s="23">
        <v>-97.894774999999996</v>
      </c>
      <c r="C1988" s="25">
        <v>4.6688432999999998</v>
      </c>
      <c r="D1988" s="26">
        <v>-7.8427969000000007E-3</v>
      </c>
      <c r="E1988" s="28">
        <f t="shared" si="90"/>
        <v>8.3450376666666679E-4</v>
      </c>
      <c r="F1988" s="18">
        <f t="shared" si="91"/>
        <v>3.4623194098041994</v>
      </c>
      <c r="G1988" s="12">
        <f t="shared" si="92"/>
        <v>23.871736001443118</v>
      </c>
    </row>
    <row r="1989" spans="1:7" x14ac:dyDescent="0.25">
      <c r="A1989" s="24">
        <v>98.874022999999994</v>
      </c>
      <c r="B1989" s="23">
        <v>-97.936417000000006</v>
      </c>
      <c r="C1989" s="25">
        <v>4.6687608000000003</v>
      </c>
      <c r="D1989" s="26">
        <v>-7.8444415999999999E-3</v>
      </c>
      <c r="E1989" s="28">
        <f t="shared" ref="E1989:E2052" si="93" xml:space="preserve"> (delta_0 - D1989) / L</f>
        <v>8.3477788333333333E-4</v>
      </c>
      <c r="F1989" s="18">
        <f t="shared" ref="F1989:F2052" si="94" xml:space="preserve"> -B1989 / A_6x12_in2</f>
        <v>3.4637921942798071</v>
      </c>
      <c r="G1989" s="12">
        <f t="shared" ref="G1989:G2052" si="95" xml:space="preserve"> -B1989 * kip_to_N / A_6x12_mm2</f>
        <v>23.881890443603822</v>
      </c>
    </row>
    <row r="1990" spans="1:7" x14ac:dyDescent="0.25">
      <c r="A1990" s="24">
        <v>98.923828</v>
      </c>
      <c r="B1990" s="23">
        <v>-97.983963000000003</v>
      </c>
      <c r="C1990" s="25">
        <v>4.6688732999999996</v>
      </c>
      <c r="D1990" s="26">
        <v>-7.8475474999999996E-3</v>
      </c>
      <c r="E1990" s="28">
        <f t="shared" si="93"/>
        <v>8.3529553333333334E-4</v>
      </c>
      <c r="F1990" s="18">
        <f t="shared" si="94"/>
        <v>3.4654737900407508</v>
      </c>
      <c r="G1990" s="12">
        <f t="shared" si="95"/>
        <v>23.893484581901035</v>
      </c>
    </row>
    <row r="1991" spans="1:7" x14ac:dyDescent="0.25">
      <c r="A1991" s="24">
        <v>98.973633000000007</v>
      </c>
      <c r="B1991" s="23">
        <v>-98.020095999999995</v>
      </c>
      <c r="C1991" s="25">
        <v>4.6687078</v>
      </c>
      <c r="D1991" s="26">
        <v>-7.8509506E-3</v>
      </c>
      <c r="E1991" s="28">
        <f t="shared" si="93"/>
        <v>8.358627166666667E-4</v>
      </c>
      <c r="F1991" s="18">
        <f t="shared" si="94"/>
        <v>3.4667517334982483</v>
      </c>
      <c r="G1991" s="12">
        <f t="shared" si="95"/>
        <v>23.90229564905901</v>
      </c>
    </row>
    <row r="1992" spans="1:7" x14ac:dyDescent="0.25">
      <c r="A1992" s="24">
        <v>99.023437999999999</v>
      </c>
      <c r="B1992" s="23">
        <v>-98.091819999999998</v>
      </c>
      <c r="C1992" s="25">
        <v>4.6687383999999996</v>
      </c>
      <c r="D1992" s="26">
        <v>-7.8514637000000002E-3</v>
      </c>
      <c r="E1992" s="28">
        <f t="shared" si="93"/>
        <v>8.3594823333333344E-4</v>
      </c>
      <c r="F1992" s="18">
        <f t="shared" si="94"/>
        <v>3.4692884510845423</v>
      </c>
      <c r="G1992" s="12">
        <f t="shared" si="95"/>
        <v>23.919785616148342</v>
      </c>
    </row>
    <row r="1993" spans="1:7" x14ac:dyDescent="0.25">
      <c r="A1993" s="24">
        <v>99.073241999999993</v>
      </c>
      <c r="B1993" s="23">
        <v>-98.133353999999997</v>
      </c>
      <c r="C1993" s="25">
        <v>4.6687488999999998</v>
      </c>
      <c r="D1993" s="26">
        <v>-7.8560291000000001E-3</v>
      </c>
      <c r="E1993" s="28">
        <f t="shared" si="93"/>
        <v>8.3670913333333335E-4</v>
      </c>
      <c r="F1993" s="18">
        <f t="shared" si="94"/>
        <v>3.4707574158415153</v>
      </c>
      <c r="G1993" s="12">
        <f t="shared" si="95"/>
        <v>23.929913722404105</v>
      </c>
    </row>
    <row r="1994" spans="1:7" x14ac:dyDescent="0.25">
      <c r="A1994" s="24">
        <v>99.123047</v>
      </c>
      <c r="B1994" s="23">
        <v>-98.190521000000004</v>
      </c>
      <c r="C1994" s="25">
        <v>4.6686911999999996</v>
      </c>
      <c r="D1994" s="26">
        <v>-7.8587653000000007E-3</v>
      </c>
      <c r="E1994" s="28">
        <f t="shared" si="93"/>
        <v>8.3716516666666686E-4</v>
      </c>
      <c r="F1994" s="18">
        <f t="shared" si="94"/>
        <v>3.4727792848707901</v>
      </c>
      <c r="G1994" s="12">
        <f t="shared" si="95"/>
        <v>23.943853950899392</v>
      </c>
    </row>
    <row r="1995" spans="1:7" x14ac:dyDescent="0.25">
      <c r="A1995" s="24">
        <v>99.172852000000006</v>
      </c>
      <c r="B1995" s="23">
        <v>-98.224754000000004</v>
      </c>
      <c r="C1995" s="25">
        <v>4.6687469000000004</v>
      </c>
      <c r="D1995" s="26">
        <v>-7.8596407999999996E-3</v>
      </c>
      <c r="E1995" s="28">
        <f t="shared" si="93"/>
        <v>8.3731108333333327E-4</v>
      </c>
      <c r="F1995" s="18">
        <f t="shared" si="94"/>
        <v>3.4739900295745376</v>
      </c>
      <c r="G1995" s="12">
        <f t="shared" si="95"/>
        <v>23.952201701211266</v>
      </c>
    </row>
    <row r="1996" spans="1:7" x14ac:dyDescent="0.25">
      <c r="A1996" s="24">
        <v>99.222656000000001</v>
      </c>
      <c r="B1996" s="23">
        <v>-98.265083000000004</v>
      </c>
      <c r="C1996" s="25">
        <v>4.6686721000000002</v>
      </c>
      <c r="D1996" s="26">
        <v>-7.8631463000000002E-3</v>
      </c>
      <c r="E1996" s="28">
        <f t="shared" si="93"/>
        <v>8.3789533333333344E-4</v>
      </c>
      <c r="F1996" s="18">
        <f t="shared" si="94"/>
        <v>3.4754163761745271</v>
      </c>
      <c r="G1996" s="12">
        <f t="shared" si="95"/>
        <v>23.962035967046212</v>
      </c>
    </row>
    <row r="1997" spans="1:7" x14ac:dyDescent="0.25">
      <c r="A1997" s="24">
        <v>99.272461000000007</v>
      </c>
      <c r="B1997" s="23">
        <v>-98.311058000000003</v>
      </c>
      <c r="C1997" s="25">
        <v>4.6685553000000004</v>
      </c>
      <c r="D1997" s="26">
        <v>-7.8656552000000001E-3</v>
      </c>
      <c r="E1997" s="28">
        <f t="shared" si="93"/>
        <v>8.3831348333333335E-4</v>
      </c>
      <c r="F1997" s="18">
        <f t="shared" si="94"/>
        <v>3.4770424091764496</v>
      </c>
      <c r="G1997" s="12">
        <f t="shared" si="95"/>
        <v>23.973247015466992</v>
      </c>
    </row>
    <row r="1998" spans="1:7" x14ac:dyDescent="0.25">
      <c r="A1998" s="24">
        <v>99.322265999999999</v>
      </c>
      <c r="B1998" s="23">
        <v>-98.382689999999997</v>
      </c>
      <c r="C1998" s="25">
        <v>4.6684460999999997</v>
      </c>
      <c r="D1998" s="26">
        <v>-7.8685703000000006E-3</v>
      </c>
      <c r="E1998" s="28">
        <f t="shared" si="93"/>
        <v>8.3879933333333347E-4</v>
      </c>
      <c r="F1998" s="18">
        <f t="shared" si="94"/>
        <v>3.479575872928351</v>
      </c>
      <c r="G1998" s="12">
        <f t="shared" si="95"/>
        <v>23.990714548266933</v>
      </c>
    </row>
    <row r="1999" spans="1:7" x14ac:dyDescent="0.25">
      <c r="A1999" s="24">
        <v>99.372069999999994</v>
      </c>
      <c r="B1999" s="23">
        <v>-98.432548999999995</v>
      </c>
      <c r="C1999" s="25">
        <v>4.6684178999999997</v>
      </c>
      <c r="D1999" s="26">
        <v>-7.8730043E-3</v>
      </c>
      <c r="E1999" s="28">
        <f t="shared" si="93"/>
        <v>8.395383333333334E-4</v>
      </c>
      <c r="F1999" s="18">
        <f t="shared" si="94"/>
        <v>3.4813392743300442</v>
      </c>
      <c r="G1999" s="12">
        <f t="shared" si="95"/>
        <v>24.002872713861532</v>
      </c>
    </row>
    <row r="2000" spans="1:7" x14ac:dyDescent="0.25">
      <c r="A2000" s="24">
        <v>99.421875</v>
      </c>
      <c r="B2000" s="23">
        <v>-98.475868000000006</v>
      </c>
      <c r="C2000" s="25">
        <v>4.6684365000000003</v>
      </c>
      <c r="D2000" s="26">
        <v>-7.8742802000000001E-3</v>
      </c>
      <c r="E2000" s="28">
        <f t="shared" si="93"/>
        <v>8.3975098333333338E-4</v>
      </c>
      <c r="F2000" s="18">
        <f t="shared" si="94"/>
        <v>3.4828713705477776</v>
      </c>
      <c r="G2000" s="12">
        <f t="shared" si="95"/>
        <v>24.01343609410166</v>
      </c>
    </row>
    <row r="2001" spans="1:7" x14ac:dyDescent="0.25">
      <c r="A2001" s="24">
        <v>99.471680000000006</v>
      </c>
      <c r="B2001" s="23">
        <v>-98.529976000000005</v>
      </c>
      <c r="C2001" s="25">
        <v>4.6684450999999996</v>
      </c>
      <c r="D2001" s="26">
        <v>-7.8770461999999996E-3</v>
      </c>
      <c r="E2001" s="28">
        <f t="shared" si="93"/>
        <v>8.4021198333333327E-4</v>
      </c>
      <c r="F2001" s="18">
        <f t="shared" si="94"/>
        <v>3.4847850495835142</v>
      </c>
      <c r="G2001" s="12">
        <f t="shared" si="95"/>
        <v>24.026630382474721</v>
      </c>
    </row>
    <row r="2002" spans="1:7" x14ac:dyDescent="0.25">
      <c r="A2002" s="24">
        <v>99.521484000000001</v>
      </c>
      <c r="B2002" s="23">
        <v>-98.567954999999998</v>
      </c>
      <c r="C2002" s="25">
        <v>4.6684011999999999</v>
      </c>
      <c r="D2002" s="26">
        <v>-7.8797516999999997E-3</v>
      </c>
      <c r="E2002" s="28">
        <f t="shared" si="93"/>
        <v>8.4066290000000003E-4</v>
      </c>
      <c r="F2002" s="18">
        <f t="shared" si="94"/>
        <v>3.4861282819354447</v>
      </c>
      <c r="G2002" s="12">
        <f t="shared" si="95"/>
        <v>24.03589159852633</v>
      </c>
    </row>
    <row r="2003" spans="1:7" x14ac:dyDescent="0.25">
      <c r="A2003" s="24">
        <v>99.571288999999993</v>
      </c>
      <c r="B2003" s="23">
        <v>-98.617676000000003</v>
      </c>
      <c r="C2003" s="25">
        <v>4.6683855000000003</v>
      </c>
      <c r="D2003" s="26">
        <v>-7.8809019000000008E-3</v>
      </c>
      <c r="E2003" s="28">
        <f t="shared" si="93"/>
        <v>8.4085460000000013E-4</v>
      </c>
      <c r="F2003" s="18">
        <f t="shared" si="94"/>
        <v>3.4878868025855496</v>
      </c>
      <c r="G2003" s="12">
        <f t="shared" si="95"/>
        <v>24.048016112686845</v>
      </c>
    </row>
    <row r="2004" spans="1:7" x14ac:dyDescent="0.25">
      <c r="A2004" s="24">
        <v>99.621093999999999</v>
      </c>
      <c r="B2004" s="23">
        <v>-98.676338000000001</v>
      </c>
      <c r="C2004" s="25">
        <v>4.6683326000000003</v>
      </c>
      <c r="D2004" s="26">
        <v>-7.8862308999999992E-3</v>
      </c>
      <c r="E2004" s="28">
        <f t="shared" si="93"/>
        <v>8.417427666666666E-4</v>
      </c>
      <c r="F2004" s="18">
        <f t="shared" si="94"/>
        <v>3.4899615464236957</v>
      </c>
      <c r="G2004" s="12">
        <f t="shared" si="95"/>
        <v>24.062320898384719</v>
      </c>
    </row>
    <row r="2005" spans="1:7" x14ac:dyDescent="0.25">
      <c r="A2005" s="24">
        <v>99.670897999999994</v>
      </c>
      <c r="B2005" s="23">
        <v>-98.722610000000003</v>
      </c>
      <c r="C2005" s="25">
        <v>4.6682959000000004</v>
      </c>
      <c r="D2005" s="26">
        <v>-7.8876792000000008E-3</v>
      </c>
      <c r="E2005" s="28">
        <f t="shared" si="93"/>
        <v>8.4198415000000021E-4</v>
      </c>
      <c r="F2005" s="18">
        <f t="shared" si="94"/>
        <v>3.4915980836518621</v>
      </c>
      <c r="G2005" s="12">
        <f t="shared" si="95"/>
        <v>24.073604370544075</v>
      </c>
    </row>
    <row r="2006" spans="1:7" x14ac:dyDescent="0.25">
      <c r="A2006" s="24">
        <v>99.720703</v>
      </c>
      <c r="B2006" s="23">
        <v>-98.782120000000006</v>
      </c>
      <c r="C2006" s="25">
        <v>4.6683269000000003</v>
      </c>
      <c r="D2006" s="26">
        <v>-7.8920898999999996E-3</v>
      </c>
      <c r="E2006" s="28">
        <f t="shared" si="93"/>
        <v>8.4271926666666663E-4</v>
      </c>
      <c r="F2006" s="18">
        <f t="shared" si="94"/>
        <v>3.4937028193548394</v>
      </c>
      <c r="G2006" s="12">
        <f t="shared" si="95"/>
        <v>24.088115941865894</v>
      </c>
    </row>
    <row r="2007" spans="1:7" x14ac:dyDescent="0.25">
      <c r="A2007" s="24">
        <v>99.770508000000007</v>
      </c>
      <c r="B2007" s="23">
        <v>-98.823097000000004</v>
      </c>
      <c r="C2007" s="25">
        <v>4.6682777</v>
      </c>
      <c r="D2007" s="26">
        <v>-7.8945578999999998E-3</v>
      </c>
      <c r="E2007" s="28">
        <f t="shared" si="93"/>
        <v>8.4313059999999997E-4</v>
      </c>
      <c r="F2007" s="18">
        <f t="shared" si="94"/>
        <v>3.4951520842666342</v>
      </c>
      <c r="G2007" s="12">
        <f t="shared" si="95"/>
        <v>24.098108223130456</v>
      </c>
    </row>
    <row r="2008" spans="1:7" x14ac:dyDescent="0.25">
      <c r="A2008" s="24">
        <v>99.820312999999999</v>
      </c>
      <c r="B2008" s="23">
        <v>-98.866364000000004</v>
      </c>
      <c r="C2008" s="25">
        <v>4.6681957000000001</v>
      </c>
      <c r="D2008" s="26">
        <v>-7.8969299999999999E-3</v>
      </c>
      <c r="E2008" s="28">
        <f t="shared" si="93"/>
        <v>8.4352595000000002E-4</v>
      </c>
      <c r="F2008" s="18">
        <f t="shared" si="94"/>
        <v>3.4966823413605801</v>
      </c>
      <c r="G2008" s="12">
        <f t="shared" si="95"/>
        <v>24.108658923120057</v>
      </c>
    </row>
    <row r="2009" spans="1:7" x14ac:dyDescent="0.25">
      <c r="A2009" s="24">
        <v>99.870116999999993</v>
      </c>
      <c r="B2009" s="23">
        <v>-98.905327</v>
      </c>
      <c r="C2009" s="25">
        <v>4.6681265999999999</v>
      </c>
      <c r="D2009" s="26">
        <v>-7.8991288000000003E-3</v>
      </c>
      <c r="E2009" s="28">
        <f t="shared" si="93"/>
        <v>8.4389241666666672E-4</v>
      </c>
      <c r="F2009" s="18">
        <f t="shared" si="94"/>
        <v>3.4980603755934001</v>
      </c>
      <c r="G2009" s="12">
        <f t="shared" si="95"/>
        <v>24.118160088527752</v>
      </c>
    </row>
    <row r="2010" spans="1:7" x14ac:dyDescent="0.25">
      <c r="A2010" s="24">
        <v>99.919922</v>
      </c>
      <c r="B2010" s="23">
        <v>-98.971526999999995</v>
      </c>
      <c r="C2010" s="25">
        <v>4.6681746999999998</v>
      </c>
      <c r="D2010" s="26">
        <v>-7.9011320999999995E-3</v>
      </c>
      <c r="E2010" s="28">
        <f t="shared" si="93"/>
        <v>8.442263E-4</v>
      </c>
      <c r="F2010" s="18">
        <f t="shared" si="94"/>
        <v>3.5004017216451073</v>
      </c>
      <c r="G2010" s="12">
        <f t="shared" si="95"/>
        <v>24.134303022849789</v>
      </c>
    </row>
    <row r="2011" spans="1:7" x14ac:dyDescent="0.25">
      <c r="A2011" s="24">
        <v>99.969727000000006</v>
      </c>
      <c r="B2011" s="23">
        <v>-99.015274000000005</v>
      </c>
      <c r="C2011" s="25">
        <v>4.6681360999999999</v>
      </c>
      <c r="D2011" s="26">
        <v>-7.9036355000000006E-3</v>
      </c>
      <c r="E2011" s="28">
        <f t="shared" si="93"/>
        <v>8.4464353333333351E-4</v>
      </c>
      <c r="F2011" s="18">
        <f t="shared" si="94"/>
        <v>3.5019489552663168</v>
      </c>
      <c r="G2011" s="12">
        <f t="shared" si="95"/>
        <v>24.144970771305772</v>
      </c>
    </row>
    <row r="2012" spans="1:7" x14ac:dyDescent="0.25">
      <c r="A2012" s="24">
        <v>100.01953</v>
      </c>
      <c r="B2012" s="23">
        <v>-99.062263000000002</v>
      </c>
      <c r="C2012" s="25">
        <v>4.6681695000000003</v>
      </c>
      <c r="D2012" s="26">
        <v>-7.9052028999999999E-3</v>
      </c>
      <c r="E2012" s="28">
        <f t="shared" si="93"/>
        <v>8.4490476666666673E-4</v>
      </c>
      <c r="F2012" s="18">
        <f t="shared" si="94"/>
        <v>3.5036108511820823</v>
      </c>
      <c r="G2012" s="12">
        <f t="shared" si="95"/>
        <v>24.156429084611787</v>
      </c>
    </row>
    <row r="2013" spans="1:7" x14ac:dyDescent="0.25">
      <c r="A2013" s="24">
        <v>100.06934</v>
      </c>
      <c r="B2013" s="23">
        <v>-99.102767999999998</v>
      </c>
      <c r="C2013" s="25">
        <v>4.6681055999999996</v>
      </c>
      <c r="D2013" s="26">
        <v>-7.9089998999999998E-3</v>
      </c>
      <c r="E2013" s="28">
        <f t="shared" si="93"/>
        <v>8.4553760000000003E-4</v>
      </c>
      <c r="F2013" s="18">
        <f t="shared" si="94"/>
        <v>3.5050434225087348</v>
      </c>
      <c r="G2013" s="12">
        <f t="shared" si="95"/>
        <v>24.166306268217738</v>
      </c>
    </row>
    <row r="2014" spans="1:7" x14ac:dyDescent="0.25">
      <c r="A2014" s="24">
        <v>100.11914</v>
      </c>
      <c r="B2014" s="23">
        <v>-99.154961</v>
      </c>
      <c r="C2014" s="25">
        <v>4.6680435999999998</v>
      </c>
      <c r="D2014" s="26">
        <v>-7.9121469E-3</v>
      </c>
      <c r="E2014" s="28">
        <f t="shared" si="93"/>
        <v>8.460621E-4</v>
      </c>
      <c r="F2014" s="18">
        <f t="shared" si="94"/>
        <v>3.5068893722742449</v>
      </c>
      <c r="G2014" s="12">
        <f t="shared" si="95"/>
        <v>24.179033581980125</v>
      </c>
    </row>
    <row r="2015" spans="1:7" x14ac:dyDescent="0.25">
      <c r="A2015" s="24">
        <v>100.16895</v>
      </c>
      <c r="B2015" s="23">
        <v>-99.207733000000005</v>
      </c>
      <c r="C2015" s="25">
        <v>4.6679934999999997</v>
      </c>
      <c r="D2015" s="26">
        <v>-7.9146623999999995E-3</v>
      </c>
      <c r="E2015" s="28">
        <f t="shared" si="93"/>
        <v>8.4648134999999996E-4</v>
      </c>
      <c r="F2015" s="18">
        <f t="shared" si="94"/>
        <v>3.5087557999757664</v>
      </c>
      <c r="G2015" s="12">
        <f t="shared" si="95"/>
        <v>24.191902085455091</v>
      </c>
    </row>
    <row r="2016" spans="1:7" x14ac:dyDescent="0.25">
      <c r="A2016" s="24">
        <v>100.21875</v>
      </c>
      <c r="B2016" s="23">
        <v>-99.242324999999994</v>
      </c>
      <c r="C2016" s="25">
        <v>4.6679877999999997</v>
      </c>
      <c r="D2016" s="26">
        <v>-7.9183280000000005E-3</v>
      </c>
      <c r="E2016" s="28">
        <f t="shared" si="93"/>
        <v>8.4709228333333349E-4</v>
      </c>
      <c r="F2016" s="18">
        <f t="shared" si="94"/>
        <v>3.509979241707196</v>
      </c>
      <c r="G2016" s="12">
        <f t="shared" si="95"/>
        <v>24.200337378265779</v>
      </c>
    </row>
    <row r="2017" spans="1:7" x14ac:dyDescent="0.25">
      <c r="A2017" s="24">
        <v>100.26855</v>
      </c>
      <c r="B2017" s="23">
        <v>-99.295035999999996</v>
      </c>
      <c r="C2017" s="25">
        <v>4.6680536000000004</v>
      </c>
      <c r="D2017" s="26">
        <v>-7.9202708000000004E-3</v>
      </c>
      <c r="E2017" s="28">
        <f t="shared" si="93"/>
        <v>8.4741608333333343E-4</v>
      </c>
      <c r="F2017" s="18">
        <f t="shared" si="94"/>
        <v>3.511843511975044</v>
      </c>
      <c r="G2017" s="12">
        <f t="shared" si="95"/>
        <v>24.213191006831476</v>
      </c>
    </row>
    <row r="2018" spans="1:7" x14ac:dyDescent="0.25">
      <c r="A2018" s="24">
        <v>100.31836</v>
      </c>
      <c r="B2018" s="23">
        <v>-99.366943000000006</v>
      </c>
      <c r="C2018" s="25">
        <v>4.6679130000000004</v>
      </c>
      <c r="D2018" s="26">
        <v>-7.9244729E-3</v>
      </c>
      <c r="E2018" s="28">
        <f t="shared" si="93"/>
        <v>8.481164333333334E-4</v>
      </c>
      <c r="F2018" s="18">
        <f t="shared" si="94"/>
        <v>3.5143867018623576</v>
      </c>
      <c r="G2018" s="12">
        <f t="shared" si="95"/>
        <v>24.230725598648618</v>
      </c>
    </row>
    <row r="2019" spans="1:7" x14ac:dyDescent="0.25">
      <c r="A2019" s="24">
        <v>100.36816</v>
      </c>
      <c r="B2019" s="23">
        <v>-99.410919000000007</v>
      </c>
      <c r="C2019" s="25">
        <v>4.6679130000000004</v>
      </c>
      <c r="D2019" s="26">
        <v>-7.9265237000000002E-3</v>
      </c>
      <c r="E2019" s="28">
        <f t="shared" si="93"/>
        <v>8.4845823333333341E-4</v>
      </c>
      <c r="F2019" s="18">
        <f t="shared" si="94"/>
        <v>3.5159420347017818</v>
      </c>
      <c r="G2019" s="12">
        <f t="shared" si="95"/>
        <v>24.241449188977104</v>
      </c>
    </row>
    <row r="2020" spans="1:7" x14ac:dyDescent="0.25">
      <c r="A2020" s="24">
        <v>100.41797</v>
      </c>
      <c r="B2020" s="23">
        <v>-99.474586000000002</v>
      </c>
      <c r="C2020" s="25">
        <v>4.6678267</v>
      </c>
      <c r="D2020" s="26">
        <v>-7.9309520999999994E-3</v>
      </c>
      <c r="E2020" s="28">
        <f t="shared" si="93"/>
        <v>8.4919629999999997E-4</v>
      </c>
      <c r="F2020" s="18">
        <f t="shared" si="94"/>
        <v>3.5181937942044108</v>
      </c>
      <c r="G2020" s="12">
        <f t="shared" si="95"/>
        <v>24.256974448787997</v>
      </c>
    </row>
    <row r="2021" spans="1:7" x14ac:dyDescent="0.25">
      <c r="A2021" s="24">
        <v>100.46777</v>
      </c>
      <c r="B2021" s="23">
        <v>-99.527541999999997</v>
      </c>
      <c r="C2021" s="25">
        <v>4.6677875999999996</v>
      </c>
      <c r="D2021" s="26">
        <v>-7.9332171000000007E-3</v>
      </c>
      <c r="E2021" s="28">
        <f t="shared" si="93"/>
        <v>8.4957380000000012E-4</v>
      </c>
      <c r="F2021" s="18">
        <f t="shared" si="94"/>
        <v>3.5200667295747161</v>
      </c>
      <c r="G2021" s="12">
        <f t="shared" si="95"/>
        <v>24.269887820841738</v>
      </c>
    </row>
    <row r="2022" spans="1:7" x14ac:dyDescent="0.25">
      <c r="A2022" s="24">
        <v>100.51758</v>
      </c>
      <c r="B2022" s="23">
        <v>-99.580207999999999</v>
      </c>
      <c r="C2022" s="25">
        <v>4.6677607999999999</v>
      </c>
      <c r="D2022" s="26">
        <v>-7.9351188999999996E-3</v>
      </c>
      <c r="E2022" s="28">
        <f t="shared" si="93"/>
        <v>8.4989076666666663E-4</v>
      </c>
      <c r="F2022" s="18">
        <f t="shared" si="94"/>
        <v>3.5219294082931336</v>
      </c>
      <c r="G2022" s="12">
        <f t="shared" si="95"/>
        <v>24.282730476113706</v>
      </c>
    </row>
    <row r="2023" spans="1:7" x14ac:dyDescent="0.25">
      <c r="A2023" s="24">
        <v>100.56738</v>
      </c>
      <c r="B2023" s="23">
        <v>-99.620116999999993</v>
      </c>
      <c r="C2023" s="25">
        <v>4.6677999000000003</v>
      </c>
      <c r="D2023" s="26">
        <v>-7.9388861000000005E-3</v>
      </c>
      <c r="E2023" s="28">
        <f t="shared" si="93"/>
        <v>8.5051863333333345E-4</v>
      </c>
      <c r="F2023" s="18">
        <f t="shared" si="94"/>
        <v>3.5233409004317675</v>
      </c>
      <c r="G2023" s="12">
        <f t="shared" si="95"/>
        <v>24.292462324540566</v>
      </c>
    </row>
    <row r="2024" spans="1:7" x14ac:dyDescent="0.25">
      <c r="A2024" s="24">
        <v>100.61718999999999</v>
      </c>
      <c r="B2024" s="23">
        <v>-99.664649999999995</v>
      </c>
      <c r="C2024" s="25">
        <v>4.6676606999999999</v>
      </c>
      <c r="D2024" s="26">
        <v>-7.9404413999999996E-3</v>
      </c>
      <c r="E2024" s="28">
        <f t="shared" si="93"/>
        <v>8.5077785000000001E-4</v>
      </c>
      <c r="F2024" s="18">
        <f t="shared" si="94"/>
        <v>3.5249159331163704</v>
      </c>
      <c r="G2024" s="12">
        <f t="shared" si="95"/>
        <v>24.303321739860255</v>
      </c>
    </row>
    <row r="2025" spans="1:7" x14ac:dyDescent="0.25">
      <c r="A2025" s="24">
        <v>100.66699</v>
      </c>
      <c r="B2025" s="23">
        <v>-99.693954000000005</v>
      </c>
      <c r="C2025" s="25">
        <v>4.6677141000000004</v>
      </c>
      <c r="D2025" s="26">
        <v>-7.9428433000000003E-3</v>
      </c>
      <c r="E2025" s="28">
        <f t="shared" si="93"/>
        <v>8.5117816666666676E-4</v>
      </c>
      <c r="F2025" s="18">
        <f t="shared" si="94"/>
        <v>3.525952350105785</v>
      </c>
      <c r="G2025" s="12">
        <f t="shared" si="95"/>
        <v>24.310467548732959</v>
      </c>
    </row>
    <row r="2026" spans="1:7" x14ac:dyDescent="0.25">
      <c r="A2026" s="24">
        <v>100.71680000000001</v>
      </c>
      <c r="B2026" s="23">
        <v>-99.768341000000007</v>
      </c>
      <c r="C2026" s="25">
        <v>4.6676617</v>
      </c>
      <c r="D2026" s="26">
        <v>-7.9482020999999993E-3</v>
      </c>
      <c r="E2026" s="28">
        <f t="shared" si="93"/>
        <v>8.5207129999999992E-4</v>
      </c>
      <c r="F2026" s="18">
        <f t="shared" si="94"/>
        <v>3.5285832520506246</v>
      </c>
      <c r="G2026" s="12">
        <f t="shared" si="95"/>
        <v>24.328606890959744</v>
      </c>
    </row>
    <row r="2027" spans="1:7" x14ac:dyDescent="0.25">
      <c r="A2027" s="24">
        <v>100.7666</v>
      </c>
      <c r="B2027" s="23">
        <v>-99.799888999999993</v>
      </c>
      <c r="C2027" s="25">
        <v>4.6676225999999996</v>
      </c>
      <c r="D2027" s="26">
        <v>-7.9508722000000004E-3</v>
      </c>
      <c r="E2027" s="28">
        <f t="shared" si="93"/>
        <v>8.5251631666666673E-4</v>
      </c>
      <c r="F2027" s="18">
        <f t="shared" si="94"/>
        <v>3.5296990343049934</v>
      </c>
      <c r="G2027" s="12">
        <f t="shared" si="95"/>
        <v>24.33629990141279</v>
      </c>
    </row>
    <row r="2028" spans="1:7" x14ac:dyDescent="0.25">
      <c r="A2028" s="24">
        <v>100.81641</v>
      </c>
      <c r="B2028" s="23">
        <v>-99.845946999999995</v>
      </c>
      <c r="C2028" s="25">
        <v>4.66751</v>
      </c>
      <c r="D2028" s="26">
        <v>-7.9520167999999995E-3</v>
      </c>
      <c r="E2028" s="28">
        <f t="shared" si="93"/>
        <v>8.5270708333333326E-4</v>
      </c>
      <c r="F2028" s="18">
        <f t="shared" si="94"/>
        <v>3.5313280028314216</v>
      </c>
      <c r="G2028" s="12">
        <f t="shared" si="95"/>
        <v>24.347531189464213</v>
      </c>
    </row>
    <row r="2029" spans="1:7" x14ac:dyDescent="0.25">
      <c r="A2029" s="24">
        <v>100.86621</v>
      </c>
      <c r="B2029" s="23">
        <v>-99.905319000000006</v>
      </c>
      <c r="C2029" s="25">
        <v>4.6676478000000001</v>
      </c>
      <c r="D2029" s="26">
        <v>-7.9564982999999999E-3</v>
      </c>
      <c r="E2029" s="28">
        <f t="shared" si="93"/>
        <v>8.5345400000000002E-4</v>
      </c>
      <c r="F2029" s="18">
        <f t="shared" si="94"/>
        <v>3.5334278577828115</v>
      </c>
      <c r="G2029" s="12">
        <f t="shared" si="95"/>
        <v>24.362009109351952</v>
      </c>
    </row>
    <row r="2030" spans="1:7" x14ac:dyDescent="0.25">
      <c r="A2030" s="24">
        <v>100.91602</v>
      </c>
      <c r="B2030" s="23">
        <v>-99.966873000000007</v>
      </c>
      <c r="C2030" s="25">
        <v>4.6675177000000003</v>
      </c>
      <c r="D2030" s="26">
        <v>-7.9591990999999997E-3</v>
      </c>
      <c r="E2030" s="28">
        <f t="shared" si="93"/>
        <v>8.5390413333333336E-4</v>
      </c>
      <c r="F2030" s="18">
        <f t="shared" si="94"/>
        <v>3.535604885197718</v>
      </c>
      <c r="G2030" s="12">
        <f t="shared" si="95"/>
        <v>24.377019112059784</v>
      </c>
    </row>
    <row r="2031" spans="1:7" x14ac:dyDescent="0.25">
      <c r="A2031" s="24">
        <v>100.96581999999999</v>
      </c>
      <c r="B2031" s="23">
        <v>-100.00012</v>
      </c>
      <c r="C2031" s="25">
        <v>4.6674366000000003</v>
      </c>
      <c r="D2031" s="26">
        <v>-7.9623218999999995E-3</v>
      </c>
      <c r="E2031" s="28">
        <f t="shared" si="93"/>
        <v>8.5442459999999999E-4</v>
      </c>
      <c r="F2031" s="18">
        <f t="shared" si="94"/>
        <v>3.5367807572850456</v>
      </c>
      <c r="G2031" s="12">
        <f t="shared" si="95"/>
        <v>24.385126425313629</v>
      </c>
    </row>
    <row r="2032" spans="1:7" x14ac:dyDescent="0.25">
      <c r="A2032" s="24">
        <v>101.01563</v>
      </c>
      <c r="B2032" s="23">
        <v>-100.05826999999999</v>
      </c>
      <c r="C2032" s="25">
        <v>4.6675215000000003</v>
      </c>
      <c r="D2032" s="26">
        <v>-7.9645449000000004E-3</v>
      </c>
      <c r="E2032" s="28">
        <f t="shared" si="93"/>
        <v>8.5479510000000013E-4</v>
      </c>
      <c r="F2032" s="18">
        <f t="shared" si="94"/>
        <v>3.5388373928274439</v>
      </c>
      <c r="G2032" s="12">
        <f t="shared" si="95"/>
        <v>24.399306359314028</v>
      </c>
    </row>
    <row r="2033" spans="1:7" x14ac:dyDescent="0.25">
      <c r="A2033" s="24">
        <v>101.06543000000001</v>
      </c>
      <c r="B2033" s="23">
        <v>-100.10355</v>
      </c>
      <c r="C2033" s="25">
        <v>4.6674442000000003</v>
      </c>
      <c r="D2033" s="26">
        <v>-7.9647060000000002E-3</v>
      </c>
      <c r="E2033" s="28">
        <f t="shared" si="93"/>
        <v>8.5482195000000007E-4</v>
      </c>
      <c r="F2033" s="18">
        <f t="shared" si="94"/>
        <v>3.5404388452325999</v>
      </c>
      <c r="G2033" s="12">
        <f t="shared" si="95"/>
        <v>24.410347931309527</v>
      </c>
    </row>
    <row r="2034" spans="1:7" x14ac:dyDescent="0.25">
      <c r="A2034" s="24">
        <v>101.11523</v>
      </c>
      <c r="B2034" s="23">
        <v>-100.15414</v>
      </c>
      <c r="C2034" s="25">
        <v>4.6674179999999996</v>
      </c>
      <c r="D2034" s="26">
        <v>-7.9691168000000003E-3</v>
      </c>
      <c r="E2034" s="28">
        <f t="shared" si="93"/>
        <v>8.5555708333333346E-4</v>
      </c>
      <c r="F2034" s="18">
        <f t="shared" si="94"/>
        <v>3.542228100470604</v>
      </c>
      <c r="G2034" s="12">
        <f t="shared" si="95"/>
        <v>24.422684351964389</v>
      </c>
    </row>
    <row r="2035" spans="1:7" x14ac:dyDescent="0.25">
      <c r="A2035" s="24">
        <v>101.16504</v>
      </c>
      <c r="B2035" s="23">
        <v>-100.19866</v>
      </c>
      <c r="C2035" s="25">
        <v>4.6673264999999997</v>
      </c>
      <c r="D2035" s="26">
        <v>-7.9717217E-3</v>
      </c>
      <c r="E2035" s="28">
        <f t="shared" si="93"/>
        <v>8.5599123333333341E-4</v>
      </c>
      <c r="F2035" s="18">
        <f t="shared" si="94"/>
        <v>3.5438026733742602</v>
      </c>
      <c r="G2035" s="12">
        <f t="shared" si="95"/>
        <v>24.433540597221445</v>
      </c>
    </row>
    <row r="2036" spans="1:7" x14ac:dyDescent="0.25">
      <c r="A2036" s="24">
        <v>101.21484</v>
      </c>
      <c r="B2036" s="23">
        <v>-100.24915</v>
      </c>
      <c r="C2036" s="25">
        <v>4.6673951000000002</v>
      </c>
      <c r="D2036" s="26">
        <v>-7.9738433000000001E-3</v>
      </c>
      <c r="E2036" s="28">
        <f t="shared" si="93"/>
        <v>8.5634483333333342E-4</v>
      </c>
      <c r="F2036" s="18">
        <f t="shared" si="94"/>
        <v>3.5455883918357509</v>
      </c>
      <c r="G2036" s="12">
        <f t="shared" si="95"/>
        <v>24.44585263277914</v>
      </c>
    </row>
    <row r="2037" spans="1:7" x14ac:dyDescent="0.25">
      <c r="A2037" s="24">
        <v>101.26465</v>
      </c>
      <c r="B2037" s="23">
        <v>-100.28619</v>
      </c>
      <c r="C2037" s="25">
        <v>4.6673230999999999</v>
      </c>
      <c r="D2037" s="26">
        <v>-7.9776766000000006E-3</v>
      </c>
      <c r="E2037" s="28">
        <f t="shared" si="93"/>
        <v>8.5698371666666684E-4</v>
      </c>
      <c r="F2037" s="18">
        <f t="shared" si="94"/>
        <v>3.5468984138562232</v>
      </c>
      <c r="G2037" s="12">
        <f t="shared" si="95"/>
        <v>24.454884872768393</v>
      </c>
    </row>
    <row r="2038" spans="1:7" x14ac:dyDescent="0.25">
      <c r="A2038" s="24">
        <v>101.31444999999999</v>
      </c>
      <c r="B2038" s="23">
        <v>-100.32937</v>
      </c>
      <c r="C2038" s="25">
        <v>4.6673207000000003</v>
      </c>
      <c r="D2038" s="26">
        <v>-7.9784030000000002E-3</v>
      </c>
      <c r="E2038" s="28">
        <f t="shared" si="93"/>
        <v>8.5710478333333345E-4</v>
      </c>
      <c r="F2038" s="18">
        <f t="shared" si="94"/>
        <v>3.5484255939546023</v>
      </c>
      <c r="G2038" s="12">
        <f t="shared" si="95"/>
        <v>24.465414357723457</v>
      </c>
    </row>
    <row r="2039" spans="1:7" x14ac:dyDescent="0.25">
      <c r="A2039" s="24">
        <v>101.36426</v>
      </c>
      <c r="B2039" s="23">
        <v>-100.39188</v>
      </c>
      <c r="C2039" s="25">
        <v>4.6672301000000003</v>
      </c>
      <c r="D2039" s="26">
        <v>-7.9823136000000006E-3</v>
      </c>
      <c r="E2039" s="28">
        <f t="shared" si="93"/>
        <v>8.5775655000000018E-4</v>
      </c>
      <c r="F2039" s="18">
        <f t="shared" si="94"/>
        <v>3.5506364329529747</v>
      </c>
      <c r="G2039" s="12">
        <f t="shared" si="95"/>
        <v>24.480657481960172</v>
      </c>
    </row>
    <row r="2040" spans="1:7" x14ac:dyDescent="0.25">
      <c r="A2040" s="24">
        <v>101.41406000000001</v>
      </c>
      <c r="B2040" s="23">
        <v>-100.4268</v>
      </c>
      <c r="C2040" s="25">
        <v>4.6671581</v>
      </c>
      <c r="D2040" s="26">
        <v>-7.9861879000000004E-3</v>
      </c>
      <c r="E2040" s="28">
        <f t="shared" si="93"/>
        <v>8.584022666666668E-4</v>
      </c>
      <c r="F2040" s="18">
        <f t="shared" si="94"/>
        <v>3.5518714753113678</v>
      </c>
      <c r="G2040" s="12">
        <f t="shared" si="95"/>
        <v>24.489172757889563</v>
      </c>
    </row>
    <row r="2041" spans="1:7" x14ac:dyDescent="0.25">
      <c r="A2041" s="24">
        <v>101.46387</v>
      </c>
      <c r="B2041" s="23">
        <v>-100.48412</v>
      </c>
      <c r="C2041" s="25">
        <v>4.6672010000000004</v>
      </c>
      <c r="D2041" s="26">
        <v>-7.9893107000000001E-3</v>
      </c>
      <c r="E2041" s="28">
        <f t="shared" si="93"/>
        <v>8.5892273333333343E-4</v>
      </c>
      <c r="F2041" s="18">
        <f t="shared" si="94"/>
        <v>3.5538987556087074</v>
      </c>
      <c r="G2041" s="12">
        <f t="shared" si="95"/>
        <v>24.503150295583506</v>
      </c>
    </row>
    <row r="2042" spans="1:7" x14ac:dyDescent="0.25">
      <c r="A2042" s="24">
        <v>101.51367</v>
      </c>
      <c r="B2042" s="23">
        <v>-100.52</v>
      </c>
      <c r="C2042" s="25">
        <v>4.6672158000000001</v>
      </c>
      <c r="D2042" s="26">
        <v>-7.9903062E-3</v>
      </c>
      <c r="E2042" s="28">
        <f t="shared" si="93"/>
        <v>8.5908865000000004E-4</v>
      </c>
      <c r="F2042" s="18">
        <f t="shared" si="94"/>
        <v>3.5551677510216266</v>
      </c>
      <c r="G2042" s="12">
        <f t="shared" si="95"/>
        <v>24.511899668445658</v>
      </c>
    </row>
    <row r="2043" spans="1:7" x14ac:dyDescent="0.25">
      <c r="A2043" s="24">
        <v>101.56348</v>
      </c>
      <c r="B2043" s="23">
        <v>-100.57742</v>
      </c>
      <c r="C2043" s="25">
        <v>4.6671610000000001</v>
      </c>
      <c r="D2043" s="26">
        <v>-7.9954498999999998E-3</v>
      </c>
      <c r="E2043" s="28">
        <f t="shared" si="93"/>
        <v>8.5994593333333334E-4</v>
      </c>
      <c r="F2043" s="18">
        <f t="shared" si="94"/>
        <v>3.5571985680954792</v>
      </c>
      <c r="G2043" s="12">
        <f t="shared" si="95"/>
        <v>24.525901591236771</v>
      </c>
    </row>
    <row r="2044" spans="1:7" x14ac:dyDescent="0.25">
      <c r="A2044" s="24">
        <v>101.61328</v>
      </c>
      <c r="B2044" s="23">
        <v>-100.63303000000001</v>
      </c>
      <c r="C2044" s="25">
        <v>4.6671323999999998</v>
      </c>
      <c r="D2044" s="26">
        <v>-7.9978285E-3</v>
      </c>
      <c r="E2044" s="28">
        <f t="shared" si="93"/>
        <v>8.603423666666667E-4</v>
      </c>
      <c r="F2044" s="18">
        <f t="shared" si="94"/>
        <v>3.5591653695144441</v>
      </c>
      <c r="G2044" s="12">
        <f t="shared" si="95"/>
        <v>24.539462143769221</v>
      </c>
    </row>
    <row r="2045" spans="1:7" x14ac:dyDescent="0.25">
      <c r="A2045" s="24">
        <v>101.66309</v>
      </c>
      <c r="B2045" s="23">
        <v>-100.67323</v>
      </c>
      <c r="C2045" s="25">
        <v>4.6670876000000003</v>
      </c>
      <c r="D2045" s="26">
        <v>-8.0001410000000005E-3</v>
      </c>
      <c r="E2045" s="28">
        <f t="shared" si="93"/>
        <v>8.6072778333333346E-4</v>
      </c>
      <c r="F2045" s="18">
        <f t="shared" si="94"/>
        <v>3.5605871536727314</v>
      </c>
      <c r="G2045" s="12">
        <f t="shared" si="95"/>
        <v>24.549264952828828</v>
      </c>
    </row>
    <row r="2046" spans="1:7" x14ac:dyDescent="0.25">
      <c r="A2046" s="24">
        <v>101.71289</v>
      </c>
      <c r="B2046" s="23">
        <v>-100.73294</v>
      </c>
      <c r="C2046" s="25">
        <v>4.6670794000000004</v>
      </c>
      <c r="D2046" s="26">
        <v>-8.0044865999999992E-3</v>
      </c>
      <c r="E2046" s="28">
        <f t="shared" si="93"/>
        <v>8.6145204999999987E-4</v>
      </c>
      <c r="F2046" s="18">
        <f t="shared" si="94"/>
        <v>3.5626989629287351</v>
      </c>
      <c r="G2046" s="12">
        <f t="shared" si="95"/>
        <v>24.563825294344969</v>
      </c>
    </row>
    <row r="2047" spans="1:7" x14ac:dyDescent="0.25">
      <c r="A2047" s="24">
        <v>101.7627</v>
      </c>
      <c r="B2047" s="23">
        <v>-100.77842</v>
      </c>
      <c r="C2047" s="25">
        <v>4.6670860999999997</v>
      </c>
      <c r="D2047" s="26">
        <v>-8.0051542999999992E-3</v>
      </c>
      <c r="E2047" s="28">
        <f t="shared" si="93"/>
        <v>8.6156333333333324E-4</v>
      </c>
      <c r="F2047" s="18">
        <f t="shared" si="94"/>
        <v>3.5643074888869171</v>
      </c>
      <c r="G2047" s="12">
        <f t="shared" si="95"/>
        <v>24.574915636534794</v>
      </c>
    </row>
    <row r="2048" spans="1:7" x14ac:dyDescent="0.25">
      <c r="A2048" s="24">
        <v>101.8125</v>
      </c>
      <c r="B2048" s="23">
        <v>-100.82212</v>
      </c>
      <c r="C2048" s="25">
        <v>4.6669220999999999</v>
      </c>
      <c r="D2048" s="26">
        <v>-8.0081279999999998E-3</v>
      </c>
      <c r="E2048" s="28">
        <f t="shared" si="93"/>
        <v>8.6205894999999996E-4</v>
      </c>
      <c r="F2048" s="18">
        <f t="shared" si="94"/>
        <v>3.5658530602231653</v>
      </c>
      <c r="G2048" s="12">
        <f t="shared" si="95"/>
        <v>24.585571923995111</v>
      </c>
    </row>
    <row r="2049" spans="1:7" x14ac:dyDescent="0.25">
      <c r="A2049" s="24">
        <v>101.8623</v>
      </c>
      <c r="B2049" s="23">
        <v>-100.88763</v>
      </c>
      <c r="C2049" s="25">
        <v>4.6668400999999999</v>
      </c>
      <c r="D2049" s="26">
        <v>-8.0123004000000001E-3</v>
      </c>
      <c r="E2049" s="28">
        <f t="shared" si="93"/>
        <v>8.6275435000000009E-4</v>
      </c>
      <c r="F2049" s="18">
        <f t="shared" si="94"/>
        <v>3.5681700025169318</v>
      </c>
      <c r="G2049" s="12">
        <f t="shared" si="95"/>
        <v>24.601546601146723</v>
      </c>
    </row>
    <row r="2050" spans="1:7" x14ac:dyDescent="0.25">
      <c r="A2050" s="24">
        <v>101.91211</v>
      </c>
      <c r="B2050" s="23">
        <v>-100.93893</v>
      </c>
      <c r="C2050" s="25">
        <v>4.6668301000000003</v>
      </c>
      <c r="D2050" s="26">
        <v>-8.0147142999999997E-3</v>
      </c>
      <c r="E2050" s="28">
        <f t="shared" si="93"/>
        <v>8.6315666666666666E-4</v>
      </c>
      <c r="F2050" s="18">
        <f t="shared" si="94"/>
        <v>3.5699843688681794</v>
      </c>
      <c r="G2050" s="12">
        <f t="shared" si="95"/>
        <v>24.614056155991442</v>
      </c>
    </row>
    <row r="2051" spans="1:7" x14ac:dyDescent="0.25">
      <c r="A2051" s="24">
        <v>101.96191</v>
      </c>
      <c r="B2051" s="23">
        <v>-100.9903</v>
      </c>
      <c r="C2051" s="25">
        <v>4.6667905000000003</v>
      </c>
      <c r="D2051" s="26">
        <v>-8.0161989000000003E-3</v>
      </c>
      <c r="E2051" s="28">
        <f t="shared" si="93"/>
        <v>8.6340410000000005E-4</v>
      </c>
      <c r="F2051" s="18">
        <f t="shared" si="94"/>
        <v>3.5718012109629864</v>
      </c>
      <c r="G2051" s="12">
        <f t="shared" si="95"/>
        <v>24.626582780404174</v>
      </c>
    </row>
    <row r="2052" spans="1:7" x14ac:dyDescent="0.25">
      <c r="A2052" s="24">
        <v>102.01172</v>
      </c>
      <c r="B2052" s="23">
        <v>-101.03252000000001</v>
      </c>
      <c r="C2052" s="25">
        <v>4.6668514999999999</v>
      </c>
      <c r="D2052" s="26">
        <v>-8.0196260999999998E-3</v>
      </c>
      <c r="E2052" s="28">
        <f t="shared" si="93"/>
        <v>8.639753E-4</v>
      </c>
      <c r="F2052" s="18">
        <f t="shared" si="94"/>
        <v>3.5732944380068399</v>
      </c>
      <c r="G2052" s="12">
        <f t="shared" si="95"/>
        <v>24.636878168426481</v>
      </c>
    </row>
    <row r="2053" spans="1:7" x14ac:dyDescent="0.25">
      <c r="A2053" s="24">
        <v>102.06152</v>
      </c>
      <c r="B2053" s="23">
        <v>-101.08526999999999</v>
      </c>
      <c r="C2053" s="25">
        <v>4.6667899999999998</v>
      </c>
      <c r="D2053" s="26">
        <v>-8.0215987000000002E-3</v>
      </c>
      <c r="E2053" s="28">
        <f t="shared" ref="E2053:E2116" si="96" xml:space="preserve"> (delta_0 - D2053) / L</f>
        <v>8.6430406666666675E-4</v>
      </c>
      <c r="F2053" s="18">
        <f t="shared" ref="F2053:F2116" si="97" xml:space="preserve"> -B2053 / A_6x12_in2</f>
        <v>3.5751600876175278</v>
      </c>
      <c r="G2053" s="12">
        <f t="shared" ref="G2053:G2116" si="98" xml:space="preserve"> -B2053 * kip_to_N / A_6x12_mm2</f>
        <v>24.649741307180062</v>
      </c>
    </row>
    <row r="2054" spans="1:7" x14ac:dyDescent="0.25">
      <c r="A2054" s="24">
        <v>102.11133</v>
      </c>
      <c r="B2054" s="23">
        <v>-101.14575000000001</v>
      </c>
      <c r="C2054" s="25">
        <v>4.6668792000000003</v>
      </c>
      <c r="D2054" s="26">
        <v>-8.0256695000000006E-3</v>
      </c>
      <c r="E2054" s="28">
        <f t="shared" si="96"/>
        <v>8.6498253333333348E-4</v>
      </c>
      <c r="F2054" s="18">
        <f t="shared" si="97"/>
        <v>3.5772991300526833</v>
      </c>
      <c r="G2054" s="12">
        <f t="shared" si="98"/>
        <v>24.664489413944366</v>
      </c>
    </row>
    <row r="2055" spans="1:7" x14ac:dyDescent="0.25">
      <c r="A2055" s="24">
        <v>102.16113</v>
      </c>
      <c r="B2055" s="23">
        <v>-101.17538</v>
      </c>
      <c r="C2055" s="25">
        <v>4.6668167</v>
      </c>
      <c r="D2055" s="26">
        <v>-8.0282268999999993E-3</v>
      </c>
      <c r="E2055" s="28">
        <f t="shared" si="96"/>
        <v>8.6540876666666659E-4</v>
      </c>
      <c r="F2055" s="18">
        <f t="shared" si="97"/>
        <v>3.5783470769335306</v>
      </c>
      <c r="G2055" s="12">
        <f t="shared" si="98"/>
        <v>24.671714718233819</v>
      </c>
    </row>
    <row r="2056" spans="1:7" x14ac:dyDescent="0.25">
      <c r="A2056" s="24">
        <v>102.21093999999999</v>
      </c>
      <c r="B2056" s="23">
        <v>-101.21471</v>
      </c>
      <c r="C2056" s="25">
        <v>4.6666917999999997</v>
      </c>
      <c r="D2056" s="26">
        <v>-8.0306110999999996E-3</v>
      </c>
      <c r="E2056" s="28">
        <f t="shared" si="96"/>
        <v>8.658061333333333E-4</v>
      </c>
      <c r="F2056" s="18">
        <f t="shared" si="97"/>
        <v>3.5797380911361532</v>
      </c>
      <c r="G2056" s="12">
        <f t="shared" si="98"/>
        <v>24.681305376948107</v>
      </c>
    </row>
    <row r="2057" spans="1:7" x14ac:dyDescent="0.25">
      <c r="A2057" s="24">
        <v>102.26074</v>
      </c>
      <c r="B2057" s="23">
        <v>-101.28812000000001</v>
      </c>
      <c r="C2057" s="25">
        <v>4.6666192999999998</v>
      </c>
      <c r="D2057" s="26">
        <v>-8.0339490000000003E-3</v>
      </c>
      <c r="E2057" s="28">
        <f t="shared" si="96"/>
        <v>8.6636245000000012E-4</v>
      </c>
      <c r="F2057" s="18">
        <f t="shared" si="97"/>
        <v>3.5823344387744593</v>
      </c>
      <c r="G2057" s="12">
        <f t="shared" si="98"/>
        <v>24.699206476775611</v>
      </c>
    </row>
    <row r="2058" spans="1:7" x14ac:dyDescent="0.25">
      <c r="A2058" s="24">
        <v>102.31055000000001</v>
      </c>
      <c r="B2058" s="23">
        <v>-101.33642999999999</v>
      </c>
      <c r="C2058" s="25">
        <v>4.6665853999999998</v>
      </c>
      <c r="D2058" s="26">
        <v>-8.0357967000000002E-3</v>
      </c>
      <c r="E2058" s="28">
        <f t="shared" si="96"/>
        <v>8.6667040000000008E-4</v>
      </c>
      <c r="F2058" s="18">
        <f t="shared" si="97"/>
        <v>3.5840430555079634</v>
      </c>
      <c r="G2058" s="12">
        <f t="shared" si="98"/>
        <v>24.710986917215148</v>
      </c>
    </row>
    <row r="2059" spans="1:7" x14ac:dyDescent="0.25">
      <c r="A2059" s="24">
        <v>102.36035</v>
      </c>
      <c r="B2059" s="23">
        <v>-101.38588</v>
      </c>
      <c r="C2059" s="25">
        <v>4.6665787999999999</v>
      </c>
      <c r="D2059" s="26">
        <v>-8.0406312000000004E-3</v>
      </c>
      <c r="E2059" s="28">
        <f t="shared" si="96"/>
        <v>8.6747615000000011E-4</v>
      </c>
      <c r="F2059" s="18">
        <f t="shared" si="97"/>
        <v>3.5857919914937177</v>
      </c>
      <c r="G2059" s="12">
        <f t="shared" si="98"/>
        <v>24.723045347762351</v>
      </c>
    </row>
    <row r="2060" spans="1:7" x14ac:dyDescent="0.25">
      <c r="A2060" s="24">
        <v>102.41016</v>
      </c>
      <c r="B2060" s="23">
        <v>-101.42654</v>
      </c>
      <c r="C2060" s="25">
        <v>4.6665973999999997</v>
      </c>
      <c r="D2060" s="26">
        <v>-8.0439745999999999E-3</v>
      </c>
      <c r="E2060" s="28">
        <f t="shared" si="96"/>
        <v>8.6803338333333333E-4</v>
      </c>
      <c r="F2060" s="18">
        <f t="shared" si="97"/>
        <v>3.5872300448239658</v>
      </c>
      <c r="G2060" s="12">
        <f t="shared" si="98"/>
        <v>24.732960328268909</v>
      </c>
    </row>
    <row r="2061" spans="1:7" x14ac:dyDescent="0.25">
      <c r="A2061" s="24">
        <v>102.45996</v>
      </c>
      <c r="B2061" s="23">
        <v>-101.45602</v>
      </c>
      <c r="C2061" s="25">
        <v>4.6665882999999999</v>
      </c>
      <c r="D2061" s="26">
        <v>-8.0448566000000006E-3</v>
      </c>
      <c r="E2061" s="28">
        <f t="shared" si="96"/>
        <v>8.6818038333333347E-4</v>
      </c>
      <c r="F2061" s="18">
        <f t="shared" si="97"/>
        <v>3.5882726865400434</v>
      </c>
      <c r="G2061" s="12">
        <f t="shared" si="98"/>
        <v>24.740149054912617</v>
      </c>
    </row>
    <row r="2062" spans="1:7" x14ac:dyDescent="0.25">
      <c r="A2062" s="24">
        <v>102.50977</v>
      </c>
      <c r="B2062" s="23">
        <v>-101.51759</v>
      </c>
      <c r="C2062" s="25">
        <v>4.6665463000000003</v>
      </c>
      <c r="D2062" s="26">
        <v>-8.0472948000000002E-3</v>
      </c>
      <c r="E2062" s="28">
        <f t="shared" si="96"/>
        <v>8.6858675000000011E-4</v>
      </c>
      <c r="F2062" s="18">
        <f t="shared" si="97"/>
        <v>3.590450279839192</v>
      </c>
      <c r="G2062" s="12">
        <f t="shared" si="98"/>
        <v>24.755162959235996</v>
      </c>
    </row>
    <row r="2063" spans="1:7" x14ac:dyDescent="0.25">
      <c r="A2063" s="24">
        <v>102.55956999999999</v>
      </c>
      <c r="B2063" s="23">
        <v>-101.56556999999999</v>
      </c>
      <c r="C2063" s="25">
        <v>4.6664624000000003</v>
      </c>
      <c r="D2063" s="26">
        <v>-8.0489394999999995E-3</v>
      </c>
      <c r="E2063" s="28">
        <f t="shared" si="96"/>
        <v>8.6886086666666665E-4</v>
      </c>
      <c r="F2063" s="18">
        <f t="shared" si="97"/>
        <v>3.5921472252102027</v>
      </c>
      <c r="G2063" s="12">
        <f t="shared" si="98"/>
        <v>24.766862928854898</v>
      </c>
    </row>
    <row r="2064" spans="1:7" x14ac:dyDescent="0.25">
      <c r="A2064" s="24">
        <v>102.60938</v>
      </c>
      <c r="B2064" s="23">
        <v>-101.63661999999999</v>
      </c>
      <c r="C2064" s="25">
        <v>4.6664586000000003</v>
      </c>
      <c r="D2064" s="26">
        <v>-8.0532013E-3</v>
      </c>
      <c r="E2064" s="28">
        <f t="shared" si="96"/>
        <v>8.6957116666666666E-4</v>
      </c>
      <c r="F2064" s="18">
        <f t="shared" si="97"/>
        <v>3.5946601049227982</v>
      </c>
      <c r="G2064" s="12">
        <f t="shared" si="98"/>
        <v>24.784188540389351</v>
      </c>
    </row>
    <row r="2065" spans="1:7" x14ac:dyDescent="0.25">
      <c r="A2065" s="24">
        <v>102.65918000000001</v>
      </c>
      <c r="B2065" s="23">
        <v>-101.67103</v>
      </c>
      <c r="C2065" s="25">
        <v>4.6663847000000001</v>
      </c>
      <c r="D2065" s="26">
        <v>-8.0586010999999999E-3</v>
      </c>
      <c r="E2065" s="28">
        <f t="shared" si="96"/>
        <v>8.7047113333333336E-4</v>
      </c>
      <c r="F2065" s="18">
        <f t="shared" si="97"/>
        <v>3.5958771097209743</v>
      </c>
      <c r="G2065" s="12">
        <f t="shared" si="98"/>
        <v>24.792579452323206</v>
      </c>
    </row>
    <row r="2066" spans="1:7" x14ac:dyDescent="0.25">
      <c r="A2066" s="24">
        <v>102.70898</v>
      </c>
      <c r="B2066" s="23">
        <v>-101.71178999999999</v>
      </c>
      <c r="C2066" s="25">
        <v>4.6664313999999996</v>
      </c>
      <c r="D2066" s="26">
        <v>-8.0593824000000005E-3</v>
      </c>
      <c r="E2066" s="28">
        <f t="shared" si="96"/>
        <v>8.7060135000000015E-4</v>
      </c>
      <c r="F2066" s="18">
        <f t="shared" si="97"/>
        <v>3.5973186998277353</v>
      </c>
      <c r="G2066" s="12">
        <f t="shared" si="98"/>
        <v>24.802518817926924</v>
      </c>
    </row>
    <row r="2067" spans="1:7" x14ac:dyDescent="0.25">
      <c r="A2067" s="24">
        <v>102.75879</v>
      </c>
      <c r="B2067" s="23">
        <v>-101.77602</v>
      </c>
      <c r="C2067" s="25">
        <v>4.6664848000000001</v>
      </c>
      <c r="D2067" s="26">
        <v>-8.0609376999999996E-3</v>
      </c>
      <c r="E2067" s="28">
        <f t="shared" si="96"/>
        <v>8.708605666666666E-4</v>
      </c>
      <c r="F2067" s="18">
        <f t="shared" si="97"/>
        <v>3.599590371382134</v>
      </c>
      <c r="G2067" s="12">
        <f t="shared" si="98"/>
        <v>24.818181365834846</v>
      </c>
    </row>
    <row r="2068" spans="1:7" x14ac:dyDescent="0.25">
      <c r="A2068" s="24">
        <v>102.80859</v>
      </c>
      <c r="B2068" s="23">
        <v>-101.83431</v>
      </c>
      <c r="C2068" s="25">
        <v>4.6663627999999999</v>
      </c>
      <c r="D2068" s="26">
        <v>-8.0635481999999994E-3</v>
      </c>
      <c r="E2068" s="28">
        <f t="shared" si="96"/>
        <v>8.7129564999999991E-4</v>
      </c>
      <c r="F2068" s="18">
        <f t="shared" si="97"/>
        <v>3.6016519584116509</v>
      </c>
      <c r="G2068" s="12">
        <f t="shared" si="98"/>
        <v>24.832395438971275</v>
      </c>
    </row>
    <row r="2069" spans="1:7" x14ac:dyDescent="0.25">
      <c r="A2069" s="24">
        <v>102.8584</v>
      </c>
      <c r="B2069" s="23">
        <v>-101.89497</v>
      </c>
      <c r="C2069" s="25">
        <v>4.6663389000000004</v>
      </c>
      <c r="D2069" s="26">
        <v>-8.0658550999999998E-3</v>
      </c>
      <c r="E2069" s="28">
        <f t="shared" si="96"/>
        <v>8.7168013333333331E-4</v>
      </c>
      <c r="F2069" s="18">
        <f t="shared" si="97"/>
        <v>3.6037973670445296</v>
      </c>
      <c r="G2069" s="12">
        <f t="shared" si="98"/>
        <v>24.847187438910471</v>
      </c>
    </row>
    <row r="2070" spans="1:7" x14ac:dyDescent="0.25">
      <c r="A2070" s="24">
        <v>102.90819999999999</v>
      </c>
      <c r="B2070" s="23">
        <v>-101.92594</v>
      </c>
      <c r="C2070" s="25">
        <v>4.6662559999999997</v>
      </c>
      <c r="D2070" s="26">
        <v>-8.0707790000000001E-3</v>
      </c>
      <c r="E2070" s="28">
        <f t="shared" si="96"/>
        <v>8.7250078333333343E-4</v>
      </c>
      <c r="F2070" s="18">
        <f t="shared" si="97"/>
        <v>3.6048927067306531</v>
      </c>
      <c r="G2070" s="12">
        <f t="shared" si="98"/>
        <v>24.854739503501911</v>
      </c>
    </row>
    <row r="2071" spans="1:7" x14ac:dyDescent="0.25">
      <c r="A2071" s="24">
        <v>102.95801</v>
      </c>
      <c r="B2071" s="23">
        <v>-101.98054</v>
      </c>
      <c r="C2071" s="25">
        <v>4.6662545</v>
      </c>
      <c r="D2071" s="26">
        <v>-8.0722515000000005E-3</v>
      </c>
      <c r="E2071" s="28">
        <f t="shared" si="96"/>
        <v>8.7274620000000016E-4</v>
      </c>
      <c r="F2071" s="18">
        <f t="shared" si="97"/>
        <v>3.6068237867068351</v>
      </c>
      <c r="G2071" s="12">
        <f t="shared" si="98"/>
        <v>24.868053766553022</v>
      </c>
    </row>
    <row r="2072" spans="1:7" x14ac:dyDescent="0.25">
      <c r="A2072" s="24">
        <v>103.00781000000001</v>
      </c>
      <c r="B2072" s="23">
        <v>-102.01909999999999</v>
      </c>
      <c r="C2072" s="25">
        <v>4.6662564</v>
      </c>
      <c r="D2072" s="26">
        <v>-8.0759469000000004E-3</v>
      </c>
      <c r="E2072" s="28">
        <f t="shared" si="96"/>
        <v>8.7336210000000007E-4</v>
      </c>
      <c r="F2072" s="18">
        <f t="shared" si="97"/>
        <v>3.6081875677303064</v>
      </c>
      <c r="G2072" s="12">
        <f t="shared" si="98"/>
        <v>24.877456660019146</v>
      </c>
    </row>
    <row r="2073" spans="1:7" x14ac:dyDescent="0.25">
      <c r="A2073" s="24">
        <v>103.05762</v>
      </c>
      <c r="B2073" s="23">
        <v>-102.08553000000001</v>
      </c>
      <c r="C2073" s="25">
        <v>4.6662153999999996</v>
      </c>
      <c r="D2073" s="26">
        <v>-8.0786459000000005E-3</v>
      </c>
      <c r="E2073" s="28">
        <f t="shared" si="96"/>
        <v>8.7381193333333342E-4</v>
      </c>
      <c r="F2073" s="18">
        <f t="shared" si="97"/>
        <v>3.6105370483679944</v>
      </c>
      <c r="G2073" s="12">
        <f t="shared" si="98"/>
        <v>24.893655680064661</v>
      </c>
    </row>
    <row r="2074" spans="1:7" x14ac:dyDescent="0.25">
      <c r="A2074" s="24">
        <v>103.10742</v>
      </c>
      <c r="B2074" s="23">
        <v>-102.14207</v>
      </c>
      <c r="C2074" s="25">
        <v>4.6661739000000004</v>
      </c>
      <c r="D2074" s="26">
        <v>-8.0823777000000006E-3</v>
      </c>
      <c r="E2074" s="28">
        <f t="shared" si="96"/>
        <v>8.7443390000000018E-4</v>
      </c>
      <c r="F2074" s="18">
        <f t="shared" si="97"/>
        <v>3.6125367418085315</v>
      </c>
      <c r="G2074" s="12">
        <f t="shared" si="98"/>
        <v>24.90744301400073</v>
      </c>
    </row>
    <row r="2075" spans="1:7" x14ac:dyDescent="0.25">
      <c r="A2075" s="24">
        <v>103.15723</v>
      </c>
      <c r="B2075" s="23">
        <v>-102.14933000000001</v>
      </c>
      <c r="C2075" s="25">
        <v>4.6661339000000002</v>
      </c>
      <c r="D2075" s="26">
        <v>-8.0831526000000008E-3</v>
      </c>
      <c r="E2075" s="28">
        <f t="shared" si="96"/>
        <v>8.745630500000002E-4</v>
      </c>
      <c r="F2075" s="18">
        <f t="shared" si="97"/>
        <v>3.6127935117833863</v>
      </c>
      <c r="G2075" s="12">
        <f t="shared" si="98"/>
        <v>24.909213372054779</v>
      </c>
    </row>
    <row r="2076" spans="1:7" x14ac:dyDescent="0.25">
      <c r="A2076" s="24">
        <v>103.20703</v>
      </c>
      <c r="B2076" s="23">
        <v>-102.21426</v>
      </c>
      <c r="C2076" s="25">
        <v>4.6660905000000001</v>
      </c>
      <c r="D2076" s="26">
        <v>-8.0865499999999996E-3</v>
      </c>
      <c r="E2076" s="28">
        <f t="shared" si="96"/>
        <v>8.7512928333333335E-4</v>
      </c>
      <c r="F2076" s="18">
        <f t="shared" si="97"/>
        <v>3.6150899407733763</v>
      </c>
      <c r="G2076" s="12">
        <f t="shared" si="98"/>
        <v>24.925046615642842</v>
      </c>
    </row>
    <row r="2077" spans="1:7" x14ac:dyDescent="0.25">
      <c r="A2077" s="24">
        <v>103.25684</v>
      </c>
      <c r="B2077" s="23">
        <v>-102.2664</v>
      </c>
      <c r="C2077" s="25">
        <v>4.6660547000000001</v>
      </c>
      <c r="D2077" s="26">
        <v>-8.0913249000000003E-3</v>
      </c>
      <c r="E2077" s="28">
        <f t="shared" si="96"/>
        <v>8.7592510000000009E-4</v>
      </c>
      <c r="F2077" s="18">
        <f t="shared" si="97"/>
        <v>3.6169340160473347</v>
      </c>
      <c r="G2077" s="12">
        <f t="shared" si="98"/>
        <v>24.937761005303734</v>
      </c>
    </row>
    <row r="2078" spans="1:7" x14ac:dyDescent="0.25">
      <c r="A2078" s="24">
        <v>103.30664</v>
      </c>
      <c r="B2078" s="23">
        <v>-102.31225999999999</v>
      </c>
      <c r="C2078" s="25">
        <v>4.6660136999999997</v>
      </c>
      <c r="D2078" s="26">
        <v>-8.0932202000000009E-3</v>
      </c>
      <c r="E2078" s="28">
        <f t="shared" si="96"/>
        <v>8.7624098333333351E-4</v>
      </c>
      <c r="F2078" s="18">
        <f t="shared" si="97"/>
        <v>3.6185559817562667</v>
      </c>
      <c r="G2078" s="12">
        <f t="shared" si="98"/>
        <v>24.948944010862775</v>
      </c>
    </row>
    <row r="2079" spans="1:7" x14ac:dyDescent="0.25">
      <c r="A2079" s="24">
        <v>103.35645</v>
      </c>
      <c r="B2079" s="23">
        <v>-102.37434</v>
      </c>
      <c r="C2079" s="25">
        <v>4.6659535999999999</v>
      </c>
      <c r="D2079" s="26">
        <v>-8.0965216999999996E-3</v>
      </c>
      <c r="E2079" s="28">
        <f t="shared" si="96"/>
        <v>8.7679123333333326E-4</v>
      </c>
      <c r="F2079" s="18">
        <f t="shared" si="97"/>
        <v>3.6207516126156323</v>
      </c>
      <c r="G2079" s="12">
        <f t="shared" si="98"/>
        <v>24.964082279181689</v>
      </c>
    </row>
    <row r="2080" spans="1:7" x14ac:dyDescent="0.25">
      <c r="A2080" s="24">
        <v>103.40625</v>
      </c>
      <c r="B2080" s="23">
        <v>-102.42317</v>
      </c>
      <c r="C2080" s="25">
        <v>4.6660260999999998</v>
      </c>
      <c r="D2080" s="26">
        <v>-8.0999434000000002E-3</v>
      </c>
      <c r="E2080" s="28">
        <f t="shared" si="96"/>
        <v>8.773615166666667E-4</v>
      </c>
      <c r="F2080" s="18">
        <f t="shared" si="97"/>
        <v>3.622478620587005</v>
      </c>
      <c r="G2080" s="12">
        <f t="shared" si="98"/>
        <v>24.975989522126479</v>
      </c>
    </row>
    <row r="2081" spans="1:7" x14ac:dyDescent="0.25">
      <c r="A2081" s="24">
        <v>103.45605</v>
      </c>
      <c r="B2081" s="23">
        <v>-102.47611000000001</v>
      </c>
      <c r="C2081" s="25">
        <v>4.6659522000000004</v>
      </c>
      <c r="D2081" s="26">
        <v>-8.1024235000000007E-3</v>
      </c>
      <c r="E2081" s="28">
        <f t="shared" si="96"/>
        <v>8.7777486666666682E-4</v>
      </c>
      <c r="F2081" s="18">
        <f t="shared" si="97"/>
        <v>3.6243509900730686</v>
      </c>
      <c r="G2081" s="12">
        <f t="shared" si="98"/>
        <v>24.988898992564675</v>
      </c>
    </row>
    <row r="2082" spans="1:7" x14ac:dyDescent="0.25">
      <c r="A2082" s="24">
        <v>103.50586</v>
      </c>
      <c r="B2082" s="23">
        <v>-102.51492</v>
      </c>
      <c r="C2082" s="25">
        <v>4.6658311000000001</v>
      </c>
      <c r="D2082" s="26">
        <v>-8.1052956999999991E-3</v>
      </c>
      <c r="E2082" s="28">
        <f t="shared" si="96"/>
        <v>8.7825356666666656E-4</v>
      </c>
      <c r="F2082" s="18">
        <f t="shared" si="97"/>
        <v>3.625723613037823</v>
      </c>
      <c r="G2082" s="12">
        <f t="shared" si="98"/>
        <v>24.998362848773713</v>
      </c>
    </row>
    <row r="2083" spans="1:7" x14ac:dyDescent="0.25">
      <c r="A2083" s="24">
        <v>103.55566</v>
      </c>
      <c r="B2083" s="23">
        <v>-102.56025</v>
      </c>
      <c r="C2083" s="25">
        <v>4.6658267999999996</v>
      </c>
      <c r="D2083" s="26">
        <v>-8.1069822999999992E-3</v>
      </c>
      <c r="E2083" s="28">
        <f t="shared" si="96"/>
        <v>8.7853466666666657E-4</v>
      </c>
      <c r="F2083" s="18">
        <f t="shared" si="97"/>
        <v>3.6273268338312352</v>
      </c>
      <c r="G2083" s="12">
        <f t="shared" si="98"/>
        <v>25.009416613317789</v>
      </c>
    </row>
    <row r="2084" spans="1:7" x14ac:dyDescent="0.25">
      <c r="A2084" s="24">
        <v>103.60547</v>
      </c>
      <c r="B2084" s="23">
        <v>-102.61048</v>
      </c>
      <c r="C2084" s="25">
        <v>4.6658977999999998</v>
      </c>
      <c r="D2084" s="26">
        <v>-8.1079006000000006E-3</v>
      </c>
      <c r="E2084" s="28">
        <f t="shared" si="96"/>
        <v>8.7868771666666683E-4</v>
      </c>
      <c r="F2084" s="18">
        <f t="shared" si="97"/>
        <v>3.629103356673792</v>
      </c>
      <c r="G2084" s="12">
        <f t="shared" si="98"/>
        <v>25.02166524762286</v>
      </c>
    </row>
    <row r="2085" spans="1:7" x14ac:dyDescent="0.25">
      <c r="A2085" s="24">
        <v>103.65527</v>
      </c>
      <c r="B2085" s="23">
        <v>-102.66381</v>
      </c>
      <c r="C2085" s="25">
        <v>4.6658425000000001</v>
      </c>
      <c r="D2085" s="26">
        <v>-8.1106722000000003E-3</v>
      </c>
      <c r="E2085" s="28">
        <f t="shared" si="96"/>
        <v>8.7914965000000008E-4</v>
      </c>
      <c r="F2085" s="18">
        <f t="shared" si="97"/>
        <v>3.6309895195882569</v>
      </c>
      <c r="G2085" s="12">
        <f t="shared" si="98"/>
        <v>25.034669819939996</v>
      </c>
    </row>
    <row r="2086" spans="1:7" x14ac:dyDescent="0.25">
      <c r="A2086" s="24">
        <v>103.70508</v>
      </c>
      <c r="B2086" s="23">
        <v>-102.72150000000001</v>
      </c>
      <c r="C2086" s="25">
        <v>4.6656937999999997</v>
      </c>
      <c r="D2086" s="26">
        <v>-8.1171513999999997E-3</v>
      </c>
      <c r="E2086" s="28">
        <f t="shared" si="96"/>
        <v>8.8022951666666665E-4</v>
      </c>
      <c r="F2086" s="18">
        <f t="shared" si="97"/>
        <v>3.6330298859586954</v>
      </c>
      <c r="G2086" s="12">
        <f t="shared" si="98"/>
        <v>25.048737582493445</v>
      </c>
    </row>
    <row r="2087" spans="1:7" x14ac:dyDescent="0.25">
      <c r="A2087" s="24">
        <v>103.75488</v>
      </c>
      <c r="B2087" s="23">
        <v>-102.77382</v>
      </c>
      <c r="C2087" s="25">
        <v>4.6657352000000003</v>
      </c>
      <c r="D2087" s="26">
        <v>-8.1191296000000003E-3</v>
      </c>
      <c r="E2087" s="28">
        <f t="shared" si="96"/>
        <v>8.8055921666666676E-4</v>
      </c>
      <c r="F2087" s="18">
        <f t="shared" si="97"/>
        <v>3.6348803274303769</v>
      </c>
      <c r="G2087" s="12">
        <f t="shared" si="98"/>
        <v>25.061495865329228</v>
      </c>
    </row>
    <row r="2088" spans="1:7" x14ac:dyDescent="0.25">
      <c r="A2088" s="24">
        <v>103.80468999999999</v>
      </c>
      <c r="B2088" s="23">
        <v>-102.80833</v>
      </c>
      <c r="C2088" s="25">
        <v>4.6657276000000003</v>
      </c>
      <c r="D2088" s="26">
        <v>-8.1212157E-3</v>
      </c>
      <c r="E2088" s="28">
        <f t="shared" si="96"/>
        <v>8.8090690000000008E-4</v>
      </c>
      <c r="F2088" s="18">
        <f t="shared" si="97"/>
        <v>3.636100869005066</v>
      </c>
      <c r="G2088" s="12">
        <f t="shared" si="98"/>
        <v>25.069911162360249</v>
      </c>
    </row>
    <row r="2089" spans="1:7" x14ac:dyDescent="0.25">
      <c r="A2089" s="24">
        <v>103.85449</v>
      </c>
      <c r="B2089" s="23">
        <v>-102.85572000000001</v>
      </c>
      <c r="C2089" s="25">
        <v>4.6656145999999996</v>
      </c>
      <c r="D2089" s="26">
        <v>-8.1225754999999997E-3</v>
      </c>
      <c r="E2089" s="28">
        <f t="shared" si="96"/>
        <v>8.8113353333333332E-4</v>
      </c>
      <c r="F2089" s="18">
        <f t="shared" si="97"/>
        <v>3.6377769473946495</v>
      </c>
      <c r="G2089" s="12">
        <f t="shared" si="98"/>
        <v>25.081467259905889</v>
      </c>
    </row>
    <row r="2090" spans="1:7" x14ac:dyDescent="0.25">
      <c r="A2090" s="24">
        <v>103.90430000000001</v>
      </c>
      <c r="B2090" s="23">
        <v>-102.91931</v>
      </c>
      <c r="C2090" s="25">
        <v>4.6656623000000002</v>
      </c>
      <c r="D2090" s="26">
        <v>-8.1292269999999993E-3</v>
      </c>
      <c r="E2090" s="28">
        <f t="shared" si="96"/>
        <v>8.8224211666666655E-4</v>
      </c>
      <c r="F2090" s="18">
        <f t="shared" si="97"/>
        <v>3.6400259835793634</v>
      </c>
      <c r="G2090" s="12">
        <f t="shared" si="98"/>
        <v>25.09697374319196</v>
      </c>
    </row>
    <row r="2091" spans="1:7" x14ac:dyDescent="0.25">
      <c r="A2091" s="24">
        <v>103.9541</v>
      </c>
      <c r="B2091" s="23">
        <v>-102.96134000000001</v>
      </c>
      <c r="C2091" s="25">
        <v>4.6655420999999997</v>
      </c>
      <c r="D2091" s="26">
        <v>-8.1298826000000008E-3</v>
      </c>
      <c r="E2091" s="28">
        <f t="shared" si="96"/>
        <v>8.8235138333333347E-4</v>
      </c>
      <c r="F2091" s="18">
        <f t="shared" si="97"/>
        <v>3.641512490747842</v>
      </c>
      <c r="G2091" s="12">
        <f t="shared" si="98"/>
        <v>25.107222799529659</v>
      </c>
    </row>
    <row r="2092" spans="1:7" x14ac:dyDescent="0.25">
      <c r="A2092" s="24">
        <v>104.00391</v>
      </c>
      <c r="B2092" s="23">
        <v>-103.00717</v>
      </c>
      <c r="C2092" s="25">
        <v>4.6655601999999998</v>
      </c>
      <c r="D2092" s="26">
        <v>-8.1327203999999997E-3</v>
      </c>
      <c r="E2092" s="28">
        <f t="shared" si="96"/>
        <v>8.8282434999999995E-4</v>
      </c>
      <c r="F2092" s="18">
        <f t="shared" si="97"/>
        <v>3.6431333954238201</v>
      </c>
      <c r="G2092" s="12">
        <f t="shared" si="98"/>
        <v>25.118398489559549</v>
      </c>
    </row>
    <row r="2093" spans="1:7" x14ac:dyDescent="0.25">
      <c r="A2093" s="24">
        <v>104.05371</v>
      </c>
      <c r="B2093" s="23">
        <v>-103.07674</v>
      </c>
      <c r="C2093" s="25">
        <v>4.6655622000000001</v>
      </c>
      <c r="D2093" s="26">
        <v>-8.1368145000000006E-3</v>
      </c>
      <c r="E2093" s="28">
        <f t="shared" si="96"/>
        <v>8.8350670000000018E-4</v>
      </c>
      <c r="F2093" s="18">
        <f t="shared" si="97"/>
        <v>3.6455939308440204</v>
      </c>
      <c r="G2093" s="12">
        <f t="shared" si="98"/>
        <v>25.135363201655984</v>
      </c>
    </row>
    <row r="2094" spans="1:7" x14ac:dyDescent="0.25">
      <c r="A2094" s="24">
        <v>104.10352</v>
      </c>
      <c r="B2094" s="23">
        <v>-103.10731</v>
      </c>
      <c r="C2094" s="25">
        <v>4.6654648999999999</v>
      </c>
      <c r="D2094" s="26">
        <v>-8.1385728000000004E-3</v>
      </c>
      <c r="E2094" s="28">
        <f t="shared" si="96"/>
        <v>8.8379975000000015E-4</v>
      </c>
      <c r="F2094" s="18">
        <f t="shared" si="97"/>
        <v>3.6466751234240915</v>
      </c>
      <c r="G2094" s="12">
        <f t="shared" si="98"/>
        <v>25.142817725858773</v>
      </c>
    </row>
    <row r="2095" spans="1:7" x14ac:dyDescent="0.25">
      <c r="A2095" s="24">
        <v>104.15331999999999</v>
      </c>
      <c r="B2095" s="23">
        <v>-103.16676</v>
      </c>
      <c r="C2095" s="25">
        <v>4.6655192000000003</v>
      </c>
      <c r="D2095" s="26">
        <v>-8.1392406E-3</v>
      </c>
      <c r="E2095" s="28">
        <f t="shared" si="96"/>
        <v>8.8391105000000005E-4</v>
      </c>
      <c r="F2095" s="18">
        <f t="shared" si="97"/>
        <v>3.6487777370611609</v>
      </c>
      <c r="G2095" s="12">
        <f t="shared" si="98"/>
        <v>25.157314666122293</v>
      </c>
    </row>
    <row r="2096" spans="1:7" x14ac:dyDescent="0.25">
      <c r="A2096" s="24">
        <v>104.20313</v>
      </c>
      <c r="B2096" s="23">
        <v>-103.19027</v>
      </c>
      <c r="C2096" s="25">
        <v>4.6654495999999996</v>
      </c>
      <c r="D2096" s="26">
        <v>-8.1430905999999997E-3</v>
      </c>
      <c r="E2096" s="28">
        <f t="shared" si="96"/>
        <v>8.845527166666667E-4</v>
      </c>
      <c r="F2096" s="18">
        <f t="shared" si="97"/>
        <v>3.6496092332194032</v>
      </c>
      <c r="G2096" s="12">
        <f t="shared" si="98"/>
        <v>25.163047602465362</v>
      </c>
    </row>
    <row r="2097" spans="1:7" x14ac:dyDescent="0.25">
      <c r="A2097" s="24">
        <v>104.25293000000001</v>
      </c>
      <c r="B2097" s="23">
        <v>-103.26699000000001</v>
      </c>
      <c r="C2097" s="25">
        <v>4.6653985999999996</v>
      </c>
      <c r="D2097" s="26">
        <v>-8.1455940000000008E-3</v>
      </c>
      <c r="E2097" s="28">
        <f t="shared" si="96"/>
        <v>8.8496995000000021E-4</v>
      </c>
      <c r="F2097" s="18">
        <f t="shared" si="97"/>
        <v>3.6523226481602946</v>
      </c>
      <c r="G2097" s="12">
        <f t="shared" si="98"/>
        <v>25.181755849008969</v>
      </c>
    </row>
    <row r="2098" spans="1:7" x14ac:dyDescent="0.25">
      <c r="A2098" s="24">
        <v>104.30273</v>
      </c>
      <c r="B2098" s="23">
        <v>-103.29634</v>
      </c>
      <c r="C2098" s="25">
        <v>4.6653070000000003</v>
      </c>
      <c r="D2098" s="26">
        <v>-8.1493976000000003E-3</v>
      </c>
      <c r="E2098" s="28">
        <f t="shared" si="96"/>
        <v>8.8560388333333345E-4</v>
      </c>
      <c r="F2098" s="18">
        <f t="shared" si="97"/>
        <v>3.6533606920669048</v>
      </c>
      <c r="G2098" s="12">
        <f t="shared" si="98"/>
        <v>25.188912875026364</v>
      </c>
    </row>
    <row r="2099" spans="1:7" x14ac:dyDescent="0.25">
      <c r="A2099" s="24">
        <v>104.35254</v>
      </c>
      <c r="B2099" s="23">
        <v>-103.36497</v>
      </c>
      <c r="C2099" s="25">
        <v>4.6653333000000003</v>
      </c>
      <c r="D2099" s="26">
        <v>-8.1512862999999994E-3</v>
      </c>
      <c r="E2099" s="28">
        <f t="shared" si="96"/>
        <v>8.8591866666666661E-4</v>
      </c>
      <c r="F2099" s="18">
        <f t="shared" si="97"/>
        <v>3.6557879817878822</v>
      </c>
      <c r="G2099" s="12">
        <f t="shared" si="98"/>
        <v>25.205648367209466</v>
      </c>
    </row>
    <row r="2100" spans="1:7" x14ac:dyDescent="0.25">
      <c r="A2100" s="24">
        <v>104.40234</v>
      </c>
      <c r="B2100" s="23">
        <v>-103.41131</v>
      </c>
      <c r="C2100" s="25">
        <v>4.6654010000000001</v>
      </c>
      <c r="D2100" s="26">
        <v>-8.1538380999999997E-3</v>
      </c>
      <c r="E2100" s="28">
        <f t="shared" si="96"/>
        <v>8.8634396666666668E-4</v>
      </c>
      <c r="F2100" s="18">
        <f t="shared" si="97"/>
        <v>3.6574269240240773</v>
      </c>
      <c r="G2100" s="12">
        <f t="shared" si="98"/>
        <v>25.216948421234893</v>
      </c>
    </row>
    <row r="2101" spans="1:7" x14ac:dyDescent="0.25">
      <c r="A2101" s="24">
        <v>104.45215</v>
      </c>
      <c r="B2101" s="23">
        <v>-103.44798</v>
      </c>
      <c r="C2101" s="25">
        <v>4.6653365999999998</v>
      </c>
      <c r="D2101" s="26">
        <v>-8.1570921000000008E-3</v>
      </c>
      <c r="E2101" s="28">
        <f t="shared" si="96"/>
        <v>8.8688630000000014E-4</v>
      </c>
      <c r="F2101" s="18">
        <f t="shared" si="97"/>
        <v>3.6587238599714507</v>
      </c>
      <c r="G2101" s="12">
        <f t="shared" si="98"/>
        <v>25.22589043636464</v>
      </c>
    </row>
    <row r="2102" spans="1:7" x14ac:dyDescent="0.25">
      <c r="A2102" s="24">
        <v>104.50194999999999</v>
      </c>
      <c r="B2102" s="23">
        <v>-103.51537999999999</v>
      </c>
      <c r="C2102" s="25">
        <v>4.6652655999999997</v>
      </c>
      <c r="D2102" s="26">
        <v>-8.1604057999999993E-3</v>
      </c>
      <c r="E2102" s="28">
        <f t="shared" si="96"/>
        <v>8.8743858333333329E-4</v>
      </c>
      <c r="F2102" s="18">
        <f t="shared" si="97"/>
        <v>3.6611076473413156</v>
      </c>
      <c r="G2102" s="12">
        <f t="shared" si="98"/>
        <v>25.242325991852631</v>
      </c>
    </row>
    <row r="2103" spans="1:7" x14ac:dyDescent="0.25">
      <c r="A2103" s="24">
        <v>104.55176</v>
      </c>
      <c r="B2103" s="23">
        <v>-103.56471999999999</v>
      </c>
      <c r="C2103" s="25">
        <v>4.6652326999999998</v>
      </c>
      <c r="D2103" s="26">
        <v>-8.1630945000000007E-3</v>
      </c>
      <c r="E2103" s="28">
        <f t="shared" si="96"/>
        <v>8.8788670000000019E-4</v>
      </c>
      <c r="F2103" s="18">
        <f t="shared" si="97"/>
        <v>3.6628526928729053</v>
      </c>
      <c r="G2103" s="12">
        <f t="shared" si="98"/>
        <v>25.25435759879295</v>
      </c>
    </row>
    <row r="2104" spans="1:7" x14ac:dyDescent="0.25">
      <c r="A2104" s="24">
        <v>104.60156000000001</v>
      </c>
      <c r="B2104" s="23">
        <v>-103.61006999999999</v>
      </c>
      <c r="C2104" s="25">
        <v>4.6652164000000003</v>
      </c>
      <c r="D2104" s="26">
        <v>-8.1668133000000007E-3</v>
      </c>
      <c r="E2104" s="28">
        <f t="shared" si="96"/>
        <v>8.8850650000000012E-4</v>
      </c>
      <c r="F2104" s="18">
        <f t="shared" si="97"/>
        <v>3.6644566210216203</v>
      </c>
      <c r="G2104" s="12">
        <f t="shared" si="98"/>
        <v>25.265416240356462</v>
      </c>
    </row>
    <row r="2105" spans="1:7" x14ac:dyDescent="0.25">
      <c r="A2105" s="24">
        <v>104.65137</v>
      </c>
      <c r="B2105" s="23">
        <v>-103.67442</v>
      </c>
      <c r="C2105" s="25">
        <v>4.6651945000000001</v>
      </c>
      <c r="D2105" s="26">
        <v>-8.1697105999999995E-3</v>
      </c>
      <c r="E2105" s="28">
        <f t="shared" si="96"/>
        <v>8.8898938333333325E-4</v>
      </c>
      <c r="F2105" s="18">
        <f t="shared" si="97"/>
        <v>3.6667325367078347</v>
      </c>
      <c r="G2105" s="12">
        <f t="shared" si="98"/>
        <v>25.281108050380979</v>
      </c>
    </row>
    <row r="2106" spans="1:7" x14ac:dyDescent="0.25">
      <c r="A2106" s="24">
        <v>104.70117</v>
      </c>
      <c r="B2106" s="23">
        <v>-103.72313</v>
      </c>
      <c r="C2106" s="25">
        <v>4.6650681000000001</v>
      </c>
      <c r="D2106" s="26">
        <v>-8.1730485000000002E-3</v>
      </c>
      <c r="E2106" s="28">
        <f t="shared" si="96"/>
        <v>8.8954570000000007E-4</v>
      </c>
      <c r="F2106" s="18">
        <f t="shared" si="97"/>
        <v>3.6684553005473917</v>
      </c>
      <c r="G2106" s="12">
        <f t="shared" si="98"/>
        <v>25.292986031209175</v>
      </c>
    </row>
    <row r="2107" spans="1:7" x14ac:dyDescent="0.25">
      <c r="A2107" s="24">
        <v>104.75098</v>
      </c>
      <c r="B2107" s="23">
        <v>-103.75066</v>
      </c>
      <c r="C2107" s="25">
        <v>4.6650872000000003</v>
      </c>
      <c r="D2107" s="26">
        <v>-8.1759811999999998E-3</v>
      </c>
      <c r="E2107" s="28">
        <f t="shared" si="96"/>
        <v>8.9003448333333337E-4</v>
      </c>
      <c r="F2107" s="18">
        <f t="shared" si="97"/>
        <v>3.6694289751214626</v>
      </c>
      <c r="G2107" s="12">
        <f t="shared" si="98"/>
        <v>25.2996992484582</v>
      </c>
    </row>
    <row r="2108" spans="1:7" x14ac:dyDescent="0.25">
      <c r="A2108" s="24">
        <v>104.80078</v>
      </c>
      <c r="B2108" s="23">
        <v>-103.79037</v>
      </c>
      <c r="C2108" s="25">
        <v>4.6651201000000002</v>
      </c>
      <c r="D2108" s="26">
        <v>-8.1775253999999999E-3</v>
      </c>
      <c r="E2108" s="28">
        <f t="shared" si="96"/>
        <v>8.9029185000000005E-4</v>
      </c>
      <c r="F2108" s="18">
        <f t="shared" si="97"/>
        <v>3.6708334290748357</v>
      </c>
      <c r="G2108" s="12">
        <f t="shared" si="98"/>
        <v>25.309382570541707</v>
      </c>
    </row>
    <row r="2109" spans="1:7" x14ac:dyDescent="0.25">
      <c r="A2109" s="24">
        <v>104.85059</v>
      </c>
      <c r="B2109" s="23">
        <v>-103.83607000000001</v>
      </c>
      <c r="C2109" s="25">
        <v>4.6650299999999998</v>
      </c>
      <c r="D2109" s="26">
        <v>-8.1808808999999996E-3</v>
      </c>
      <c r="E2109" s="28">
        <f t="shared" si="96"/>
        <v>8.9085109999999994E-4</v>
      </c>
      <c r="F2109" s="18">
        <f t="shared" si="97"/>
        <v>3.6724497359413473</v>
      </c>
      <c r="G2109" s="12">
        <f t="shared" si="98"/>
        <v>25.320526559945289</v>
      </c>
    </row>
    <row r="2110" spans="1:7" x14ac:dyDescent="0.25">
      <c r="A2110" s="24">
        <v>104.90039</v>
      </c>
      <c r="B2110" s="23">
        <v>-103.89373999999999</v>
      </c>
      <c r="C2110" s="25">
        <v>4.6650080999999997</v>
      </c>
      <c r="D2110" s="26">
        <v>-8.1834318E-3</v>
      </c>
      <c r="E2110" s="28">
        <f t="shared" si="96"/>
        <v>8.9127625000000007E-4</v>
      </c>
      <c r="F2110" s="18">
        <f t="shared" si="97"/>
        <v>3.6744893949564821</v>
      </c>
      <c r="G2110" s="12">
        <f t="shared" si="98"/>
        <v>25.334589445479303</v>
      </c>
    </row>
    <row r="2111" spans="1:7" x14ac:dyDescent="0.25">
      <c r="A2111" s="24">
        <v>104.9502</v>
      </c>
      <c r="B2111" s="23">
        <v>-103.93774999999999</v>
      </c>
      <c r="C2111" s="25">
        <v>4.6649861000000001</v>
      </c>
      <c r="D2111" s="26">
        <v>-8.1860479E-3</v>
      </c>
      <c r="E2111" s="28">
        <f t="shared" si="96"/>
        <v>8.9171226666666674E-4</v>
      </c>
      <c r="F2111" s="18">
        <f t="shared" si="97"/>
        <v>3.6760459302999209</v>
      </c>
      <c r="G2111" s="12">
        <f t="shared" si="98"/>
        <v>25.345321326740827</v>
      </c>
    </row>
    <row r="2112" spans="1:7" x14ac:dyDescent="0.25">
      <c r="A2112" s="24">
        <v>105</v>
      </c>
      <c r="B2112" s="23">
        <v>-103.98797999999999</v>
      </c>
      <c r="C2112" s="25">
        <v>4.6649498999999999</v>
      </c>
      <c r="D2112" s="26">
        <v>-8.1916209E-3</v>
      </c>
      <c r="E2112" s="28">
        <f t="shared" si="96"/>
        <v>8.9264110000000004E-4</v>
      </c>
      <c r="F2112" s="18">
        <f t="shared" si="97"/>
        <v>3.6778224531424777</v>
      </c>
      <c r="G2112" s="12">
        <f t="shared" si="98"/>
        <v>25.3575699610459</v>
      </c>
    </row>
    <row r="2113" spans="1:7" x14ac:dyDescent="0.25">
      <c r="A2113" s="24">
        <v>105.0498</v>
      </c>
      <c r="B2113" s="23">
        <v>-104.02867000000001</v>
      </c>
      <c r="C2113" s="25">
        <v>4.6650299999999998</v>
      </c>
      <c r="D2113" s="26">
        <v>-8.1936474999999998E-3</v>
      </c>
      <c r="E2113" s="28">
        <f t="shared" si="96"/>
        <v>8.9297886666666671E-4</v>
      </c>
      <c r="F2113" s="18">
        <f t="shared" si="97"/>
        <v>3.6792615675056801</v>
      </c>
      <c r="G2113" s="12">
        <f t="shared" si="98"/>
        <v>25.367492257081608</v>
      </c>
    </row>
    <row r="2114" spans="1:7" x14ac:dyDescent="0.25">
      <c r="A2114" s="24">
        <v>105.09961</v>
      </c>
      <c r="B2114" s="23">
        <v>-104.07574</v>
      </c>
      <c r="C2114" s="25">
        <v>4.6648411999999997</v>
      </c>
      <c r="D2114" s="26">
        <v>-8.1954543000000001E-3</v>
      </c>
      <c r="E2114" s="28">
        <f t="shared" si="96"/>
        <v>8.9328000000000009E-4</v>
      </c>
      <c r="F2114" s="18">
        <f t="shared" si="97"/>
        <v>3.680926328210421</v>
      </c>
      <c r="G2114" s="12">
        <f t="shared" si="98"/>
        <v>25.37897032231632</v>
      </c>
    </row>
    <row r="2115" spans="1:7" x14ac:dyDescent="0.25">
      <c r="A2115" s="24">
        <v>105.14941</v>
      </c>
      <c r="B2115" s="23">
        <v>-104.13462</v>
      </c>
      <c r="C2115" s="25">
        <v>4.6648774</v>
      </c>
      <c r="D2115" s="26">
        <v>-8.1998771000000008E-3</v>
      </c>
      <c r="E2115" s="28">
        <f t="shared" si="96"/>
        <v>8.9401713333333351E-4</v>
      </c>
      <c r="F2115" s="18">
        <f t="shared" si="97"/>
        <v>3.683008782221366</v>
      </c>
      <c r="G2115" s="12">
        <f t="shared" si="98"/>
        <v>25.393328267526012</v>
      </c>
    </row>
    <row r="2116" spans="1:7" x14ac:dyDescent="0.25">
      <c r="A2116" s="24">
        <v>105.19922</v>
      </c>
      <c r="B2116" s="23">
        <v>-104.19320999999999</v>
      </c>
      <c r="C2116" s="25">
        <v>4.6648097000000002</v>
      </c>
      <c r="D2116" s="26">
        <v>-8.2003296999999999E-3</v>
      </c>
      <c r="E2116" s="28">
        <f t="shared" si="96"/>
        <v>8.9409256666666669E-4</v>
      </c>
      <c r="F2116" s="18">
        <f t="shared" si="97"/>
        <v>3.6850809795804222</v>
      </c>
      <c r="G2116" s="12">
        <f t="shared" si="98"/>
        <v>25.407615495953927</v>
      </c>
    </row>
    <row r="2117" spans="1:7" x14ac:dyDescent="0.25">
      <c r="A2117" s="24">
        <v>105.24902</v>
      </c>
      <c r="B2117" s="23">
        <v>-104.25257999999999</v>
      </c>
      <c r="C2117" s="25">
        <v>4.6648664000000002</v>
      </c>
      <c r="D2117" s="26">
        <v>-8.2050739000000001E-3</v>
      </c>
      <c r="E2117" s="28">
        <f t="shared" ref="E2117:E2180" si="99" xml:space="preserve"> (delta_0 - D2117) / L</f>
        <v>8.9488326666666668E-4</v>
      </c>
      <c r="F2117" s="18">
        <f t="shared" ref="F2117:F2180" si="100" xml:space="preserve"> -B2117 / A_6x12_in2</f>
        <v>3.6871807637962815</v>
      </c>
      <c r="G2117" s="12">
        <f t="shared" ref="G2117:G2180" si="101" xml:space="preserve"> -B2117 * kip_to_N / A_6x12_mm2</f>
        <v>25.422092928139719</v>
      </c>
    </row>
    <row r="2118" spans="1:7" x14ac:dyDescent="0.25">
      <c r="A2118" s="24">
        <v>105.29883</v>
      </c>
      <c r="B2118" s="23">
        <v>-104.28722999999999</v>
      </c>
      <c r="C2118" s="25">
        <v>4.6647648999999998</v>
      </c>
      <c r="D2118" s="26">
        <v>-8.2087871E-3</v>
      </c>
      <c r="E2118" s="28">
        <f t="shared" si="99"/>
        <v>8.9550213333333337E-4</v>
      </c>
      <c r="F2118" s="18">
        <f t="shared" si="100"/>
        <v>3.6884062568580886</v>
      </c>
      <c r="G2118" s="12">
        <f t="shared" si="101"/>
        <v>25.430542364306767</v>
      </c>
    </row>
    <row r="2119" spans="1:7" x14ac:dyDescent="0.25">
      <c r="A2119" s="24">
        <v>105.34863</v>
      </c>
      <c r="B2119" s="23">
        <v>-104.34585</v>
      </c>
      <c r="C2119" s="25">
        <v>4.6647157999999997</v>
      </c>
      <c r="D2119" s="26">
        <v>-8.2118035999999995E-3</v>
      </c>
      <c r="E2119" s="28">
        <f t="shared" si="99"/>
        <v>8.9600488333333329E-4</v>
      </c>
      <c r="F2119" s="18">
        <f t="shared" si="100"/>
        <v>3.6904795152500993</v>
      </c>
      <c r="G2119" s="12">
        <f t="shared" si="101"/>
        <v>25.444836908263834</v>
      </c>
    </row>
    <row r="2120" spans="1:7" x14ac:dyDescent="0.25">
      <c r="A2120" s="24">
        <v>105.39843999999999</v>
      </c>
      <c r="B2120" s="23">
        <v>-104.37931</v>
      </c>
      <c r="C2120" s="25">
        <v>4.6646489999999998</v>
      </c>
      <c r="D2120" s="26">
        <v>-8.2109924000000004E-3</v>
      </c>
      <c r="E2120" s="28">
        <f t="shared" si="99"/>
        <v>8.9586968333333348E-4</v>
      </c>
      <c r="F2120" s="18">
        <f t="shared" si="100"/>
        <v>3.6916629206714004</v>
      </c>
      <c r="G2120" s="12">
        <f t="shared" si="101"/>
        <v>25.452996161774639</v>
      </c>
    </row>
    <row r="2121" spans="1:7" x14ac:dyDescent="0.25">
      <c r="A2121" s="24">
        <v>105.44824</v>
      </c>
      <c r="B2121" s="23">
        <v>-104.42483</v>
      </c>
      <c r="C2121" s="25">
        <v>4.6647223999999996</v>
      </c>
      <c r="D2121" s="26">
        <v>-8.2160233999999995E-3</v>
      </c>
      <c r="E2121" s="28">
        <f t="shared" si="99"/>
        <v>8.9670818333333329E-4</v>
      </c>
      <c r="F2121" s="18">
        <f t="shared" si="100"/>
        <v>3.693272861340188</v>
      </c>
      <c r="G2121" s="12">
        <f t="shared" si="101"/>
        <v>25.464096258003327</v>
      </c>
    </row>
    <row r="2122" spans="1:7" x14ac:dyDescent="0.25">
      <c r="A2122" s="24">
        <v>105.49805000000001</v>
      </c>
      <c r="B2122" s="23">
        <v>-104.50291</v>
      </c>
      <c r="C2122" s="25">
        <v>4.6647081000000004</v>
      </c>
      <c r="D2122" s="26">
        <v>-8.2170777000000004E-3</v>
      </c>
      <c r="E2122" s="28">
        <f t="shared" si="99"/>
        <v>8.968839000000001E-4</v>
      </c>
      <c r="F2122" s="18">
        <f t="shared" si="100"/>
        <v>3.6960343764416579</v>
      </c>
      <c r="G2122" s="12">
        <f t="shared" si="101"/>
        <v>25.483136141868354</v>
      </c>
    </row>
    <row r="2123" spans="1:7" x14ac:dyDescent="0.25">
      <c r="A2123" s="24">
        <v>105.54785</v>
      </c>
      <c r="B2123" s="23">
        <v>-104.54507</v>
      </c>
      <c r="C2123" s="25">
        <v>4.6646380000000001</v>
      </c>
      <c r="D2123" s="26">
        <v>-8.2210897999999994E-3</v>
      </c>
      <c r="E2123" s="28">
        <f t="shared" si="99"/>
        <v>8.9755258333333327E-4</v>
      </c>
      <c r="F2123" s="18">
        <f t="shared" si="100"/>
        <v>3.697525481419603</v>
      </c>
      <c r="G2123" s="12">
        <f t="shared" si="101"/>
        <v>25.493416898832354</v>
      </c>
    </row>
    <row r="2124" spans="1:7" x14ac:dyDescent="0.25">
      <c r="A2124" s="24">
        <v>105.59766</v>
      </c>
      <c r="B2124" s="23">
        <v>-104.58646</v>
      </c>
      <c r="C2124" s="25">
        <v>4.6645589000000003</v>
      </c>
      <c r="D2124" s="26">
        <v>-8.2229199000000003E-3</v>
      </c>
      <c r="E2124" s="28">
        <f t="shared" si="99"/>
        <v>8.9785760000000005E-4</v>
      </c>
      <c r="F2124" s="18">
        <f t="shared" si="100"/>
        <v>3.6989893532183977</v>
      </c>
      <c r="G2124" s="12">
        <f t="shared" si="101"/>
        <v>25.503509890548205</v>
      </c>
    </row>
    <row r="2125" spans="1:7" x14ac:dyDescent="0.25">
      <c r="A2125" s="24">
        <v>105.64746</v>
      </c>
      <c r="B2125" s="23">
        <v>-104.62402</v>
      </c>
      <c r="C2125" s="25">
        <v>4.6646786000000002</v>
      </c>
      <c r="D2125" s="26">
        <v>-8.2260071999999997E-3</v>
      </c>
      <c r="E2125" s="28">
        <f t="shared" si="99"/>
        <v>8.9837214999999998E-4</v>
      </c>
      <c r="F2125" s="18">
        <f t="shared" si="100"/>
        <v>3.7003177664767377</v>
      </c>
      <c r="G2125" s="12">
        <f t="shared" si="101"/>
        <v>25.512668933042701</v>
      </c>
    </row>
    <row r="2126" spans="1:7" x14ac:dyDescent="0.25">
      <c r="A2126" s="24">
        <v>105.69727</v>
      </c>
      <c r="B2126" s="23">
        <v>-104.69429</v>
      </c>
      <c r="C2126" s="25">
        <v>4.6645484000000002</v>
      </c>
      <c r="D2126" s="26">
        <v>-8.2302811000000003E-3</v>
      </c>
      <c r="E2126" s="28">
        <f t="shared" si="99"/>
        <v>8.9908446666666676E-4</v>
      </c>
      <c r="F2126" s="18">
        <f t="shared" si="100"/>
        <v>3.7028030593325303</v>
      </c>
      <c r="G2126" s="12">
        <f t="shared" si="101"/>
        <v>25.529804340819275</v>
      </c>
    </row>
    <row r="2127" spans="1:7" x14ac:dyDescent="0.25">
      <c r="A2127" s="24">
        <v>105.74706999999999</v>
      </c>
      <c r="B2127" s="23">
        <v>-104.72693</v>
      </c>
      <c r="C2127" s="25">
        <v>4.6644449000000003</v>
      </c>
      <c r="D2127" s="26">
        <v>-8.2315559999999992E-3</v>
      </c>
      <c r="E2127" s="28">
        <f t="shared" si="99"/>
        <v>8.9929694999999995E-4</v>
      </c>
      <c r="F2127" s="18">
        <f t="shared" si="100"/>
        <v>3.7039574631864238</v>
      </c>
      <c r="G2127" s="12">
        <f t="shared" si="101"/>
        <v>25.537763636533345</v>
      </c>
    </row>
    <row r="2128" spans="1:7" x14ac:dyDescent="0.25">
      <c r="A2128" s="24">
        <v>105.79688</v>
      </c>
      <c r="B2128" s="23">
        <v>-104.76839</v>
      </c>
      <c r="C2128" s="25">
        <v>4.6644888</v>
      </c>
      <c r="D2128" s="26">
        <v>-8.2340538999999997E-3</v>
      </c>
      <c r="E2128" s="28">
        <f t="shared" si="99"/>
        <v>8.9971326666666662E-4</v>
      </c>
      <c r="F2128" s="18">
        <f t="shared" si="100"/>
        <v>3.7054238107287771</v>
      </c>
      <c r="G2128" s="12">
        <f t="shared" si="101"/>
        <v>25.547873697817206</v>
      </c>
    </row>
    <row r="2129" spans="1:7" x14ac:dyDescent="0.25">
      <c r="A2129" s="24">
        <v>105.84668000000001</v>
      </c>
      <c r="B2129" s="23">
        <v>-104.82262</v>
      </c>
      <c r="C2129" s="25">
        <v>4.6645446000000002</v>
      </c>
      <c r="D2129" s="26">
        <v>-8.2360981000000003E-3</v>
      </c>
      <c r="E2129" s="28">
        <f t="shared" si="99"/>
        <v>9.0005396666666679E-4</v>
      </c>
      <c r="F2129" s="18">
        <f t="shared" si="100"/>
        <v>3.7073418046318602</v>
      </c>
      <c r="G2129" s="12">
        <f t="shared" si="101"/>
        <v>25.561097736008811</v>
      </c>
    </row>
    <row r="2130" spans="1:7" x14ac:dyDescent="0.25">
      <c r="A2130" s="24">
        <v>105.89648</v>
      </c>
      <c r="B2130" s="23">
        <v>-104.88284</v>
      </c>
      <c r="C2130" s="25">
        <v>4.6643577000000001</v>
      </c>
      <c r="D2130" s="26">
        <v>-8.2401334999999999E-3</v>
      </c>
      <c r="E2130" s="28">
        <f t="shared" si="99"/>
        <v>9.0072653333333336E-4</v>
      </c>
      <c r="F2130" s="18">
        <f t="shared" si="100"/>
        <v>3.709471651448081</v>
      </c>
      <c r="G2130" s="12">
        <f t="shared" si="101"/>
        <v>25.575782441520488</v>
      </c>
    </row>
    <row r="2131" spans="1:7" x14ac:dyDescent="0.25">
      <c r="A2131" s="24">
        <v>105.94629</v>
      </c>
      <c r="B2131" s="23">
        <v>-104.92426</v>
      </c>
      <c r="C2131" s="25">
        <v>4.6642789999999996</v>
      </c>
      <c r="D2131" s="26">
        <v>-8.2416170999999993E-3</v>
      </c>
      <c r="E2131" s="28">
        <f t="shared" si="99"/>
        <v>9.0097379999999996E-4</v>
      </c>
      <c r="F2131" s="18">
        <f t="shared" si="100"/>
        <v>3.7109365842798292</v>
      </c>
      <c r="G2131" s="12">
        <f t="shared" si="101"/>
        <v>25.585882748765485</v>
      </c>
    </row>
    <row r="2132" spans="1:7" x14ac:dyDescent="0.25">
      <c r="A2132" s="24">
        <v>105.99609</v>
      </c>
      <c r="B2132" s="23">
        <v>-104.97251</v>
      </c>
      <c r="C2132" s="25">
        <v>4.6643257</v>
      </c>
      <c r="D2132" s="26">
        <v>-8.2456768000000007E-3</v>
      </c>
      <c r="E2132" s="28">
        <f t="shared" si="99"/>
        <v>9.0165041666666682E-4</v>
      </c>
      <c r="F2132" s="18">
        <f t="shared" si="100"/>
        <v>3.7126430789474254</v>
      </c>
      <c r="G2132" s="12">
        <f t="shared" si="101"/>
        <v>25.597648558146723</v>
      </c>
    </row>
    <row r="2133" spans="1:7" x14ac:dyDescent="0.25">
      <c r="A2133" s="24">
        <v>106.0459</v>
      </c>
      <c r="B2133" s="23">
        <v>-105.00533</v>
      </c>
      <c r="C2133" s="25">
        <v>4.6643672</v>
      </c>
      <c r="D2133" s="26">
        <v>-8.2471194000000008E-3</v>
      </c>
      <c r="E2133" s="28">
        <f t="shared" si="99"/>
        <v>9.0189085000000021E-4</v>
      </c>
      <c r="F2133" s="18">
        <f t="shared" si="100"/>
        <v>3.7138038489990426</v>
      </c>
      <c r="G2133" s="12">
        <f t="shared" si="101"/>
        <v>25.605651747035683</v>
      </c>
    </row>
    <row r="2134" spans="1:7" x14ac:dyDescent="0.25">
      <c r="A2134" s="24">
        <v>106.09569999999999</v>
      </c>
      <c r="B2134" s="23">
        <v>-105.07172</v>
      </c>
      <c r="C2134" s="25">
        <v>4.6644062999999996</v>
      </c>
      <c r="D2134" s="26">
        <v>-8.2521195999999998E-3</v>
      </c>
      <c r="E2134" s="28">
        <f t="shared" si="99"/>
        <v>9.0272421666666664E-4</v>
      </c>
      <c r="F2134" s="18">
        <f t="shared" si="100"/>
        <v>3.7161519149261246</v>
      </c>
      <c r="G2134" s="12">
        <f t="shared" si="101"/>
        <v>25.621841013042332</v>
      </c>
    </row>
    <row r="2135" spans="1:7" x14ac:dyDescent="0.25">
      <c r="A2135" s="24">
        <v>106.14551</v>
      </c>
      <c r="B2135" s="23">
        <v>-105.11996000000001</v>
      </c>
      <c r="C2135" s="25">
        <v>4.6642207999999998</v>
      </c>
      <c r="D2135" s="26">
        <v>-8.2544629000000005E-3</v>
      </c>
      <c r="E2135" s="28">
        <f t="shared" si="99"/>
        <v>9.0311476666666678E-4</v>
      </c>
      <c r="F2135" s="18">
        <f t="shared" si="100"/>
        <v>3.7178580559160701</v>
      </c>
      <c r="G2135" s="12">
        <f t="shared" si="101"/>
        <v>25.633604383913859</v>
      </c>
    </row>
    <row r="2136" spans="1:7" x14ac:dyDescent="0.25">
      <c r="A2136" s="24">
        <v>106.19531000000001</v>
      </c>
      <c r="B2136" s="23">
        <v>-105.17658</v>
      </c>
      <c r="C2136" s="25">
        <v>4.6641626</v>
      </c>
      <c r="D2136" s="26">
        <v>-8.2559586000000001E-3</v>
      </c>
      <c r="E2136" s="28">
        <f t="shared" si="99"/>
        <v>9.0336405000000005E-4</v>
      </c>
      <c r="F2136" s="18">
        <f t="shared" si="100"/>
        <v>3.7198605787778174</v>
      </c>
      <c r="G2136" s="12">
        <f t="shared" si="101"/>
        <v>25.647411225927662</v>
      </c>
    </row>
    <row r="2137" spans="1:7" x14ac:dyDescent="0.25">
      <c r="A2137" s="24">
        <v>106.24512</v>
      </c>
      <c r="B2137" s="23">
        <v>-105.2231</v>
      </c>
      <c r="C2137" s="25">
        <v>4.6641640999999998</v>
      </c>
      <c r="D2137" s="26">
        <v>-8.2606021000000002E-3</v>
      </c>
      <c r="E2137" s="28">
        <f t="shared" si="99"/>
        <v>9.041379666666667E-4</v>
      </c>
      <c r="F2137" s="18">
        <f t="shared" si="100"/>
        <v>3.7215058872117361</v>
      </c>
      <c r="G2137" s="12">
        <f t="shared" si="101"/>
        <v>25.658755173127979</v>
      </c>
    </row>
    <row r="2138" spans="1:7" x14ac:dyDescent="0.25">
      <c r="A2138" s="24">
        <v>106.29492</v>
      </c>
      <c r="B2138" s="23">
        <v>-105.27921000000001</v>
      </c>
      <c r="C2138" s="25">
        <v>4.6641940999999996</v>
      </c>
      <c r="D2138" s="26">
        <v>-8.2624554999999999E-3</v>
      </c>
      <c r="E2138" s="28">
        <f t="shared" si="99"/>
        <v>9.0444686666666665E-4</v>
      </c>
      <c r="F2138" s="18">
        <f t="shared" si="100"/>
        <v>3.7234903725132669</v>
      </c>
      <c r="G2138" s="12">
        <f t="shared" si="101"/>
        <v>25.67243765114625</v>
      </c>
    </row>
    <row r="2139" spans="1:7" x14ac:dyDescent="0.25">
      <c r="A2139" s="24">
        <v>106.34473</v>
      </c>
      <c r="B2139" s="23">
        <v>-105.31562</v>
      </c>
      <c r="C2139" s="25">
        <v>4.6641139999999996</v>
      </c>
      <c r="D2139" s="26">
        <v>-8.2654896999999998E-3</v>
      </c>
      <c r="E2139" s="28">
        <f t="shared" si="99"/>
        <v>9.0495256666666671E-4</v>
      </c>
      <c r="F2139" s="18">
        <f t="shared" si="100"/>
        <v>3.7247781128417055</v>
      </c>
      <c r="G2139" s="12">
        <f t="shared" si="101"/>
        <v>25.681316265023369</v>
      </c>
    </row>
    <row r="2140" spans="1:7" x14ac:dyDescent="0.25">
      <c r="A2140" s="24">
        <v>106.39453</v>
      </c>
      <c r="B2140" s="23">
        <v>-105.36662</v>
      </c>
      <c r="C2140" s="25">
        <v>4.6642007999999997</v>
      </c>
      <c r="D2140" s="26">
        <v>-8.2660549999999996E-3</v>
      </c>
      <c r="E2140" s="28">
        <f t="shared" si="99"/>
        <v>9.0504678333333327E-4</v>
      </c>
      <c r="F2140" s="18">
        <f t="shared" si="100"/>
        <v>3.7265818688634136</v>
      </c>
      <c r="G2140" s="12">
        <f t="shared" si="101"/>
        <v>25.6937526645766</v>
      </c>
    </row>
    <row r="2141" spans="1:7" x14ac:dyDescent="0.25">
      <c r="A2141" s="24">
        <v>106.44434</v>
      </c>
      <c r="B2141" s="23">
        <v>-105.41739</v>
      </c>
      <c r="C2141" s="25">
        <v>4.6640848999999998</v>
      </c>
      <c r="D2141" s="26">
        <v>-8.2694888000000005E-3</v>
      </c>
      <c r="E2141" s="28">
        <f t="shared" si="99"/>
        <v>9.0561908333333348E-4</v>
      </c>
      <c r="F2141" s="18">
        <f t="shared" si="100"/>
        <v>3.7283774902991413</v>
      </c>
      <c r="G2141" s="12">
        <f t="shared" si="101"/>
        <v>25.706132978406355</v>
      </c>
    </row>
    <row r="2142" spans="1:7" x14ac:dyDescent="0.25">
      <c r="A2142" s="24">
        <v>106.49414</v>
      </c>
      <c r="B2142" s="23">
        <v>-105.45586</v>
      </c>
      <c r="C2142" s="25">
        <v>4.6640553000000002</v>
      </c>
      <c r="D2142" s="26">
        <v>-8.2727437999999993E-3</v>
      </c>
      <c r="E2142" s="28">
        <f t="shared" si="99"/>
        <v>9.061615833333333E-4</v>
      </c>
      <c r="F2142" s="18">
        <f t="shared" si="100"/>
        <v>3.7297380882237516</v>
      </c>
      <c r="G2142" s="12">
        <f t="shared" si="101"/>
        <v>25.715513925285038</v>
      </c>
    </row>
    <row r="2143" spans="1:7" x14ac:dyDescent="0.25">
      <c r="A2143" s="24">
        <v>106.54395</v>
      </c>
      <c r="B2143" s="23">
        <v>-105.51300999999999</v>
      </c>
      <c r="C2143" s="25">
        <v>4.6639594999999998</v>
      </c>
      <c r="D2143" s="26">
        <v>-8.2745253999999997E-3</v>
      </c>
      <c r="E2143" s="28">
        <f t="shared" si="99"/>
        <v>9.0645851666666666E-4</v>
      </c>
      <c r="F2143" s="18">
        <f t="shared" si="100"/>
        <v>3.7317593560010187</v>
      </c>
      <c r="G2143" s="12">
        <f t="shared" si="101"/>
        <v>25.729450008313801</v>
      </c>
    </row>
    <row r="2144" spans="1:7" x14ac:dyDescent="0.25">
      <c r="A2144" s="24">
        <v>106.59375</v>
      </c>
      <c r="B2144" s="23">
        <v>-105.58349</v>
      </c>
      <c r="C2144" s="25">
        <v>4.6640401000000002</v>
      </c>
      <c r="D2144" s="26">
        <v>-8.2797705999999999E-3</v>
      </c>
      <c r="E2144" s="28">
        <f t="shared" si="99"/>
        <v>9.0733271666666672E-4</v>
      </c>
      <c r="F2144" s="18">
        <f t="shared" si="100"/>
        <v>3.7342520760874889</v>
      </c>
      <c r="G2144" s="12">
        <f t="shared" si="101"/>
        <v>25.746636624794423</v>
      </c>
    </row>
    <row r="2145" spans="1:7" x14ac:dyDescent="0.25">
      <c r="A2145" s="24">
        <v>106.64355</v>
      </c>
      <c r="B2145" s="23">
        <v>-105.62416</v>
      </c>
      <c r="C2145" s="25">
        <v>4.6639632999999998</v>
      </c>
      <c r="D2145" s="26">
        <v>-8.2814450999999997E-3</v>
      </c>
      <c r="E2145" s="28">
        <f t="shared" si="99"/>
        <v>9.0761179999999996E-4</v>
      </c>
      <c r="F2145" s="18">
        <f t="shared" si="100"/>
        <v>3.7356904830953885</v>
      </c>
      <c r="G2145" s="12">
        <f t="shared" si="101"/>
        <v>25.756554043810699</v>
      </c>
    </row>
    <row r="2146" spans="1:7" x14ac:dyDescent="0.25">
      <c r="A2146" s="24">
        <v>106.69336</v>
      </c>
      <c r="B2146" s="23">
        <v>-105.66261</v>
      </c>
      <c r="C2146" s="25">
        <v>4.6639118000000002</v>
      </c>
      <c r="D2146" s="26">
        <v>-8.2828766000000009E-3</v>
      </c>
      <c r="E2146" s="28">
        <f t="shared" si="99"/>
        <v>9.0785038333333348E-4</v>
      </c>
      <c r="F2146" s="18">
        <f t="shared" si="100"/>
        <v>3.7370503736646961</v>
      </c>
      <c r="G2146" s="12">
        <f t="shared" si="101"/>
        <v>25.765930113669945</v>
      </c>
    </row>
    <row r="2147" spans="1:7" x14ac:dyDescent="0.25">
      <c r="A2147" s="24">
        <v>106.74316</v>
      </c>
      <c r="B2147" s="23">
        <v>-105.72302999999999</v>
      </c>
      <c r="C2147" s="25">
        <v>4.6638384000000004</v>
      </c>
      <c r="D2147" s="26">
        <v>-8.2854208999999998E-3</v>
      </c>
      <c r="E2147" s="28">
        <f t="shared" si="99"/>
        <v>9.0827443333333334E-4</v>
      </c>
      <c r="F2147" s="18">
        <f t="shared" si="100"/>
        <v>3.7391872940339428</v>
      </c>
      <c r="G2147" s="12">
        <f t="shared" si="101"/>
        <v>25.780663589375951</v>
      </c>
    </row>
    <row r="2148" spans="1:7" x14ac:dyDescent="0.25">
      <c r="A2148" s="24">
        <v>106.79297</v>
      </c>
      <c r="B2148" s="23">
        <v>-105.78491</v>
      </c>
      <c r="C2148" s="25">
        <v>4.6638250000000001</v>
      </c>
      <c r="D2148" s="26">
        <v>-8.2895755999999998E-3</v>
      </c>
      <c r="E2148" s="28">
        <f t="shared" si="99"/>
        <v>9.0896688333333333E-4</v>
      </c>
      <c r="F2148" s="18">
        <f t="shared" si="100"/>
        <v>3.7413758513402824</v>
      </c>
      <c r="G2148" s="12">
        <f t="shared" si="101"/>
        <v>25.795753087500536</v>
      </c>
    </row>
    <row r="2149" spans="1:7" x14ac:dyDescent="0.25">
      <c r="A2149" s="24">
        <v>106.84277</v>
      </c>
      <c r="B2149" s="23">
        <v>-105.82025</v>
      </c>
      <c r="C2149" s="25">
        <v>4.6637988000000004</v>
      </c>
      <c r="D2149" s="26">
        <v>-8.2935095000000007E-3</v>
      </c>
      <c r="E2149" s="28">
        <f t="shared" si="99"/>
        <v>9.0962253333333346E-4</v>
      </c>
      <c r="F2149" s="18">
        <f t="shared" si="100"/>
        <v>3.7426257481600307</v>
      </c>
      <c r="G2149" s="12">
        <f t="shared" si="101"/>
        <v>25.80437078083801</v>
      </c>
    </row>
    <row r="2150" spans="1:7" x14ac:dyDescent="0.25">
      <c r="A2150" s="24">
        <v>106.89258</v>
      </c>
      <c r="B2150" s="23">
        <v>-105.85954</v>
      </c>
      <c r="C2150" s="25">
        <v>4.6637344000000001</v>
      </c>
      <c r="D2150" s="26">
        <v>-8.2955359999999992E-3</v>
      </c>
      <c r="E2150" s="28">
        <f t="shared" si="99"/>
        <v>9.0996028333333327E-4</v>
      </c>
      <c r="F2150" s="18">
        <f t="shared" si="100"/>
        <v>3.7440153476520486</v>
      </c>
      <c r="G2150" s="12">
        <f t="shared" si="101"/>
        <v>25.81395168551343</v>
      </c>
    </row>
    <row r="2151" spans="1:7" x14ac:dyDescent="0.25">
      <c r="A2151" s="24">
        <v>106.94238</v>
      </c>
      <c r="B2151" s="23">
        <v>-105.93042</v>
      </c>
      <c r="C2151" s="25">
        <v>4.6637038999999998</v>
      </c>
      <c r="D2151" s="26">
        <v>-8.2979201999999995E-3</v>
      </c>
      <c r="E2151" s="28">
        <f t="shared" si="99"/>
        <v>9.1035764999999999E-4</v>
      </c>
      <c r="F2151" s="18">
        <f t="shared" si="100"/>
        <v>3.7465222148445716</v>
      </c>
      <c r="G2151" s="12">
        <f t="shared" si="101"/>
        <v>25.831235842382704</v>
      </c>
    </row>
    <row r="2152" spans="1:7" x14ac:dyDescent="0.25">
      <c r="A2152" s="24">
        <v>106.99218999999999</v>
      </c>
      <c r="B2152" s="23">
        <v>-105.98572</v>
      </c>
      <c r="C2152" s="25">
        <v>4.6637211000000001</v>
      </c>
      <c r="D2152" s="26">
        <v>-8.3019435000000006E-3</v>
      </c>
      <c r="E2152" s="28">
        <f t="shared" si="99"/>
        <v>9.110282000000001E-4</v>
      </c>
      <c r="F2152" s="18">
        <f t="shared" si="100"/>
        <v>3.7484780522563454</v>
      </c>
      <c r="G2152" s="12">
        <f t="shared" si="101"/>
        <v>25.844720801113954</v>
      </c>
    </row>
    <row r="2153" spans="1:7" x14ac:dyDescent="0.25">
      <c r="A2153" s="24">
        <v>107.04199</v>
      </c>
      <c r="B2153" s="23">
        <v>-106.01466000000001</v>
      </c>
      <c r="C2153" s="25">
        <v>4.6636518999999996</v>
      </c>
      <c r="D2153" s="26">
        <v>-8.3029083999999996E-3</v>
      </c>
      <c r="E2153" s="28">
        <f t="shared" si="99"/>
        <v>9.111890166666666E-4</v>
      </c>
      <c r="F2153" s="18">
        <f t="shared" si="100"/>
        <v>3.7495015953792521</v>
      </c>
      <c r="G2153" s="12">
        <f t="shared" si="101"/>
        <v>25.851777848232985</v>
      </c>
    </row>
    <row r="2154" spans="1:7" x14ac:dyDescent="0.25">
      <c r="A2154" s="24">
        <v>107.09180000000001</v>
      </c>
      <c r="B2154" s="23">
        <v>-106.0718</v>
      </c>
      <c r="C2154" s="25">
        <v>4.6636728999999999</v>
      </c>
      <c r="D2154" s="26">
        <v>-8.3079104999999997E-3</v>
      </c>
      <c r="E2154" s="28">
        <f t="shared" si="99"/>
        <v>9.1202269999999998E-4</v>
      </c>
      <c r="F2154" s="18">
        <f t="shared" si="100"/>
        <v>3.7515225094788676</v>
      </c>
      <c r="G2154" s="12">
        <f t="shared" si="101"/>
        <v>25.865711492752034</v>
      </c>
    </row>
    <row r="2155" spans="1:7" x14ac:dyDescent="0.25">
      <c r="A2155" s="24">
        <v>107.1416</v>
      </c>
      <c r="B2155" s="23">
        <v>-106.12833000000001</v>
      </c>
      <c r="C2155" s="25">
        <v>4.6636534000000003</v>
      </c>
      <c r="D2155" s="26">
        <v>-8.3111459000000006E-3</v>
      </c>
      <c r="E2155" s="28">
        <f t="shared" si="99"/>
        <v>9.1256193333333346E-4</v>
      </c>
      <c r="F2155" s="18">
        <f t="shared" si="100"/>
        <v>3.7535218492417535</v>
      </c>
      <c r="G2155" s="12">
        <f t="shared" si="101"/>
        <v>25.879496388178392</v>
      </c>
    </row>
    <row r="2156" spans="1:7" x14ac:dyDescent="0.25">
      <c r="A2156" s="24">
        <v>107.19141</v>
      </c>
      <c r="B2156" s="23">
        <v>-106.15783999999999</v>
      </c>
      <c r="C2156" s="25">
        <v>4.6636457</v>
      </c>
      <c r="D2156" s="26">
        <v>-8.3143952999999993E-3</v>
      </c>
      <c r="E2156" s="28">
        <f t="shared" si="99"/>
        <v>9.1310349999999992E-4</v>
      </c>
      <c r="F2156" s="18">
        <f t="shared" si="100"/>
        <v>3.7545655519907846</v>
      </c>
      <c r="G2156" s="12">
        <f t="shared" si="101"/>
        <v>25.886692430351246</v>
      </c>
    </row>
    <row r="2157" spans="1:7" x14ac:dyDescent="0.25">
      <c r="A2157" s="24">
        <v>107.24121</v>
      </c>
      <c r="B2157" s="23">
        <v>-106.21447000000001</v>
      </c>
      <c r="C2157" s="25">
        <v>4.6636518999999996</v>
      </c>
      <c r="D2157" s="26">
        <v>-8.31638E-3</v>
      </c>
      <c r="E2157" s="28">
        <f t="shared" si="99"/>
        <v>9.1343428333333333E-4</v>
      </c>
      <c r="F2157" s="18">
        <f t="shared" si="100"/>
        <v>3.7565684285301835</v>
      </c>
      <c r="G2157" s="12">
        <f t="shared" si="101"/>
        <v>25.900501710874767</v>
      </c>
    </row>
    <row r="2158" spans="1:7" x14ac:dyDescent="0.25">
      <c r="A2158" s="24">
        <v>107.29102</v>
      </c>
      <c r="B2158" s="23">
        <v>-106.27638</v>
      </c>
      <c r="C2158" s="25">
        <v>4.6633734999999996</v>
      </c>
      <c r="D2158" s="26">
        <v>-8.3181923000000008E-3</v>
      </c>
      <c r="E2158" s="28">
        <f t="shared" si="99"/>
        <v>9.1373633333333355E-4</v>
      </c>
      <c r="F2158" s="18">
        <f t="shared" si="100"/>
        <v>3.7587580468694766</v>
      </c>
      <c r="G2158" s="12">
        <f t="shared" si="101"/>
        <v>25.915598524528505</v>
      </c>
    </row>
    <row r="2159" spans="1:7" x14ac:dyDescent="0.25">
      <c r="A2159" s="24">
        <v>107.34081999999999</v>
      </c>
      <c r="B2159" s="23">
        <v>-106.30989</v>
      </c>
      <c r="C2159" s="25">
        <v>4.6634735999999997</v>
      </c>
      <c r="D2159" s="26">
        <v>-8.3226440000000006E-3</v>
      </c>
      <c r="E2159" s="28">
        <f t="shared" si="99"/>
        <v>9.144782833333335E-4</v>
      </c>
      <c r="F2159" s="18">
        <f t="shared" si="100"/>
        <v>3.759943220679034</v>
      </c>
      <c r="G2159" s="12">
        <f t="shared" si="101"/>
        <v>25.923769970587887</v>
      </c>
    </row>
    <row r="2160" spans="1:7" x14ac:dyDescent="0.25">
      <c r="A2160" s="24">
        <v>107.39063</v>
      </c>
      <c r="B2160" s="23">
        <v>-106.36951000000001</v>
      </c>
      <c r="C2160" s="25">
        <v>4.6634659999999997</v>
      </c>
      <c r="D2160" s="26">
        <v>-8.3245569999999998E-3</v>
      </c>
      <c r="E2160" s="28">
        <f t="shared" si="99"/>
        <v>9.1479711666666663E-4</v>
      </c>
      <c r="F2160" s="18">
        <f t="shared" si="100"/>
        <v>3.7620518468361763</v>
      </c>
      <c r="G2160" s="12">
        <f t="shared" si="101"/>
        <v>25.938308365516587</v>
      </c>
    </row>
    <row r="2161" spans="1:7" x14ac:dyDescent="0.25">
      <c r="A2161" s="24">
        <v>107.44043000000001</v>
      </c>
      <c r="B2161" s="23">
        <v>-106.42549</v>
      </c>
      <c r="C2161" s="25">
        <v>4.6634273999999998</v>
      </c>
      <c r="D2161" s="26">
        <v>-8.3261253000000007E-3</v>
      </c>
      <c r="E2161" s="28">
        <f t="shared" si="99"/>
        <v>9.1505850000000012E-4</v>
      </c>
      <c r="F2161" s="18">
        <f t="shared" si="100"/>
        <v>3.7640317343282392</v>
      </c>
      <c r="G2161" s="12">
        <f t="shared" si="101"/>
        <v>25.951959142908546</v>
      </c>
    </row>
    <row r="2162" spans="1:7" x14ac:dyDescent="0.25">
      <c r="A2162" s="24">
        <v>107.49023</v>
      </c>
      <c r="B2162" s="23">
        <v>-106.46588</v>
      </c>
      <c r="C2162" s="25">
        <v>4.6633801000000004</v>
      </c>
      <c r="D2162" s="26">
        <v>-8.3311852000000006E-3</v>
      </c>
      <c r="E2162" s="28">
        <f t="shared" si="99"/>
        <v>9.159018166666668E-4</v>
      </c>
      <c r="F2162" s="18">
        <f t="shared" si="100"/>
        <v>3.7654602383619018</v>
      </c>
      <c r="G2162" s="12">
        <f t="shared" si="101"/>
        <v>25.961808283652758</v>
      </c>
    </row>
    <row r="2163" spans="1:7" x14ac:dyDescent="0.25">
      <c r="A2163" s="24">
        <v>107.54004</v>
      </c>
      <c r="B2163" s="23">
        <v>-106.51412000000001</v>
      </c>
      <c r="C2163" s="25">
        <v>4.6633782000000004</v>
      </c>
      <c r="D2163" s="26">
        <v>-8.3335461000000003E-3</v>
      </c>
      <c r="E2163" s="28">
        <f t="shared" si="99"/>
        <v>9.1629530000000012E-4</v>
      </c>
      <c r="F2163" s="18">
        <f t="shared" si="100"/>
        <v>3.7671663793518473</v>
      </c>
      <c r="G2163" s="12">
        <f t="shared" si="101"/>
        <v>25.973571654524289</v>
      </c>
    </row>
    <row r="2164" spans="1:7" x14ac:dyDescent="0.25">
      <c r="A2164" s="24">
        <v>107.58984</v>
      </c>
      <c r="B2164" s="23">
        <v>-106.56350999999999</v>
      </c>
      <c r="C2164" s="25">
        <v>4.6633224000000002</v>
      </c>
      <c r="D2164" s="26">
        <v>-8.3346962999999996E-3</v>
      </c>
      <c r="E2164" s="28">
        <f t="shared" si="99"/>
        <v>9.1648700000000001E-4</v>
      </c>
      <c r="F2164" s="18">
        <f t="shared" si="100"/>
        <v>3.7689131932716933</v>
      </c>
      <c r="G2164" s="12">
        <f t="shared" si="101"/>
        <v>25.985615454013185</v>
      </c>
    </row>
    <row r="2165" spans="1:7" x14ac:dyDescent="0.25">
      <c r="A2165" s="24">
        <v>107.63965</v>
      </c>
      <c r="B2165" s="23">
        <v>-106.62212</v>
      </c>
      <c r="C2165" s="25">
        <v>4.6632794999999998</v>
      </c>
      <c r="D2165" s="26">
        <v>-8.3405608000000006E-3</v>
      </c>
      <c r="E2165" s="28">
        <f t="shared" si="99"/>
        <v>9.1746441666666677E-4</v>
      </c>
      <c r="F2165" s="18">
        <f t="shared" si="100"/>
        <v>3.7709860979860523</v>
      </c>
      <c r="G2165" s="12">
        <f t="shared" si="101"/>
        <v>25.999907559460539</v>
      </c>
    </row>
    <row r="2166" spans="1:7" x14ac:dyDescent="0.25">
      <c r="A2166" s="24">
        <v>107.68944999999999</v>
      </c>
      <c r="B2166" s="23">
        <v>-106.67758000000001</v>
      </c>
      <c r="C2166" s="25">
        <v>4.6632866999999996</v>
      </c>
      <c r="D2166" s="26">
        <v>-8.3446503000000009E-3</v>
      </c>
      <c r="E2166" s="28">
        <f t="shared" si="99"/>
        <v>9.1814600000000022E-4</v>
      </c>
      <c r="F2166" s="18">
        <f t="shared" si="100"/>
        <v>3.7729475942402475</v>
      </c>
      <c r="G2166" s="12">
        <f t="shared" si="101"/>
        <v>26.013431534347248</v>
      </c>
    </row>
    <row r="2167" spans="1:7" x14ac:dyDescent="0.25">
      <c r="A2167" s="24">
        <v>107.73926</v>
      </c>
      <c r="B2167" s="23">
        <v>-106.71069</v>
      </c>
      <c r="C2167" s="25">
        <v>4.6632813999999998</v>
      </c>
      <c r="D2167" s="26">
        <v>-8.3450916999999996E-3</v>
      </c>
      <c r="E2167" s="28">
        <f t="shared" si="99"/>
        <v>9.1821956666666667E-4</v>
      </c>
      <c r="F2167" s="18">
        <f t="shared" si="100"/>
        <v>3.7741186209437525</v>
      </c>
      <c r="G2167" s="12">
        <f t="shared" si="101"/>
        <v>26.021505440017982</v>
      </c>
    </row>
    <row r="2168" spans="1:7" x14ac:dyDescent="0.25">
      <c r="A2168" s="24">
        <v>107.78906000000001</v>
      </c>
      <c r="B2168" s="23">
        <v>-106.7488</v>
      </c>
      <c r="C2168" s="25">
        <v>4.6632246999999998</v>
      </c>
      <c r="D2168" s="26">
        <v>-8.3471647999999992E-3</v>
      </c>
      <c r="E2168" s="28">
        <f t="shared" si="99"/>
        <v>9.1856508333333327E-4</v>
      </c>
      <c r="F2168" s="18">
        <f t="shared" si="100"/>
        <v>3.7754664864729151</v>
      </c>
      <c r="G2168" s="12">
        <f t="shared" si="101"/>
        <v>26.030798600546877</v>
      </c>
    </row>
    <row r="2169" spans="1:7" x14ac:dyDescent="0.25">
      <c r="A2169" s="24">
        <v>107.83887</v>
      </c>
      <c r="B2169" s="23">
        <v>-106.79987</v>
      </c>
      <c r="C2169" s="25">
        <v>4.6631188000000003</v>
      </c>
      <c r="D2169" s="26">
        <v>-8.3503546000000001E-3</v>
      </c>
      <c r="E2169" s="28">
        <f t="shared" si="99"/>
        <v>9.1909671666666676E-4</v>
      </c>
      <c r="F2169" s="18">
        <f t="shared" si="100"/>
        <v>3.7772727182381822</v>
      </c>
      <c r="G2169" s="12">
        <f t="shared" si="101"/>
        <v>26.043252069668121</v>
      </c>
    </row>
    <row r="2170" spans="1:7" x14ac:dyDescent="0.25">
      <c r="A2170" s="24">
        <v>107.88867</v>
      </c>
      <c r="B2170" s="23">
        <v>-106.85123</v>
      </c>
      <c r="C2170" s="25">
        <v>4.6631083000000002</v>
      </c>
      <c r="D2170" s="26">
        <v>-8.3514861999999992E-3</v>
      </c>
      <c r="E2170" s="28">
        <f t="shared" si="99"/>
        <v>9.1928531666666657E-4</v>
      </c>
      <c r="F2170" s="18">
        <f t="shared" si="100"/>
        <v>3.7790892066553381</v>
      </c>
      <c r="G2170" s="12">
        <f t="shared" si="101"/>
        <v>26.055776255571139</v>
      </c>
    </row>
    <row r="2171" spans="1:7" x14ac:dyDescent="0.25">
      <c r="A2171" s="24">
        <v>107.93848</v>
      </c>
      <c r="B2171" s="23">
        <v>-106.88745</v>
      </c>
      <c r="C2171" s="25">
        <v>4.663157</v>
      </c>
      <c r="D2171" s="26">
        <v>-8.3536506E-3</v>
      </c>
      <c r="E2171" s="28">
        <f t="shared" si="99"/>
        <v>9.1964605E-4</v>
      </c>
      <c r="F2171" s="18">
        <f t="shared" si="100"/>
        <v>3.7803702271084019</v>
      </c>
      <c r="G2171" s="12">
        <f t="shared" si="101"/>
        <v>26.06460853776365</v>
      </c>
    </row>
    <row r="2172" spans="1:7" x14ac:dyDescent="0.25">
      <c r="A2172" s="24">
        <v>107.98828</v>
      </c>
      <c r="B2172" s="23">
        <v>-106.94101000000001</v>
      </c>
      <c r="C2172" s="25">
        <v>4.6630877999999996</v>
      </c>
      <c r="D2172" s="26">
        <v>-8.3571197000000003E-3</v>
      </c>
      <c r="E2172" s="28">
        <f t="shared" si="99"/>
        <v>9.2022423333333343E-4</v>
      </c>
      <c r="F2172" s="18">
        <f t="shared" si="100"/>
        <v>3.7822645246088471</v>
      </c>
      <c r="G2172" s="12">
        <f t="shared" si="101"/>
        <v>26.077669195804258</v>
      </c>
    </row>
    <row r="2173" spans="1:7" x14ac:dyDescent="0.25">
      <c r="A2173" s="24">
        <v>108.03809</v>
      </c>
      <c r="B2173" s="23">
        <v>-107.01546</v>
      </c>
      <c r="C2173" s="25">
        <v>4.6630769000000001</v>
      </c>
      <c r="D2173" s="26">
        <v>-8.3612800000000004E-3</v>
      </c>
      <c r="E2173" s="28">
        <f t="shared" si="99"/>
        <v>9.2091761666666678E-4</v>
      </c>
      <c r="F2173" s="18">
        <f t="shared" si="100"/>
        <v>3.7848976547228896</v>
      </c>
      <c r="G2173" s="12">
        <f t="shared" si="101"/>
        <v>26.095823900642262</v>
      </c>
    </row>
    <row r="2174" spans="1:7" x14ac:dyDescent="0.25">
      <c r="A2174" s="24">
        <v>108.08789</v>
      </c>
      <c r="B2174" s="23">
        <v>-107.04625</v>
      </c>
      <c r="C2174" s="25">
        <v>4.6629953000000004</v>
      </c>
      <c r="D2174" s="26">
        <v>-8.3635561000000008E-3</v>
      </c>
      <c r="E2174" s="28">
        <f t="shared" si="99"/>
        <v>9.2129696666666679E-4</v>
      </c>
      <c r="F2174" s="18">
        <f t="shared" si="100"/>
        <v>3.7859866282112895</v>
      </c>
      <c r="G2174" s="12">
        <f t="shared" si="101"/>
        <v>26.103332072058809</v>
      </c>
    </row>
    <row r="2175" spans="1:7" x14ac:dyDescent="0.25">
      <c r="A2175" s="24">
        <v>108.1377</v>
      </c>
      <c r="B2175" s="23">
        <v>-107.10072</v>
      </c>
      <c r="C2175" s="25">
        <v>4.6629372</v>
      </c>
      <c r="D2175" s="26">
        <v>-8.3657438000000004E-3</v>
      </c>
      <c r="E2175" s="28">
        <f t="shared" si="99"/>
        <v>9.216615833333334E-4</v>
      </c>
      <c r="F2175" s="18">
        <f t="shared" si="100"/>
        <v>3.7879131103780037</v>
      </c>
      <c r="G2175" s="12">
        <f t="shared" si="101"/>
        <v>26.1166146344836</v>
      </c>
    </row>
    <row r="2176" spans="1:7" x14ac:dyDescent="0.25">
      <c r="A2176" s="24">
        <v>108.1875</v>
      </c>
      <c r="B2176" s="23">
        <v>-107.15908</v>
      </c>
      <c r="C2176" s="25">
        <v>4.6629662999999999</v>
      </c>
      <c r="D2176" s="26">
        <v>-8.3689513E-3</v>
      </c>
      <c r="E2176" s="28">
        <f t="shared" si="99"/>
        <v>9.2219616666666671E-4</v>
      </c>
      <c r="F2176" s="18">
        <f t="shared" si="100"/>
        <v>3.7899771731510801</v>
      </c>
      <c r="G2176" s="12">
        <f t="shared" si="101"/>
        <v>26.130845777188043</v>
      </c>
    </row>
    <row r="2177" spans="1:7" x14ac:dyDescent="0.25">
      <c r="A2177" s="24">
        <v>108.2373</v>
      </c>
      <c r="B2177" s="23">
        <v>-107.21794</v>
      </c>
      <c r="C2177" s="25">
        <v>4.6629376000000002</v>
      </c>
      <c r="D2177" s="26">
        <v>-8.3732065000000008E-3</v>
      </c>
      <c r="E2177" s="28">
        <f t="shared" si="99"/>
        <v>9.2290536666666688E-4</v>
      </c>
      <c r="F2177" s="18">
        <f t="shared" si="100"/>
        <v>3.7920589198067218</v>
      </c>
      <c r="G2177" s="12">
        <f t="shared" si="101"/>
        <v>26.1451988453783</v>
      </c>
    </row>
    <row r="2178" spans="1:7" x14ac:dyDescent="0.25">
      <c r="A2178" s="24">
        <v>108.28711</v>
      </c>
      <c r="B2178" s="23">
        <v>-107.25366</v>
      </c>
      <c r="C2178" s="25">
        <v>4.6629391</v>
      </c>
      <c r="D2178" s="26">
        <v>-8.3771105999999994E-3</v>
      </c>
      <c r="E2178" s="28">
        <f t="shared" si="99"/>
        <v>9.2355604999999998E-4</v>
      </c>
      <c r="F2178" s="18">
        <f t="shared" si="100"/>
        <v>3.7933222563772202</v>
      </c>
      <c r="G2178" s="12">
        <f t="shared" si="101"/>
        <v>26.153909202084993</v>
      </c>
    </row>
    <row r="2179" spans="1:7" x14ac:dyDescent="0.25">
      <c r="A2179" s="24">
        <v>108.33691</v>
      </c>
      <c r="B2179" s="23">
        <v>-107.30828</v>
      </c>
      <c r="C2179" s="25">
        <v>4.6628965999999998</v>
      </c>
      <c r="D2179" s="26">
        <v>-8.3789824999999998E-3</v>
      </c>
      <c r="E2179" s="28">
        <f t="shared" si="99"/>
        <v>9.2386803333333338E-4</v>
      </c>
      <c r="F2179" s="18">
        <f t="shared" si="100"/>
        <v>3.7952540437087046</v>
      </c>
      <c r="G2179" s="12">
        <f t="shared" si="101"/>
        <v>26.167228342155532</v>
      </c>
    </row>
    <row r="2180" spans="1:7" x14ac:dyDescent="0.25">
      <c r="A2180" s="24">
        <v>108.38672</v>
      </c>
      <c r="B2180" s="23">
        <v>-107.38007</v>
      </c>
      <c r="C2180" s="25">
        <v>4.6628303999999998</v>
      </c>
      <c r="D2180" s="26">
        <v>-8.3837033999999994E-3</v>
      </c>
      <c r="E2180" s="28">
        <f t="shared" si="99"/>
        <v>9.2465484999999998E-4</v>
      </c>
      <c r="F2180" s="18">
        <f t="shared" si="100"/>
        <v>3.7977930955674974</v>
      </c>
      <c r="G2180" s="12">
        <f t="shared" si="101"/>
        <v>26.184734403408992</v>
      </c>
    </row>
    <row r="2181" spans="1:7" x14ac:dyDescent="0.25">
      <c r="A2181" s="24">
        <v>108.43652</v>
      </c>
      <c r="B2181" s="23">
        <v>-107.40385999999999</v>
      </c>
      <c r="C2181" s="25">
        <v>4.6627684</v>
      </c>
      <c r="D2181" s="26">
        <v>-8.3856881000000001E-3</v>
      </c>
      <c r="E2181" s="28">
        <f t="shared" ref="E2181:E2244" si="102" xml:space="preserve"> (delta_0 - D2181) / L</f>
        <v>9.2498563333333339E-4</v>
      </c>
      <c r="F2181" s="18">
        <f t="shared" ref="F2181:F2244" si="103" xml:space="preserve"> -B2181 / A_6x12_in2</f>
        <v>3.7986344946999764</v>
      </c>
      <c r="G2181" s="12">
        <f t="shared" ref="G2181:G2244" si="104" xml:space="preserve"> -B2181 * kip_to_N / A_6x12_mm2</f>
        <v>26.190535618024114</v>
      </c>
    </row>
    <row r="2182" spans="1:7" x14ac:dyDescent="0.25">
      <c r="A2182" s="24">
        <v>108.48633</v>
      </c>
      <c r="B2182" s="23">
        <v>-107.45397</v>
      </c>
      <c r="C2182" s="25">
        <v>4.6628598999999999</v>
      </c>
      <c r="D2182" s="26">
        <v>-8.3865820999999997E-3</v>
      </c>
      <c r="E2182" s="28">
        <f t="shared" si="102"/>
        <v>9.2513463333333335E-4</v>
      </c>
      <c r="F2182" s="18">
        <f t="shared" si="103"/>
        <v>3.8004067734107174</v>
      </c>
      <c r="G2182" s="12">
        <f t="shared" si="104"/>
        <v>26.202754990212593</v>
      </c>
    </row>
    <row r="2183" spans="1:7" x14ac:dyDescent="0.25">
      <c r="A2183" s="24">
        <v>108.53613</v>
      </c>
      <c r="B2183" s="23">
        <v>-107.50507</v>
      </c>
      <c r="C2183" s="25">
        <v>4.6627001999999997</v>
      </c>
      <c r="D2183" s="26">
        <v>-8.3896872000000008E-3</v>
      </c>
      <c r="E2183" s="28">
        <f t="shared" si="102"/>
        <v>9.2565215000000017E-4</v>
      </c>
      <c r="F2183" s="18">
        <f t="shared" si="103"/>
        <v>3.802214066208939</v>
      </c>
      <c r="G2183" s="12">
        <f t="shared" si="104"/>
        <v>26.21521577486299</v>
      </c>
    </row>
    <row r="2184" spans="1:7" x14ac:dyDescent="0.25">
      <c r="A2184" s="24">
        <v>108.58593999999999</v>
      </c>
      <c r="B2184" s="23">
        <v>-107.53294</v>
      </c>
      <c r="C2184" s="25">
        <v>4.6627616999999999</v>
      </c>
      <c r="D2184" s="26">
        <v>-8.3921906000000001E-3</v>
      </c>
      <c r="E2184" s="28">
        <f t="shared" si="102"/>
        <v>9.2606938333333335E-4</v>
      </c>
      <c r="F2184" s="18">
        <f t="shared" si="103"/>
        <v>3.8031997658231544</v>
      </c>
      <c r="G2184" s="12">
        <f t="shared" si="104"/>
        <v>26.222011901442368</v>
      </c>
    </row>
    <row r="2185" spans="1:7" x14ac:dyDescent="0.25">
      <c r="A2185" s="24">
        <v>108.63574</v>
      </c>
      <c r="B2185" s="23">
        <v>-107.60312</v>
      </c>
      <c r="C2185" s="25">
        <v>4.6626949</v>
      </c>
      <c r="D2185" s="26">
        <v>-8.3949268000000007E-3</v>
      </c>
      <c r="E2185" s="28">
        <f t="shared" si="102"/>
        <v>9.2652541666666686E-4</v>
      </c>
      <c r="F2185" s="18">
        <f t="shared" si="103"/>
        <v>3.8056818755800856</v>
      </c>
      <c r="G2185" s="12">
        <f t="shared" si="104"/>
        <v>26.239125362631501</v>
      </c>
    </row>
    <row r="2186" spans="1:7" x14ac:dyDescent="0.25">
      <c r="A2186" s="24">
        <v>108.68555000000001</v>
      </c>
      <c r="B2186" s="23">
        <v>-107.64381</v>
      </c>
      <c r="C2186" s="25">
        <v>4.6627296999999999</v>
      </c>
      <c r="D2186" s="26">
        <v>-8.3997072999999998E-3</v>
      </c>
      <c r="E2186" s="28">
        <f t="shared" si="102"/>
        <v>9.2732216666666664E-4</v>
      </c>
      <c r="F2186" s="18">
        <f t="shared" si="103"/>
        <v>3.8071209899432876</v>
      </c>
      <c r="G2186" s="12">
        <f t="shared" si="104"/>
        <v>26.249047658667209</v>
      </c>
    </row>
    <row r="2187" spans="1:7" x14ac:dyDescent="0.25">
      <c r="A2187" s="24">
        <v>108.73535</v>
      </c>
      <c r="B2187" s="23">
        <v>-107.69526999999999</v>
      </c>
      <c r="C2187" s="25">
        <v>4.6626325</v>
      </c>
      <c r="D2187" s="26">
        <v>-8.4013408000000005E-3</v>
      </c>
      <c r="E2187" s="28">
        <f t="shared" si="102"/>
        <v>9.2759441666666678E-4</v>
      </c>
      <c r="F2187" s="18">
        <f t="shared" si="103"/>
        <v>3.808941015136956</v>
      </c>
      <c r="G2187" s="12">
        <f t="shared" si="104"/>
        <v>26.261596229667386</v>
      </c>
    </row>
    <row r="2188" spans="1:7" x14ac:dyDescent="0.25">
      <c r="A2188" s="24">
        <v>108.78516</v>
      </c>
      <c r="B2188" s="23">
        <v>-107.73266</v>
      </c>
      <c r="C2188" s="25">
        <v>4.6626763000000002</v>
      </c>
      <c r="D2188" s="26">
        <v>-8.4020076000000006E-3</v>
      </c>
      <c r="E2188" s="28">
        <f t="shared" si="102"/>
        <v>9.277055500000001E-4</v>
      </c>
      <c r="F2188" s="18">
        <f t="shared" si="103"/>
        <v>3.810263415875224</v>
      </c>
      <c r="G2188" s="12">
        <f t="shared" si="104"/>
        <v>26.270713817496709</v>
      </c>
    </row>
    <row r="2189" spans="1:7" x14ac:dyDescent="0.25">
      <c r="A2189" s="24">
        <v>108.83496</v>
      </c>
      <c r="B2189" s="23">
        <v>-107.79922000000001</v>
      </c>
      <c r="C2189" s="25">
        <v>4.6625775999999997</v>
      </c>
      <c r="D2189" s="26">
        <v>-8.4095652999999996E-3</v>
      </c>
      <c r="E2189" s="28">
        <f t="shared" si="102"/>
        <v>9.289651666666666E-4</v>
      </c>
      <c r="F2189" s="18">
        <f t="shared" si="103"/>
        <v>3.8126174943223794</v>
      </c>
      <c r="G2189" s="12">
        <f t="shared" si="104"/>
        <v>26.28694453816853</v>
      </c>
    </row>
    <row r="2190" spans="1:7" x14ac:dyDescent="0.25">
      <c r="A2190" s="24">
        <v>108.88477</v>
      </c>
      <c r="B2190" s="23">
        <v>-107.84851999999999</v>
      </c>
      <c r="C2190" s="25">
        <v>4.6625094000000002</v>
      </c>
      <c r="D2190" s="26">
        <v>-8.4101018E-3</v>
      </c>
      <c r="E2190" s="28">
        <f t="shared" si="102"/>
        <v>9.2905458333333336E-4</v>
      </c>
      <c r="F2190" s="18">
        <f t="shared" si="103"/>
        <v>3.8143611251433636</v>
      </c>
      <c r="G2190" s="12">
        <f t="shared" si="104"/>
        <v>26.298966391069985</v>
      </c>
    </row>
    <row r="2191" spans="1:7" x14ac:dyDescent="0.25">
      <c r="A2191" s="24">
        <v>108.93456999999999</v>
      </c>
      <c r="B2191" s="23">
        <v>-107.88160999999999</v>
      </c>
      <c r="C2191" s="25">
        <v>4.6625204</v>
      </c>
      <c r="D2191" s="26">
        <v>-8.4130112000000007E-3</v>
      </c>
      <c r="E2191" s="28">
        <f t="shared" si="102"/>
        <v>9.2953948333333349E-4</v>
      </c>
      <c r="F2191" s="18">
        <f t="shared" si="103"/>
        <v>3.8155314444915658</v>
      </c>
      <c r="G2191" s="12">
        <f t="shared" si="104"/>
        <v>26.307035419721288</v>
      </c>
    </row>
    <row r="2192" spans="1:7" x14ac:dyDescent="0.25">
      <c r="A2192" s="24">
        <v>108.98438</v>
      </c>
      <c r="B2192" s="23">
        <v>-107.93312</v>
      </c>
      <c r="C2192" s="25">
        <v>4.6625003999999999</v>
      </c>
      <c r="D2192" s="26">
        <v>-8.4157819000000005E-3</v>
      </c>
      <c r="E2192" s="28">
        <f t="shared" si="102"/>
        <v>9.3000126666666679E-4</v>
      </c>
      <c r="F2192" s="18">
        <f t="shared" si="103"/>
        <v>3.8173532380734914</v>
      </c>
      <c r="G2192" s="12">
        <f t="shared" si="104"/>
        <v>26.319596183270054</v>
      </c>
    </row>
    <row r="2193" spans="1:7" x14ac:dyDescent="0.25">
      <c r="A2193" s="24">
        <v>109.03418000000001</v>
      </c>
      <c r="B2193" s="23">
        <v>-107.97829</v>
      </c>
      <c r="C2193" s="25">
        <v>4.6624350999999997</v>
      </c>
      <c r="D2193" s="26">
        <v>-8.4184166000000008E-3</v>
      </c>
      <c r="E2193" s="28">
        <f t="shared" si="102"/>
        <v>9.3044038333333354E-4</v>
      </c>
      <c r="F2193" s="18">
        <f t="shared" si="103"/>
        <v>3.8189508000244827</v>
      </c>
      <c r="G2193" s="12">
        <f t="shared" si="104"/>
        <v>26.330610931658669</v>
      </c>
    </row>
    <row r="2194" spans="1:7" x14ac:dyDescent="0.25">
      <c r="A2194" s="24">
        <v>109.08398</v>
      </c>
      <c r="B2194" s="23">
        <v>-108.04489</v>
      </c>
      <c r="C2194" s="25">
        <v>4.6623545000000002</v>
      </c>
      <c r="D2194" s="26">
        <v>-8.4212235999999996E-3</v>
      </c>
      <c r="E2194" s="28">
        <f t="shared" si="102"/>
        <v>9.3090821666666664E-4</v>
      </c>
      <c r="F2194" s="18">
        <f t="shared" si="103"/>
        <v>3.8213062931822424</v>
      </c>
      <c r="G2194" s="12">
        <f t="shared" si="104"/>
        <v>26.346851406369357</v>
      </c>
    </row>
    <row r="2195" spans="1:7" x14ac:dyDescent="0.25">
      <c r="A2195" s="24">
        <v>109.13379</v>
      </c>
      <c r="B2195" s="23">
        <v>-108.09365</v>
      </c>
      <c r="C2195" s="25">
        <v>4.6623583000000002</v>
      </c>
      <c r="D2195" s="26">
        <v>-8.4241750000000008E-3</v>
      </c>
      <c r="E2195" s="28">
        <f t="shared" si="102"/>
        <v>9.3140011666666687E-4</v>
      </c>
      <c r="F2195" s="18">
        <f t="shared" si="103"/>
        <v>3.823030825410056</v>
      </c>
      <c r="G2195" s="12">
        <f t="shared" si="104"/>
        <v>26.358741579746134</v>
      </c>
    </row>
    <row r="2196" spans="1:7" x14ac:dyDescent="0.25">
      <c r="A2196" s="24">
        <v>109.18359</v>
      </c>
      <c r="B2196" s="23">
        <v>-108.12681000000001</v>
      </c>
      <c r="C2196" s="25">
        <v>4.6623711999999999</v>
      </c>
      <c r="D2196" s="26">
        <v>-8.4261000000000006E-3</v>
      </c>
      <c r="E2196" s="28">
        <f t="shared" si="102"/>
        <v>9.3172095000000014E-4</v>
      </c>
      <c r="F2196" s="18">
        <f t="shared" si="103"/>
        <v>3.8242036205018182</v>
      </c>
      <c r="G2196" s="12">
        <f t="shared" si="104"/>
        <v>26.36682767796545</v>
      </c>
    </row>
    <row r="2197" spans="1:7" x14ac:dyDescent="0.25">
      <c r="A2197" s="24">
        <v>109.2334</v>
      </c>
      <c r="B2197" s="23">
        <v>-108.19147</v>
      </c>
      <c r="C2197" s="25">
        <v>4.6623663999999998</v>
      </c>
      <c r="D2197" s="26">
        <v>-8.4305405999999996E-3</v>
      </c>
      <c r="E2197" s="28">
        <f t="shared" si="102"/>
        <v>9.3246105000000001E-4</v>
      </c>
      <c r="F2197" s="18">
        <f t="shared" si="103"/>
        <v>3.8264905001952227</v>
      </c>
      <c r="G2197" s="12">
        <f t="shared" si="104"/>
        <v>26.38259508179117</v>
      </c>
    </row>
    <row r="2198" spans="1:7" x14ac:dyDescent="0.25">
      <c r="A2198" s="24">
        <v>109.28319999999999</v>
      </c>
      <c r="B2198" s="23">
        <v>-108.22761</v>
      </c>
      <c r="C2198" s="25">
        <v>4.6623720999999998</v>
      </c>
      <c r="D2198" s="26">
        <v>-8.4319589999999993E-3</v>
      </c>
      <c r="E2198" s="28">
        <f t="shared" si="102"/>
        <v>9.3269744999999995E-4</v>
      </c>
      <c r="F2198" s="18">
        <f t="shared" si="103"/>
        <v>3.8277686912270763</v>
      </c>
      <c r="G2198" s="12">
        <f t="shared" si="104"/>
        <v>26.391407855905953</v>
      </c>
    </row>
    <row r="2199" spans="1:7" x14ac:dyDescent="0.25">
      <c r="A2199" s="24">
        <v>109.33301</v>
      </c>
      <c r="B2199" s="23">
        <v>-108.27591</v>
      </c>
      <c r="C2199" s="25">
        <v>4.6622057000000003</v>
      </c>
      <c r="D2199" s="26">
        <v>-8.4356610000000005E-3</v>
      </c>
      <c r="E2199" s="28">
        <f t="shared" si="102"/>
        <v>9.3331445000000013E-4</v>
      </c>
      <c r="F2199" s="18">
        <f t="shared" si="103"/>
        <v>3.8294769542829292</v>
      </c>
      <c r="G2199" s="12">
        <f t="shared" si="104"/>
        <v>26.403185857835776</v>
      </c>
    </row>
    <row r="2200" spans="1:7" x14ac:dyDescent="0.25">
      <c r="A2200" s="24">
        <v>109.38281000000001</v>
      </c>
      <c r="B2200" s="23">
        <v>-108.33137000000001</v>
      </c>
      <c r="C2200" s="25">
        <v>4.6621838000000002</v>
      </c>
      <c r="D2200" s="26">
        <v>-8.4389271000000002E-3</v>
      </c>
      <c r="E2200" s="28">
        <f t="shared" si="102"/>
        <v>9.3385880000000003E-4</v>
      </c>
      <c r="F2200" s="18">
        <f t="shared" si="103"/>
        <v>3.8314384505371244</v>
      </c>
      <c r="G2200" s="12">
        <f t="shared" si="104"/>
        <v>26.416709832722486</v>
      </c>
    </row>
    <row r="2201" spans="1:7" x14ac:dyDescent="0.25">
      <c r="A2201" s="24">
        <v>109.43262</v>
      </c>
      <c r="B2201" s="23">
        <v>-108.37669</v>
      </c>
      <c r="C2201" s="25">
        <v>4.6621765999999996</v>
      </c>
      <c r="D2201" s="26">
        <v>-8.4412814999999999E-3</v>
      </c>
      <c r="E2201" s="28">
        <f t="shared" si="102"/>
        <v>9.3425120000000005E-4</v>
      </c>
      <c r="F2201" s="18">
        <f t="shared" si="103"/>
        <v>3.833041317652885</v>
      </c>
      <c r="G2201" s="12">
        <f t="shared" si="104"/>
        <v>26.427761158756844</v>
      </c>
    </row>
    <row r="2202" spans="1:7" x14ac:dyDescent="0.25">
      <c r="A2202" s="24">
        <v>109.48242</v>
      </c>
      <c r="B2202" s="23">
        <v>-108.42950999999999</v>
      </c>
      <c r="C2202" s="25">
        <v>4.6622633999999996</v>
      </c>
      <c r="D2202" s="26">
        <v>-8.4457630000000002E-3</v>
      </c>
      <c r="E2202" s="28">
        <f t="shared" si="102"/>
        <v>9.3499811666666671E-4</v>
      </c>
      <c r="F2202" s="18">
        <f t="shared" si="103"/>
        <v>3.8349094430071324</v>
      </c>
      <c r="G2202" s="12">
        <f t="shared" si="104"/>
        <v>26.440641367078445</v>
      </c>
    </row>
    <row r="2203" spans="1:7" x14ac:dyDescent="0.25">
      <c r="A2203" s="24">
        <v>109.53223</v>
      </c>
      <c r="B2203" s="23">
        <v>-108.47417</v>
      </c>
      <c r="C2203" s="25">
        <v>4.6621594000000002</v>
      </c>
      <c r="D2203" s="26">
        <v>-8.4466635999999994E-3</v>
      </c>
      <c r="E2203" s="28">
        <f t="shared" si="102"/>
        <v>9.3514821666666661E-4</v>
      </c>
      <c r="F2203" s="18">
        <f t="shared" si="103"/>
        <v>3.8364889673979068</v>
      </c>
      <c r="G2203" s="12">
        <f t="shared" si="104"/>
        <v>26.451531751471528</v>
      </c>
    </row>
    <row r="2204" spans="1:7" x14ac:dyDescent="0.25">
      <c r="A2204" s="24">
        <v>109.58203</v>
      </c>
      <c r="B2204" s="23">
        <v>-108.51344</v>
      </c>
      <c r="C2204" s="25">
        <v>4.6621752000000001</v>
      </c>
      <c r="D2204" s="26">
        <v>-8.4506152000000008E-3</v>
      </c>
      <c r="E2204" s="28">
        <f t="shared" si="102"/>
        <v>9.3580681666666687E-4</v>
      </c>
      <c r="F2204" s="18">
        <f t="shared" si="103"/>
        <v>3.8378778595346223</v>
      </c>
      <c r="G2204" s="12">
        <f t="shared" si="104"/>
        <v>26.461107779127516</v>
      </c>
    </row>
    <row r="2205" spans="1:7" x14ac:dyDescent="0.25">
      <c r="A2205" s="24">
        <v>109.63184</v>
      </c>
      <c r="B2205" s="23">
        <v>-108.56207999999999</v>
      </c>
      <c r="C2205" s="25">
        <v>4.6621366000000002</v>
      </c>
      <c r="D2205" s="26">
        <v>-8.4532136000000004E-3</v>
      </c>
      <c r="E2205" s="28">
        <f t="shared" si="102"/>
        <v>9.3623988333333341E-4</v>
      </c>
      <c r="F2205" s="18">
        <f t="shared" si="103"/>
        <v>3.8395981476306198</v>
      </c>
      <c r="G2205" s="12">
        <f t="shared" si="104"/>
        <v>26.472968690387695</v>
      </c>
    </row>
    <row r="2206" spans="1:7" x14ac:dyDescent="0.25">
      <c r="A2206" s="24">
        <v>109.68164</v>
      </c>
      <c r="B2206" s="23">
        <v>-108.63256</v>
      </c>
      <c r="C2206" s="25">
        <v>4.6620344999999999</v>
      </c>
      <c r="D2206" s="26">
        <v>-8.4554013000000001E-3</v>
      </c>
      <c r="E2206" s="28">
        <f t="shared" si="102"/>
        <v>9.3660450000000001E-4</v>
      </c>
      <c r="F2206" s="18">
        <f t="shared" si="103"/>
        <v>3.8420908677170904</v>
      </c>
      <c r="G2206" s="12">
        <f t="shared" si="104"/>
        <v>26.490155306868317</v>
      </c>
    </row>
    <row r="2207" spans="1:7" x14ac:dyDescent="0.25">
      <c r="A2207" s="24">
        <v>109.73145</v>
      </c>
      <c r="B2207" s="23">
        <v>-108.6747</v>
      </c>
      <c r="C2207" s="25">
        <v>4.6620765000000004</v>
      </c>
      <c r="D2207" s="26">
        <v>-8.4579223999999998E-3</v>
      </c>
      <c r="E2207" s="28">
        <f t="shared" si="102"/>
        <v>9.3702468333333334E-4</v>
      </c>
      <c r="F2207" s="18">
        <f t="shared" si="103"/>
        <v>3.8435812653397332</v>
      </c>
      <c r="G2207" s="12">
        <f t="shared" si="104"/>
        <v>26.500431186812889</v>
      </c>
    </row>
    <row r="2208" spans="1:7" x14ac:dyDescent="0.25">
      <c r="A2208" s="24">
        <v>109.78125</v>
      </c>
      <c r="B2208" s="23">
        <v>-108.72213000000001</v>
      </c>
      <c r="C2208" s="25">
        <v>4.6619410999999999</v>
      </c>
      <c r="D2208" s="26">
        <v>-8.4609929000000004E-3</v>
      </c>
      <c r="E2208" s="28">
        <f t="shared" si="102"/>
        <v>9.375364333333334E-4</v>
      </c>
      <c r="F2208" s="18">
        <f t="shared" si="103"/>
        <v>3.8452587584399218</v>
      </c>
      <c r="G2208" s="12">
        <f t="shared" si="104"/>
        <v>26.511997038397393</v>
      </c>
    </row>
    <row r="2209" spans="1:7" x14ac:dyDescent="0.25">
      <c r="A2209" s="24">
        <v>109.83105</v>
      </c>
      <c r="B2209" s="23">
        <v>-108.76627000000001</v>
      </c>
      <c r="C2209" s="25">
        <v>4.6619533999999998</v>
      </c>
      <c r="D2209" s="26">
        <v>-8.4633650000000005E-3</v>
      </c>
      <c r="E2209" s="28">
        <f t="shared" si="102"/>
        <v>9.3793178333333345E-4</v>
      </c>
      <c r="F2209" s="18">
        <f t="shared" si="103"/>
        <v>3.8468198915928276</v>
      </c>
      <c r="G2209" s="12">
        <f t="shared" si="104"/>
        <v>26.522760620285233</v>
      </c>
    </row>
    <row r="2210" spans="1:7" x14ac:dyDescent="0.25">
      <c r="A2210" s="24">
        <v>109.88086</v>
      </c>
      <c r="B2210" s="23">
        <v>-108.82686</v>
      </c>
      <c r="C2210" s="25">
        <v>4.6619719999999996</v>
      </c>
      <c r="D2210" s="26">
        <v>-8.4677934999999992E-3</v>
      </c>
      <c r="E2210" s="28">
        <f t="shared" si="102"/>
        <v>9.3866986666666654E-4</v>
      </c>
      <c r="F2210" s="18">
        <f t="shared" si="103"/>
        <v>3.8489628244821468</v>
      </c>
      <c r="G2210" s="12">
        <f t="shared" si="104"/>
        <v>26.537535550656408</v>
      </c>
    </row>
    <row r="2211" spans="1:7" x14ac:dyDescent="0.25">
      <c r="A2211" s="24">
        <v>109.93066</v>
      </c>
      <c r="B2211" s="23">
        <v>-108.88083</v>
      </c>
      <c r="C2211" s="25">
        <v>4.6619286999999998</v>
      </c>
      <c r="D2211" s="26">
        <v>-8.4700221000000003E-3</v>
      </c>
      <c r="E2211" s="28">
        <f t="shared" si="102"/>
        <v>9.3904130000000004E-4</v>
      </c>
      <c r="F2211" s="18">
        <f t="shared" si="103"/>
        <v>3.850871622766296</v>
      </c>
      <c r="G2211" s="12">
        <f t="shared" si="104"/>
        <v>26.550696187595385</v>
      </c>
    </row>
    <row r="2212" spans="1:7" x14ac:dyDescent="0.25">
      <c r="A2212" s="24">
        <v>109.98047</v>
      </c>
      <c r="B2212" s="23">
        <v>-108.91063</v>
      </c>
      <c r="C2212" s="25">
        <v>4.6619033999999999</v>
      </c>
      <c r="D2212" s="26">
        <v>-8.4744989999999999E-3</v>
      </c>
      <c r="E2212" s="28">
        <f t="shared" si="102"/>
        <v>9.3978745000000002E-4</v>
      </c>
      <c r="F2212" s="18">
        <f t="shared" si="103"/>
        <v>3.8519255821672154</v>
      </c>
      <c r="G2212" s="12">
        <f t="shared" si="104"/>
        <v>26.557962946550017</v>
      </c>
    </row>
    <row r="2213" spans="1:7" x14ac:dyDescent="0.25">
      <c r="A2213" s="24">
        <v>110.03027</v>
      </c>
      <c r="B2213" s="23">
        <v>-108.96306</v>
      </c>
      <c r="C2213" s="25">
        <v>4.6618528000000001</v>
      </c>
      <c r="D2213" s="26">
        <v>-8.4746657E-3</v>
      </c>
      <c r="E2213" s="28">
        <f t="shared" si="102"/>
        <v>9.3981523333333333E-4</v>
      </c>
      <c r="F2213" s="18">
        <f t="shared" si="103"/>
        <v>3.8537799140930615</v>
      </c>
      <c r="G2213" s="12">
        <f t="shared" si="104"/>
        <v>26.570748052992684</v>
      </c>
    </row>
    <row r="2214" spans="1:7" x14ac:dyDescent="0.25">
      <c r="A2214" s="24">
        <v>110.08008</v>
      </c>
      <c r="B2214" s="23">
        <v>-109.01599</v>
      </c>
      <c r="C2214" s="25">
        <v>4.6618494999999998</v>
      </c>
      <c r="D2214" s="26">
        <v>-8.4786536000000003E-3</v>
      </c>
      <c r="E2214" s="28">
        <f t="shared" si="102"/>
        <v>9.4047988333333338E-4</v>
      </c>
      <c r="F2214" s="18">
        <f t="shared" si="103"/>
        <v>3.855651929901474</v>
      </c>
      <c r="G2214" s="12">
        <f t="shared" si="104"/>
        <v>26.583655084921162</v>
      </c>
    </row>
    <row r="2215" spans="1:7" x14ac:dyDescent="0.25">
      <c r="A2215" s="24">
        <v>110.12988</v>
      </c>
      <c r="B2215" s="23">
        <v>-109.04965</v>
      </c>
      <c r="C2215" s="25">
        <v>4.6617084000000002</v>
      </c>
      <c r="D2215" s="26">
        <v>-8.4807100000000007E-3</v>
      </c>
      <c r="E2215" s="28">
        <f t="shared" si="102"/>
        <v>9.4082261666666685E-4</v>
      </c>
      <c r="F2215" s="18">
        <f t="shared" si="103"/>
        <v>3.8568424088758011</v>
      </c>
      <c r="G2215" s="12">
        <f t="shared" si="104"/>
        <v>26.591863108626296</v>
      </c>
    </row>
    <row r="2216" spans="1:7" x14ac:dyDescent="0.25">
      <c r="A2216" s="24">
        <v>110.17968999999999</v>
      </c>
      <c r="B2216" s="23">
        <v>-109.11602000000001</v>
      </c>
      <c r="C2216" s="25">
        <v>4.6617632000000002</v>
      </c>
      <c r="D2216" s="26">
        <v>-8.4827485999999994E-3</v>
      </c>
      <c r="E2216" s="28">
        <f t="shared" si="102"/>
        <v>9.4116238333333323E-4</v>
      </c>
      <c r="F2216" s="18">
        <f t="shared" si="103"/>
        <v>3.8591897674475812</v>
      </c>
      <c r="G2216" s="12">
        <f t="shared" si="104"/>
        <v>26.608047497613512</v>
      </c>
    </row>
    <row r="2217" spans="1:7" x14ac:dyDescent="0.25">
      <c r="A2217" s="24">
        <v>110.22949</v>
      </c>
      <c r="B2217" s="23">
        <v>-109.16231999999999</v>
      </c>
      <c r="C2217" s="25">
        <v>4.6616764000000002</v>
      </c>
      <c r="D2217" s="26">
        <v>-8.4861694000000001E-3</v>
      </c>
      <c r="E2217" s="28">
        <f t="shared" si="102"/>
        <v>9.4173251666666673E-4</v>
      </c>
      <c r="F2217" s="18">
        <f t="shared" si="103"/>
        <v>3.8608272949731708</v>
      </c>
      <c r="G2217" s="12">
        <f t="shared" si="104"/>
        <v>26.619337797600068</v>
      </c>
    </row>
    <row r="2218" spans="1:7" x14ac:dyDescent="0.25">
      <c r="A2218" s="24">
        <v>110.27930000000001</v>
      </c>
      <c r="B2218" s="23">
        <v>-109.22562000000001</v>
      </c>
      <c r="C2218" s="25">
        <v>4.6616979000000001</v>
      </c>
      <c r="D2218" s="26">
        <v>-8.4899598999999999E-3</v>
      </c>
      <c r="E2218" s="28">
        <f t="shared" si="102"/>
        <v>9.4236426666666673E-4</v>
      </c>
      <c r="F2218" s="18">
        <f t="shared" si="103"/>
        <v>3.8630660745059973</v>
      </c>
      <c r="G2218" s="12">
        <f t="shared" si="104"/>
        <v>26.634773564104375</v>
      </c>
    </row>
    <row r="2219" spans="1:7" x14ac:dyDescent="0.25">
      <c r="A2219" s="24">
        <v>110.3291</v>
      </c>
      <c r="B2219" s="23">
        <v>-109.25512000000001</v>
      </c>
      <c r="C2219" s="25">
        <v>4.6616730999999998</v>
      </c>
      <c r="D2219" s="26">
        <v>-8.4922612000000001E-3</v>
      </c>
      <c r="E2219" s="28">
        <f t="shared" si="102"/>
        <v>9.4274781666666676E-4</v>
      </c>
      <c r="F2219" s="18">
        <f t="shared" si="103"/>
        <v>3.8641094235773772</v>
      </c>
      <c r="G2219" s="12">
        <f t="shared" si="104"/>
        <v>26.641967167767518</v>
      </c>
    </row>
    <row r="2220" spans="1:7" x14ac:dyDescent="0.25">
      <c r="A2220" s="24">
        <v>110.37891</v>
      </c>
      <c r="B2220" s="23">
        <v>-109.30641</v>
      </c>
      <c r="C2220" s="25">
        <v>4.6616435000000003</v>
      </c>
      <c r="D2220" s="26">
        <v>-8.4938527999999999E-3</v>
      </c>
      <c r="E2220" s="28">
        <f t="shared" si="102"/>
        <v>9.4301308333333332E-4</v>
      </c>
      <c r="F2220" s="18">
        <f t="shared" si="103"/>
        <v>3.8659234362509731</v>
      </c>
      <c r="G2220" s="12">
        <f t="shared" si="104"/>
        <v>26.65447428410252</v>
      </c>
    </row>
    <row r="2221" spans="1:7" x14ac:dyDescent="0.25">
      <c r="A2221" s="24">
        <v>110.42871</v>
      </c>
      <c r="B2221" s="23">
        <v>-109.34777</v>
      </c>
      <c r="C2221" s="25">
        <v>4.6615871999999996</v>
      </c>
      <c r="D2221" s="26">
        <v>-8.4982336999999998E-3</v>
      </c>
      <c r="E2221" s="28">
        <f t="shared" si="102"/>
        <v>9.4374323333333337E-4</v>
      </c>
      <c r="F2221" s="18">
        <f t="shared" si="103"/>
        <v>3.8673862470168134</v>
      </c>
      <c r="G2221" s="12">
        <f t="shared" si="104"/>
        <v>26.664559960289218</v>
      </c>
    </row>
    <row r="2222" spans="1:7" x14ac:dyDescent="0.25">
      <c r="A2222" s="24">
        <v>110.47852</v>
      </c>
      <c r="B2222" s="23">
        <v>-109.42371</v>
      </c>
      <c r="C2222" s="25">
        <v>4.6614895000000001</v>
      </c>
      <c r="D2222" s="26">
        <v>-8.4995329000000005E-3</v>
      </c>
      <c r="E2222" s="28">
        <f t="shared" si="102"/>
        <v>9.4395976666666675E-4</v>
      </c>
      <c r="F2222" s="18">
        <f t="shared" si="103"/>
        <v>3.8700720751009019</v>
      </c>
      <c r="G2222" s="12">
        <f t="shared" si="104"/>
        <v>26.683078003074954</v>
      </c>
    </row>
    <row r="2223" spans="1:7" x14ac:dyDescent="0.25">
      <c r="A2223" s="24">
        <v>110.52831999999999</v>
      </c>
      <c r="B2223" s="23">
        <v>-109.45674</v>
      </c>
      <c r="C2223" s="25">
        <v>4.6614522999999997</v>
      </c>
      <c r="D2223" s="26">
        <v>-8.5031800000000008E-3</v>
      </c>
      <c r="E2223" s="28">
        <f t="shared" si="102"/>
        <v>9.4456761666666684E-4</v>
      </c>
      <c r="F2223" s="18">
        <f t="shared" si="103"/>
        <v>3.8712402723831962</v>
      </c>
      <c r="G2223" s="12">
        <f t="shared" si="104"/>
        <v>26.691132400667954</v>
      </c>
    </row>
    <row r="2224" spans="1:7" x14ac:dyDescent="0.25">
      <c r="A2224" s="24">
        <v>110.57813</v>
      </c>
      <c r="B2224" s="23">
        <v>-109.52788</v>
      </c>
      <c r="C2224" s="25">
        <v>4.6615137999999998</v>
      </c>
      <c r="D2224" s="26">
        <v>-8.5075729999999992E-3</v>
      </c>
      <c r="E2224" s="28">
        <f t="shared" si="102"/>
        <v>9.4529978333333323E-4</v>
      </c>
      <c r="F2224" s="18">
        <f t="shared" si="103"/>
        <v>3.8737563351946536</v>
      </c>
      <c r="G2224" s="12">
        <f t="shared" si="104"/>
        <v>26.708479958789852</v>
      </c>
    </row>
    <row r="2225" spans="1:7" x14ac:dyDescent="0.25">
      <c r="A2225" s="24">
        <v>110.62793000000001</v>
      </c>
      <c r="B2225" s="23">
        <v>-109.57518</v>
      </c>
      <c r="C2225" s="25">
        <v>4.6614819000000001</v>
      </c>
      <c r="D2225" s="26">
        <v>-8.5109173999999999E-3</v>
      </c>
      <c r="E2225" s="28">
        <f t="shared" si="102"/>
        <v>9.4585718333333336E-4</v>
      </c>
      <c r="F2225" s="18">
        <f t="shared" si="103"/>
        <v>3.8754292304853752</v>
      </c>
      <c r="G2225" s="12">
        <f t="shared" si="104"/>
        <v>26.720014109748046</v>
      </c>
    </row>
    <row r="2226" spans="1:7" x14ac:dyDescent="0.25">
      <c r="A2226" s="24">
        <v>110.67773</v>
      </c>
      <c r="B2226" s="23">
        <v>-109.61073</v>
      </c>
      <c r="C2226" s="25">
        <v>4.6615086000000003</v>
      </c>
      <c r="D2226" s="26">
        <v>-8.5137485999999991E-3</v>
      </c>
      <c r="E2226" s="28">
        <f t="shared" si="102"/>
        <v>9.4632904999999989E-4</v>
      </c>
      <c r="F2226" s="18">
        <f t="shared" si="103"/>
        <v>3.8766865545358016</v>
      </c>
      <c r="G2226" s="12">
        <f t="shared" si="104"/>
        <v>26.728683011789563</v>
      </c>
    </row>
    <row r="2227" spans="1:7" x14ac:dyDescent="0.25">
      <c r="A2227" s="24">
        <v>110.72754</v>
      </c>
      <c r="B2227" s="23">
        <v>-109.66889</v>
      </c>
      <c r="C2227" s="25">
        <v>4.6614307999999998</v>
      </c>
      <c r="D2227" s="26">
        <v>-8.5142198999999998E-3</v>
      </c>
      <c r="E2227" s="28">
        <f t="shared" si="102"/>
        <v>9.4640760000000001E-4</v>
      </c>
      <c r="F2227" s="18">
        <f t="shared" si="103"/>
        <v>3.8787435437558515</v>
      </c>
      <c r="G2227" s="12">
        <f t="shared" si="104"/>
        <v>26.74286538429968</v>
      </c>
    </row>
    <row r="2228" spans="1:7" x14ac:dyDescent="0.25">
      <c r="A2228" s="24">
        <v>110.77734</v>
      </c>
      <c r="B2228" s="23">
        <v>-109.7299</v>
      </c>
      <c r="C2228" s="25">
        <v>4.6613178</v>
      </c>
      <c r="D2228" s="26">
        <v>-8.5160666999999999E-3</v>
      </c>
      <c r="E2228" s="28">
        <f t="shared" si="102"/>
        <v>9.4671540000000002E-4</v>
      </c>
      <c r="F2228" s="18">
        <f t="shared" si="103"/>
        <v>3.8809013311065259</v>
      </c>
      <c r="G2228" s="12">
        <f t="shared" si="104"/>
        <v>26.757742732078945</v>
      </c>
    </row>
    <row r="2229" spans="1:7" x14ac:dyDescent="0.25">
      <c r="A2229" s="24">
        <v>110.82715</v>
      </c>
      <c r="B2229" s="23">
        <v>-109.77537</v>
      </c>
      <c r="C2229" s="25">
        <v>4.6613635999999996</v>
      </c>
      <c r="D2229" s="26">
        <v>-8.5217590000000003E-3</v>
      </c>
      <c r="E2229" s="28">
        <f t="shared" si="102"/>
        <v>9.4766411666666675E-4</v>
      </c>
      <c r="F2229" s="18">
        <f t="shared" si="103"/>
        <v>3.8825095033870567</v>
      </c>
      <c r="G2229" s="12">
        <f t="shared" si="104"/>
        <v>26.768830635759048</v>
      </c>
    </row>
    <row r="2230" spans="1:7" x14ac:dyDescent="0.25">
      <c r="A2230" s="24">
        <v>110.87694999999999</v>
      </c>
      <c r="B2230" s="23">
        <v>-109.8252</v>
      </c>
      <c r="C2230" s="25">
        <v>4.6613030000000002</v>
      </c>
      <c r="D2230" s="26">
        <v>-8.5222124999999992E-3</v>
      </c>
      <c r="E2230" s="28">
        <f t="shared" si="102"/>
        <v>9.4773969999999987E-4</v>
      </c>
      <c r="F2230" s="18">
        <f t="shared" si="103"/>
        <v>3.8842718791235606</v>
      </c>
      <c r="G2230" s="12">
        <f t="shared" si="104"/>
        <v>26.780981729675471</v>
      </c>
    </row>
    <row r="2231" spans="1:7" x14ac:dyDescent="0.25">
      <c r="A2231" s="24">
        <v>110.92676</v>
      </c>
      <c r="B2231" s="23">
        <v>-109.87233999999999</v>
      </c>
      <c r="C2231" s="25">
        <v>4.6613597999999996</v>
      </c>
      <c r="D2231" s="26">
        <v>-8.5275647999999999E-3</v>
      </c>
      <c r="E2231" s="28">
        <f t="shared" si="102"/>
        <v>9.4863175000000006E-4</v>
      </c>
      <c r="F2231" s="18">
        <f t="shared" si="103"/>
        <v>3.885939115571861</v>
      </c>
      <c r="G2231" s="12">
        <f t="shared" si="104"/>
        <v>26.7924768644782</v>
      </c>
    </row>
    <row r="2232" spans="1:7" x14ac:dyDescent="0.25">
      <c r="A2232" s="24">
        <v>110.97656000000001</v>
      </c>
      <c r="B2232" s="23">
        <v>-109.9234</v>
      </c>
      <c r="C2232" s="25">
        <v>4.6612290999999999</v>
      </c>
      <c r="D2232" s="26">
        <v>-8.5301510999999993E-3</v>
      </c>
      <c r="E2232" s="28">
        <f t="shared" si="102"/>
        <v>9.4906279999999992E-4</v>
      </c>
      <c r="F2232" s="18">
        <f t="shared" si="103"/>
        <v>3.8877449936594775</v>
      </c>
      <c r="G2232" s="12">
        <f t="shared" si="104"/>
        <v>26.80492789508973</v>
      </c>
    </row>
    <row r="2233" spans="1:7" x14ac:dyDescent="0.25">
      <c r="A2233" s="24">
        <v>111.02637</v>
      </c>
      <c r="B2233" s="23">
        <v>-109.97158</v>
      </c>
      <c r="C2233" s="25">
        <v>4.6611628999999999</v>
      </c>
      <c r="D2233" s="26">
        <v>-8.5312426000000007E-3</v>
      </c>
      <c r="E2233" s="28">
        <f t="shared" si="102"/>
        <v>9.4924471666666679E-4</v>
      </c>
      <c r="F2233" s="18">
        <f t="shared" si="103"/>
        <v>3.8894490125835146</v>
      </c>
      <c r="G2233" s="12">
        <f t="shared" si="104"/>
        <v>26.816676634902961</v>
      </c>
    </row>
    <row r="2234" spans="1:7" x14ac:dyDescent="0.25">
      <c r="A2234" s="24">
        <v>111.07617</v>
      </c>
      <c r="B2234" s="23">
        <v>-110.01643</v>
      </c>
      <c r="C2234" s="25">
        <v>4.6612229000000003</v>
      </c>
      <c r="D2234" s="26">
        <v>-8.5333939999999997E-3</v>
      </c>
      <c r="E2234" s="28">
        <f t="shared" si="102"/>
        <v>9.4960328333333328E-4</v>
      </c>
      <c r="F2234" s="18">
        <f t="shared" si="103"/>
        <v>3.8910352568496638</v>
      </c>
      <c r="G2234" s="12">
        <f t="shared" si="104"/>
        <v>26.827613350980652</v>
      </c>
    </row>
    <row r="2235" spans="1:7" x14ac:dyDescent="0.25">
      <c r="A2235" s="24">
        <v>111.12598</v>
      </c>
      <c r="B2235" s="23">
        <v>-110.05531999999999</v>
      </c>
      <c r="C2235" s="25">
        <v>4.6611519000000001</v>
      </c>
      <c r="D2235" s="26">
        <v>-8.5373344000000007E-3</v>
      </c>
      <c r="E2235" s="28">
        <f t="shared" si="102"/>
        <v>9.5026001666666682E-4</v>
      </c>
      <c r="F2235" s="18">
        <f t="shared" si="103"/>
        <v>3.8924107092356288</v>
      </c>
      <c r="G2235" s="12">
        <f t="shared" si="104"/>
        <v>26.837096715267418</v>
      </c>
    </row>
    <row r="2236" spans="1:7" x14ac:dyDescent="0.25">
      <c r="A2236" s="24">
        <v>111.17578</v>
      </c>
      <c r="B2236" s="23">
        <v>-110.09941000000001</v>
      </c>
      <c r="C2236" s="25">
        <v>4.6610765000000001</v>
      </c>
      <c r="D2236" s="26">
        <v>-8.5415542000000007E-3</v>
      </c>
      <c r="E2236" s="28">
        <f t="shared" si="102"/>
        <v>9.5096331666666683E-4</v>
      </c>
      <c r="F2236" s="18">
        <f t="shared" si="103"/>
        <v>3.8939700740002787</v>
      </c>
      <c r="G2236" s="12">
        <f t="shared" si="104"/>
        <v>26.847848104606673</v>
      </c>
    </row>
    <row r="2237" spans="1:7" x14ac:dyDescent="0.25">
      <c r="A2237" s="24">
        <v>111.22559</v>
      </c>
      <c r="B2237" s="23">
        <v>-110.16186999999999</v>
      </c>
      <c r="C2237" s="25">
        <v>4.6611561999999997</v>
      </c>
      <c r="D2237" s="26">
        <v>-8.5432584999999995E-3</v>
      </c>
      <c r="E2237" s="28">
        <f t="shared" si="102"/>
        <v>9.5124736666666666E-4</v>
      </c>
      <c r="F2237" s="18">
        <f t="shared" si="103"/>
        <v>3.8961791446103935</v>
      </c>
      <c r="G2237" s="12">
        <f t="shared" si="104"/>
        <v>26.863079036294803</v>
      </c>
    </row>
    <row r="2238" spans="1:7" x14ac:dyDescent="0.25">
      <c r="A2238" s="24">
        <v>111.27539</v>
      </c>
      <c r="B2238" s="23">
        <v>-110.20173</v>
      </c>
      <c r="C2238" s="25">
        <v>4.6610708000000001</v>
      </c>
      <c r="D2238" s="26">
        <v>-8.5444449999999995E-3</v>
      </c>
      <c r="E2238" s="28">
        <f t="shared" si="102"/>
        <v>9.5144511666666665E-4</v>
      </c>
      <c r="F2238" s="18">
        <f t="shared" si="103"/>
        <v>3.8975889037285367</v>
      </c>
      <c r="G2238" s="12">
        <f t="shared" si="104"/>
        <v>26.872798936024058</v>
      </c>
    </row>
    <row r="2239" spans="1:7" x14ac:dyDescent="0.25">
      <c r="A2239" s="24">
        <v>111.3252</v>
      </c>
      <c r="B2239" s="23">
        <v>-110.26276</v>
      </c>
      <c r="C2239" s="25">
        <v>4.6610364999999998</v>
      </c>
      <c r="D2239" s="26">
        <v>-8.5487487000000008E-3</v>
      </c>
      <c r="E2239" s="28">
        <f t="shared" si="102"/>
        <v>9.5216240000000013E-4</v>
      </c>
      <c r="F2239" s="18">
        <f t="shared" si="103"/>
        <v>3.8997473984345143</v>
      </c>
      <c r="G2239" s="12">
        <f t="shared" si="104"/>
        <v>26.887681160822755</v>
      </c>
    </row>
    <row r="2240" spans="1:7" x14ac:dyDescent="0.25">
      <c r="A2240" s="24">
        <v>111.375</v>
      </c>
      <c r="B2240" s="23">
        <v>-110.29515000000001</v>
      </c>
      <c r="C2240" s="25">
        <v>4.6610278999999997</v>
      </c>
      <c r="D2240" s="26">
        <v>-8.5511141999999995E-3</v>
      </c>
      <c r="E2240" s="28">
        <f t="shared" si="102"/>
        <v>9.5255664999999992E-4</v>
      </c>
      <c r="F2240" s="18">
        <f t="shared" si="103"/>
        <v>3.9008929603471247</v>
      </c>
      <c r="G2240" s="12">
        <f t="shared" si="104"/>
        <v>26.895579493793917</v>
      </c>
    </row>
    <row r="2241" spans="1:7" x14ac:dyDescent="0.25">
      <c r="A2241" s="24">
        <v>111.4248</v>
      </c>
      <c r="B2241" s="23">
        <v>-110.33752</v>
      </c>
      <c r="C2241" s="25">
        <v>4.6609178</v>
      </c>
      <c r="D2241" s="26">
        <v>-8.5519914999999998E-3</v>
      </c>
      <c r="E2241" s="28">
        <f t="shared" si="102"/>
        <v>9.5270286666666664E-4</v>
      </c>
      <c r="F2241" s="18">
        <f t="shared" si="103"/>
        <v>3.9023914925557475</v>
      </c>
      <c r="G2241" s="12">
        <f t="shared" si="104"/>
        <v>26.905911459461961</v>
      </c>
    </row>
    <row r="2242" spans="1:7" x14ac:dyDescent="0.25">
      <c r="A2242" s="24">
        <v>111.47461</v>
      </c>
      <c r="B2242" s="23">
        <v>-110.40112000000001</v>
      </c>
      <c r="C2242" s="25">
        <v>4.6609249000000004</v>
      </c>
      <c r="D2242" s="26">
        <v>-8.5558826000000001E-3</v>
      </c>
      <c r="E2242" s="28">
        <f t="shared" si="102"/>
        <v>9.5335138333333335E-4</v>
      </c>
      <c r="F2242" s="18">
        <f t="shared" si="103"/>
        <v>3.9046408824181134</v>
      </c>
      <c r="G2242" s="12">
        <f t="shared" si="104"/>
        <v>26.921420381257754</v>
      </c>
    </row>
    <row r="2243" spans="1:7" x14ac:dyDescent="0.25">
      <c r="A2243" s="24">
        <v>111.52441</v>
      </c>
      <c r="B2243" s="23">
        <v>-110.46241000000001</v>
      </c>
      <c r="C2243" s="25">
        <v>4.6608419000000003</v>
      </c>
      <c r="D2243" s="26">
        <v>-8.5592987000000006E-3</v>
      </c>
      <c r="E2243" s="28">
        <f t="shared" si="102"/>
        <v>9.5392073333333343E-4</v>
      </c>
      <c r="F2243" s="18">
        <f t="shared" si="103"/>
        <v>3.9068085727430248</v>
      </c>
      <c r="G2243" s="12">
        <f t="shared" si="104"/>
        <v>26.936366007309079</v>
      </c>
    </row>
    <row r="2244" spans="1:7" x14ac:dyDescent="0.25">
      <c r="A2244" s="24">
        <v>111.57422</v>
      </c>
      <c r="B2244" s="23">
        <v>-110.51425</v>
      </c>
      <c r="C2244" s="25">
        <v>4.6608862999999996</v>
      </c>
      <c r="D2244" s="26">
        <v>-8.5651576999999993E-3</v>
      </c>
      <c r="E2244" s="28">
        <f t="shared" si="102"/>
        <v>9.5489723333333325E-4</v>
      </c>
      <c r="F2244" s="18">
        <f t="shared" si="103"/>
        <v>3.9086420376874433</v>
      </c>
      <c r="G2244" s="12">
        <f t="shared" si="104"/>
        <v>26.94900724167848</v>
      </c>
    </row>
    <row r="2245" spans="1:7" x14ac:dyDescent="0.25">
      <c r="A2245" s="24">
        <v>111.62402</v>
      </c>
      <c r="B2245" s="23">
        <v>-110.55389</v>
      </c>
      <c r="C2245" s="25">
        <v>4.6608461999999999</v>
      </c>
      <c r="D2245" s="26">
        <v>-8.5659446E-3</v>
      </c>
      <c r="E2245" s="28">
        <f t="shared" ref="E2245:E2308" si="105" xml:space="preserve"> (delta_0 - D2245) / L</f>
        <v>9.5502838333333341E-4</v>
      </c>
      <c r="F2245" s="18">
        <f t="shared" ref="F2245:F2308" si="106" xml:space="preserve"> -B2245 / A_6x12_in2</f>
        <v>3.9100440158972569</v>
      </c>
      <c r="G2245" s="12">
        <f t="shared" ref="G2245:G2308" si="107" xml:space="preserve"> -B2245 * kip_to_N / A_6x12_mm2</f>
        <v>26.95867349419397</v>
      </c>
    </row>
    <row r="2246" spans="1:7" x14ac:dyDescent="0.25">
      <c r="A2246" s="24">
        <v>111.67383</v>
      </c>
      <c r="B2246" s="23">
        <v>-110.59520000000001</v>
      </c>
      <c r="C2246" s="25">
        <v>4.6607827999999998</v>
      </c>
      <c r="D2246" s="26">
        <v>-8.5685550999999999E-3</v>
      </c>
      <c r="E2246" s="28">
        <f t="shared" si="105"/>
        <v>9.5546346666666672E-4</v>
      </c>
      <c r="F2246" s="18">
        <f t="shared" si="106"/>
        <v>3.911505058274841</v>
      </c>
      <c r="G2246" s="12">
        <f t="shared" si="107"/>
        <v>26.96874697783209</v>
      </c>
    </row>
    <row r="2247" spans="1:7" x14ac:dyDescent="0.25">
      <c r="A2247" s="24">
        <v>111.72363</v>
      </c>
      <c r="B2247" s="23">
        <v>-110.64252</v>
      </c>
      <c r="C2247" s="25">
        <v>4.6608992000000002</v>
      </c>
      <c r="D2247" s="26">
        <v>-8.5712493999999997E-3</v>
      </c>
      <c r="E2247" s="28">
        <f t="shared" si="105"/>
        <v>9.5591251666666665E-4</v>
      </c>
      <c r="F2247" s="18">
        <f t="shared" si="106"/>
        <v>3.913178660920865</v>
      </c>
      <c r="G2247" s="12">
        <f t="shared" si="107"/>
        <v>26.980286005809713</v>
      </c>
    </row>
    <row r="2248" spans="1:7" x14ac:dyDescent="0.25">
      <c r="A2248" s="24">
        <v>111.77343999999999</v>
      </c>
      <c r="B2248" s="23">
        <v>-110.70589</v>
      </c>
      <c r="C2248" s="25">
        <v>4.6607140999999999</v>
      </c>
      <c r="D2248" s="26">
        <v>-8.5763213999999997E-3</v>
      </c>
      <c r="E2248" s="28">
        <f t="shared" si="105"/>
        <v>9.5675784999999999E-4</v>
      </c>
      <c r="F2248" s="18">
        <f t="shared" si="106"/>
        <v>3.91541991619725</v>
      </c>
      <c r="G2248" s="12">
        <f t="shared" si="107"/>
        <v>26.99573884188203</v>
      </c>
    </row>
    <row r="2249" spans="1:7" x14ac:dyDescent="0.25">
      <c r="A2249" s="24">
        <v>111.82324</v>
      </c>
      <c r="B2249" s="23">
        <v>-110.74432</v>
      </c>
      <c r="C2249" s="25">
        <v>4.6607804000000002</v>
      </c>
      <c r="D2249" s="26">
        <v>-8.5774007999999992E-3</v>
      </c>
      <c r="E2249" s="28">
        <f t="shared" si="105"/>
        <v>9.5693774999999987E-4</v>
      </c>
      <c r="F2249" s="18">
        <f t="shared" si="106"/>
        <v>3.9167790994112548</v>
      </c>
      <c r="G2249" s="12">
        <f t="shared" si="107"/>
        <v>27.005110034721849</v>
      </c>
    </row>
    <row r="2250" spans="1:7" x14ac:dyDescent="0.25">
      <c r="A2250" s="24">
        <v>111.87305000000001</v>
      </c>
      <c r="B2250" s="23">
        <v>-110.7992</v>
      </c>
      <c r="C2250" s="25">
        <v>4.6607051000000004</v>
      </c>
      <c r="D2250" s="26">
        <v>-8.5816979000000009E-3</v>
      </c>
      <c r="E2250" s="28">
        <f t="shared" si="105"/>
        <v>9.5765393333333351E-4</v>
      </c>
      <c r="F2250" s="18">
        <f t="shared" si="106"/>
        <v>3.9187200823616735</v>
      </c>
      <c r="G2250" s="12">
        <f t="shared" si="107"/>
        <v>27.018492576045009</v>
      </c>
    </row>
    <row r="2251" spans="1:7" x14ac:dyDescent="0.25">
      <c r="A2251" s="24">
        <v>111.92285</v>
      </c>
      <c r="B2251" s="23">
        <v>-110.85395</v>
      </c>
      <c r="C2251" s="25">
        <v>4.6607127000000004</v>
      </c>
      <c r="D2251" s="26">
        <v>-8.5827232999999992E-3</v>
      </c>
      <c r="E2251" s="28">
        <f t="shared" si="105"/>
        <v>9.5782483333333324E-4</v>
      </c>
      <c r="F2251" s="18">
        <f t="shared" si="106"/>
        <v>3.9206564675026248</v>
      </c>
      <c r="G2251" s="12">
        <f t="shared" si="107"/>
        <v>27.031843416741861</v>
      </c>
    </row>
    <row r="2252" spans="1:7" x14ac:dyDescent="0.25">
      <c r="A2252" s="24">
        <v>111.97266</v>
      </c>
      <c r="B2252" s="23">
        <v>-110.89191</v>
      </c>
      <c r="C2252" s="25">
        <v>4.6606841000000001</v>
      </c>
      <c r="D2252" s="26">
        <v>-8.5859895000000002E-3</v>
      </c>
      <c r="E2252" s="28">
        <f t="shared" si="105"/>
        <v>9.5836920000000011E-4</v>
      </c>
      <c r="F2252" s="18">
        <f t="shared" si="106"/>
        <v>3.9219990278670176</v>
      </c>
      <c r="G2252" s="12">
        <f t="shared" si="107"/>
        <v>27.041099999625011</v>
      </c>
    </row>
    <row r="2253" spans="1:7" x14ac:dyDescent="0.25">
      <c r="A2253" s="24">
        <v>112.02246</v>
      </c>
      <c r="B2253" s="23">
        <v>-110.93903</v>
      </c>
      <c r="C2253" s="25">
        <v>4.6605625000000002</v>
      </c>
      <c r="D2253" s="26">
        <v>-8.5898694000000001E-3</v>
      </c>
      <c r="E2253" s="28">
        <f t="shared" si="105"/>
        <v>9.5901585000000009E-4</v>
      </c>
      <c r="F2253" s="18">
        <f t="shared" si="106"/>
        <v>3.9236655569600156</v>
      </c>
      <c r="G2253" s="12">
        <f t="shared" si="107"/>
        <v>27.052590257408308</v>
      </c>
    </row>
    <row r="2254" spans="1:7" x14ac:dyDescent="0.25">
      <c r="A2254" s="24">
        <v>112.07227</v>
      </c>
      <c r="B2254" s="23">
        <v>-111.00416</v>
      </c>
      <c r="C2254" s="25">
        <v>4.6606778999999996</v>
      </c>
      <c r="D2254" s="26">
        <v>-8.5933385000000004E-3</v>
      </c>
      <c r="E2254" s="28">
        <f t="shared" si="105"/>
        <v>9.5959403333333341E-4</v>
      </c>
      <c r="F2254" s="18">
        <f t="shared" si="106"/>
        <v>3.9259690595030321</v>
      </c>
      <c r="G2254" s="12">
        <f t="shared" si="107"/>
        <v>27.068472271190696</v>
      </c>
    </row>
    <row r="2255" spans="1:7" x14ac:dyDescent="0.25">
      <c r="A2255" s="24">
        <v>112.12206999999999</v>
      </c>
      <c r="B2255" s="23">
        <v>-111.05928</v>
      </c>
      <c r="C2255" s="25">
        <v>4.6605100999999998</v>
      </c>
      <c r="D2255" s="26">
        <v>-8.5941851000000003E-3</v>
      </c>
      <c r="E2255" s="28">
        <f t="shared" si="105"/>
        <v>9.5973513333333339E-4</v>
      </c>
      <c r="F2255" s="18">
        <f t="shared" si="106"/>
        <v>3.9279185307170823</v>
      </c>
      <c r="G2255" s="12">
        <f t="shared" si="107"/>
        <v>27.081913336747053</v>
      </c>
    </row>
    <row r="2256" spans="1:7" x14ac:dyDescent="0.25">
      <c r="A2256" s="24">
        <v>112.17188</v>
      </c>
      <c r="B2256" s="23">
        <v>-111.11904</v>
      </c>
      <c r="C2256" s="25">
        <v>4.6605854000000004</v>
      </c>
      <c r="D2256" s="26">
        <v>-8.5988520000000006E-3</v>
      </c>
      <c r="E2256" s="28">
        <f t="shared" si="105"/>
        <v>9.6051295000000017E-4</v>
      </c>
      <c r="F2256" s="18">
        <f t="shared" si="106"/>
        <v>3.9300321083613428</v>
      </c>
      <c r="G2256" s="12">
        <f t="shared" si="107"/>
        <v>27.096485870811776</v>
      </c>
    </row>
    <row r="2257" spans="1:7" x14ac:dyDescent="0.25">
      <c r="A2257" s="24">
        <v>112.22168000000001</v>
      </c>
      <c r="B2257" s="23">
        <v>-111.14111</v>
      </c>
      <c r="C2257" s="25">
        <v>4.6605724999999998</v>
      </c>
      <c r="D2257" s="26">
        <v>-8.6008608000000004E-3</v>
      </c>
      <c r="E2257" s="28">
        <f t="shared" si="105"/>
        <v>9.6084775000000006E-4</v>
      </c>
      <c r="F2257" s="18">
        <f t="shared" si="106"/>
        <v>3.9308126749377954</v>
      </c>
      <c r="G2257" s="12">
        <f t="shared" si="107"/>
        <v>27.101867661755698</v>
      </c>
    </row>
    <row r="2258" spans="1:7" x14ac:dyDescent="0.25">
      <c r="A2258" s="24">
        <v>112.27148</v>
      </c>
      <c r="B2258" s="23">
        <v>-111.19835999999999</v>
      </c>
      <c r="C2258" s="25">
        <v>4.6605062000000004</v>
      </c>
      <c r="D2258" s="26">
        <v>-8.6053312E-3</v>
      </c>
      <c r="E2258" s="28">
        <f t="shared" si="105"/>
        <v>9.6159281666666674E-4</v>
      </c>
      <c r="F2258" s="18">
        <f t="shared" si="106"/>
        <v>3.9328374794915755</v>
      </c>
      <c r="G2258" s="12">
        <f t="shared" si="107"/>
        <v>27.115828129881628</v>
      </c>
    </row>
    <row r="2259" spans="1:7" x14ac:dyDescent="0.25">
      <c r="A2259" s="24">
        <v>112.32129</v>
      </c>
      <c r="B2259" s="23">
        <v>-111.23663000000001</v>
      </c>
      <c r="C2259" s="25">
        <v>4.6604942999999999</v>
      </c>
      <c r="D2259" s="26">
        <v>-8.6052417999999999E-3</v>
      </c>
      <c r="E2259" s="28">
        <f t="shared" si="105"/>
        <v>9.6157791666666664E-4</v>
      </c>
      <c r="F2259" s="18">
        <f t="shared" si="106"/>
        <v>3.9341910038631598</v>
      </c>
      <c r="G2259" s="12">
        <f t="shared" si="107"/>
        <v>27.125160306565984</v>
      </c>
    </row>
    <row r="2260" spans="1:7" x14ac:dyDescent="0.25">
      <c r="A2260" s="24">
        <v>112.37109</v>
      </c>
      <c r="B2260" s="23">
        <v>-111.29643</v>
      </c>
      <c r="C2260" s="25">
        <v>4.6604042000000003</v>
      </c>
      <c r="D2260" s="26">
        <v>-8.6103798999999995E-3</v>
      </c>
      <c r="E2260" s="28">
        <f t="shared" si="105"/>
        <v>9.6243426666666658E-4</v>
      </c>
      <c r="F2260" s="18">
        <f t="shared" si="106"/>
        <v>3.9363059962180253</v>
      </c>
      <c r="G2260" s="12">
        <f t="shared" si="107"/>
        <v>27.139742594669574</v>
      </c>
    </row>
    <row r="2261" spans="1:7" x14ac:dyDescent="0.25">
      <c r="A2261" s="24">
        <v>112.4209</v>
      </c>
      <c r="B2261" s="23">
        <v>-111.34583000000001</v>
      </c>
      <c r="C2261" s="25">
        <v>4.6603317000000004</v>
      </c>
      <c r="D2261" s="26">
        <v>-8.6126151000000001E-3</v>
      </c>
      <c r="E2261" s="28">
        <f t="shared" si="105"/>
        <v>9.6280680000000003E-4</v>
      </c>
      <c r="F2261" s="18">
        <f t="shared" si="106"/>
        <v>3.938053163815523</v>
      </c>
      <c r="G2261" s="12">
        <f t="shared" si="107"/>
        <v>27.151788832668196</v>
      </c>
    </row>
    <row r="2262" spans="1:7" x14ac:dyDescent="0.25">
      <c r="A2262" s="24">
        <v>112.47069999999999</v>
      </c>
      <c r="B2262" s="23">
        <v>-111.39021</v>
      </c>
      <c r="C2262" s="25">
        <v>4.6604238000000002</v>
      </c>
      <c r="D2262" s="26">
        <v>-8.6132111000000004E-3</v>
      </c>
      <c r="E2262" s="28">
        <f t="shared" si="105"/>
        <v>9.6290613333333344E-4</v>
      </c>
      <c r="F2262" s="18">
        <f t="shared" si="106"/>
        <v>3.9396227852320602</v>
      </c>
      <c r="G2262" s="12">
        <f t="shared" si="107"/>
        <v>27.162610938789221</v>
      </c>
    </row>
    <row r="2263" spans="1:7" x14ac:dyDescent="0.25">
      <c r="A2263" s="24">
        <v>112.52051</v>
      </c>
      <c r="B2263" s="23">
        <v>-111.45558</v>
      </c>
      <c r="C2263" s="25">
        <v>4.6603073999999998</v>
      </c>
      <c r="D2263" s="26">
        <v>-8.6196186000000001E-3</v>
      </c>
      <c r="E2263" s="28">
        <f t="shared" si="105"/>
        <v>9.6397405000000005E-4</v>
      </c>
      <c r="F2263" s="18">
        <f t="shared" si="106"/>
        <v>3.9419347760387087</v>
      </c>
      <c r="G2263" s="12">
        <f t="shared" si="107"/>
        <v>27.178551476804802</v>
      </c>
    </row>
    <row r="2264" spans="1:7" x14ac:dyDescent="0.25">
      <c r="A2264" s="24">
        <v>112.57031000000001</v>
      </c>
      <c r="B2264" s="23">
        <v>-111.48918999999999</v>
      </c>
      <c r="C2264" s="25">
        <v>4.6602945</v>
      </c>
      <c r="D2264" s="26">
        <v>-8.6216386000000002E-3</v>
      </c>
      <c r="E2264" s="28">
        <f t="shared" si="105"/>
        <v>9.6431071666666678E-4</v>
      </c>
      <c r="F2264" s="18">
        <f t="shared" si="106"/>
        <v>3.9431234866247791</v>
      </c>
      <c r="G2264" s="12">
        <f t="shared" si="107"/>
        <v>27.186747307961351</v>
      </c>
    </row>
    <row r="2265" spans="1:7" x14ac:dyDescent="0.25">
      <c r="A2265" s="24">
        <v>112.62012</v>
      </c>
      <c r="B2265" s="23">
        <v>-111.53113999999999</v>
      </c>
      <c r="C2265" s="25">
        <v>4.6601667000000004</v>
      </c>
      <c r="D2265" s="26">
        <v>-8.6257690999999997E-3</v>
      </c>
      <c r="E2265" s="28">
        <f t="shared" si="105"/>
        <v>9.6499913333333333E-4</v>
      </c>
      <c r="F2265" s="18">
        <f t="shared" si="106"/>
        <v>3.9446071643720471</v>
      </c>
      <c r="G2265" s="12">
        <f t="shared" si="107"/>
        <v>27.196976856221312</v>
      </c>
    </row>
    <row r="2266" spans="1:7" x14ac:dyDescent="0.25">
      <c r="A2266" s="24">
        <v>112.66992</v>
      </c>
      <c r="B2266" s="23">
        <v>-111.57666999999999</v>
      </c>
      <c r="C2266" s="25">
        <v>4.6602148999999997</v>
      </c>
      <c r="D2266" s="26">
        <v>-8.6261388000000005E-3</v>
      </c>
      <c r="E2266" s="28">
        <f t="shared" si="105"/>
        <v>9.6506075000000015E-4</v>
      </c>
      <c r="F2266" s="18">
        <f t="shared" si="106"/>
        <v>3.9462174587184857</v>
      </c>
      <c r="G2266" s="12">
        <f t="shared" si="107"/>
        <v>27.208079390959718</v>
      </c>
    </row>
    <row r="2267" spans="1:7" x14ac:dyDescent="0.25">
      <c r="A2267" s="24">
        <v>112.71973</v>
      </c>
      <c r="B2267" s="23">
        <v>-111.62836</v>
      </c>
      <c r="C2267" s="25">
        <v>4.6602072999999997</v>
      </c>
      <c r="D2267" s="26">
        <v>-8.6303530000000003E-3</v>
      </c>
      <c r="E2267" s="28">
        <f t="shared" si="105"/>
        <v>9.657631166666668E-4</v>
      </c>
      <c r="F2267" s="18">
        <f t="shared" si="106"/>
        <v>3.948045618498135</v>
      </c>
      <c r="G2267" s="12">
        <f t="shared" si="107"/>
        <v>27.220684047683374</v>
      </c>
    </row>
    <row r="2268" spans="1:7" x14ac:dyDescent="0.25">
      <c r="A2268" s="24">
        <v>112.76953</v>
      </c>
      <c r="B2268" s="23">
        <v>-111.68427</v>
      </c>
      <c r="C2268" s="25">
        <v>4.660234</v>
      </c>
      <c r="D2268" s="26">
        <v>-8.6324335999999995E-3</v>
      </c>
      <c r="E2268" s="28">
        <f t="shared" si="105"/>
        <v>9.6610988333333328E-4</v>
      </c>
      <c r="F2268" s="18">
        <f t="shared" si="106"/>
        <v>3.9500230302466388</v>
      </c>
      <c r="G2268" s="12">
        <f t="shared" si="107"/>
        <v>27.234317755507316</v>
      </c>
    </row>
    <row r="2269" spans="1:7" x14ac:dyDescent="0.25">
      <c r="A2269" s="24">
        <v>112.81934</v>
      </c>
      <c r="B2269" s="23">
        <v>-111.74213</v>
      </c>
      <c r="C2269" s="25">
        <v>4.6601790999999997</v>
      </c>
      <c r="D2269" s="26">
        <v>-8.6360098999999999E-3</v>
      </c>
      <c r="E2269" s="28">
        <f t="shared" si="105"/>
        <v>9.6670593333333336E-4</v>
      </c>
      <c r="F2269" s="18">
        <f t="shared" si="106"/>
        <v>3.9520694091371493</v>
      </c>
      <c r="G2269" s="12">
        <f t="shared" si="107"/>
        <v>27.248426972725944</v>
      </c>
    </row>
    <row r="2270" spans="1:7" x14ac:dyDescent="0.25">
      <c r="A2270" s="24">
        <v>112.86914</v>
      </c>
      <c r="B2270" s="23">
        <v>-111.77925</v>
      </c>
      <c r="C2270" s="25">
        <v>4.6601181</v>
      </c>
      <c r="D2270" s="26">
        <v>-8.6393179000000004E-3</v>
      </c>
      <c r="E2270" s="28">
        <f t="shared" si="105"/>
        <v>9.6725726666666673E-4</v>
      </c>
      <c r="F2270" s="18">
        <f t="shared" si="106"/>
        <v>3.9533822605788318</v>
      </c>
      <c r="G2270" s="12">
        <f t="shared" si="107"/>
        <v>27.257478720792921</v>
      </c>
    </row>
    <row r="2271" spans="1:7" x14ac:dyDescent="0.25">
      <c r="A2271" s="24">
        <v>112.91895</v>
      </c>
      <c r="B2271" s="23">
        <v>-111.82470000000001</v>
      </c>
      <c r="C2271" s="25">
        <v>4.6600932999999998</v>
      </c>
      <c r="D2271" s="26">
        <v>-8.6413267999999998E-3</v>
      </c>
      <c r="E2271" s="28">
        <f t="shared" si="105"/>
        <v>9.6759208333333337E-4</v>
      </c>
      <c r="F2271" s="18">
        <f t="shared" si="106"/>
        <v>3.9549897255040602</v>
      </c>
      <c r="G2271" s="12">
        <f t="shared" si="107"/>
        <v>27.268561747453596</v>
      </c>
    </row>
    <row r="2272" spans="1:7" x14ac:dyDescent="0.25">
      <c r="A2272" s="24">
        <v>112.96875</v>
      </c>
      <c r="B2272" s="23">
        <v>-111.88681</v>
      </c>
      <c r="C2272" s="25">
        <v>4.6600489999999999</v>
      </c>
      <c r="D2272" s="26">
        <v>-8.6455941000000008E-3</v>
      </c>
      <c r="E2272" s="28">
        <f t="shared" si="105"/>
        <v>9.6830330000000021E-4</v>
      </c>
      <c r="F2272" s="18">
        <f t="shared" si="106"/>
        <v>3.9571864173963793</v>
      </c>
      <c r="G2272" s="12">
        <f t="shared" si="107"/>
        <v>27.283707331301656</v>
      </c>
    </row>
    <row r="2273" spans="1:7" x14ac:dyDescent="0.25">
      <c r="A2273" s="24">
        <v>113.01855</v>
      </c>
      <c r="B2273" s="23">
        <v>-111.92816000000001</v>
      </c>
      <c r="C2273" s="25">
        <v>4.6600045999999997</v>
      </c>
      <c r="D2273" s="26">
        <v>-8.6462916999999993E-3</v>
      </c>
      <c r="E2273" s="28">
        <f t="shared" si="105"/>
        <v>9.6841956666666659E-4</v>
      </c>
      <c r="F2273" s="18">
        <f t="shared" si="106"/>
        <v>3.9586488744845685</v>
      </c>
      <c r="G2273" s="12">
        <f t="shared" si="107"/>
        <v>27.29379056897864</v>
      </c>
    </row>
    <row r="2274" spans="1:7" x14ac:dyDescent="0.25">
      <c r="A2274" s="24">
        <v>113.06836</v>
      </c>
      <c r="B2274" s="23">
        <v>-111.97551</v>
      </c>
      <c r="C2274" s="25">
        <v>4.660069</v>
      </c>
      <c r="D2274" s="26">
        <v>-8.6501119999999997E-3</v>
      </c>
      <c r="E2274" s="28">
        <f t="shared" si="105"/>
        <v>9.6905628333333329E-4</v>
      </c>
      <c r="F2274" s="18">
        <f t="shared" si="106"/>
        <v>3.960323538163546</v>
      </c>
      <c r="G2274" s="12">
        <f t="shared" si="107"/>
        <v>27.305336912485412</v>
      </c>
    </row>
    <row r="2275" spans="1:7" x14ac:dyDescent="0.25">
      <c r="A2275" s="24">
        <v>113.11816</v>
      </c>
      <c r="B2275" s="23">
        <v>-112.02858999999999</v>
      </c>
      <c r="C2275" s="25">
        <v>4.6600256</v>
      </c>
      <c r="D2275" s="26">
        <v>-8.6529311000000005E-3</v>
      </c>
      <c r="E2275" s="28">
        <f t="shared" si="105"/>
        <v>9.6952613333333348E-4</v>
      </c>
      <c r="F2275" s="18">
        <f t="shared" si="106"/>
        <v>3.9622008591367277</v>
      </c>
      <c r="G2275" s="12">
        <f t="shared" si="107"/>
        <v>27.318280522059638</v>
      </c>
    </row>
    <row r="2276" spans="1:7" x14ac:dyDescent="0.25">
      <c r="A2276" s="24">
        <v>113.16797</v>
      </c>
      <c r="B2276" s="23">
        <v>-112.08664</v>
      </c>
      <c r="C2276" s="25">
        <v>4.6599316999999996</v>
      </c>
      <c r="D2276" s="26">
        <v>-8.6562996999999999E-3</v>
      </c>
      <c r="E2276" s="28">
        <f t="shared" si="105"/>
        <v>9.7008756666666673E-4</v>
      </c>
      <c r="F2276" s="18">
        <f t="shared" si="106"/>
        <v>3.9642539579026135</v>
      </c>
      <c r="G2276" s="12">
        <f t="shared" si="107"/>
        <v>27.332436070962874</v>
      </c>
    </row>
    <row r="2277" spans="1:7" x14ac:dyDescent="0.25">
      <c r="A2277" s="24">
        <v>113.21777</v>
      </c>
      <c r="B2277" s="23">
        <v>-112.13915</v>
      </c>
      <c r="C2277" s="25">
        <v>4.6598667999999996</v>
      </c>
      <c r="D2277" s="26">
        <v>-8.6590703999999998E-3</v>
      </c>
      <c r="E2277" s="28">
        <f t="shared" si="105"/>
        <v>9.7054935000000003E-4</v>
      </c>
      <c r="F2277" s="18">
        <f t="shared" si="106"/>
        <v>3.9661111192496703</v>
      </c>
      <c r="G2277" s="12">
        <f t="shared" si="107"/>
        <v>27.345240685483269</v>
      </c>
    </row>
    <row r="2278" spans="1:7" x14ac:dyDescent="0.25">
      <c r="A2278" s="24">
        <v>113.26758</v>
      </c>
      <c r="B2278" s="23">
        <v>-112.16536000000001</v>
      </c>
      <c r="C2278" s="25">
        <v>4.6598462999999999</v>
      </c>
      <c r="D2278" s="26">
        <v>-8.6604952999999995E-3</v>
      </c>
      <c r="E2278" s="28">
        <f t="shared" si="105"/>
        <v>9.7078683333333329E-4</v>
      </c>
      <c r="F2278" s="18">
        <f t="shared" si="106"/>
        <v>3.9670381083737678</v>
      </c>
      <c r="G2278" s="12">
        <f t="shared" si="107"/>
        <v>27.351632019449745</v>
      </c>
    </row>
    <row r="2279" spans="1:7" x14ac:dyDescent="0.25">
      <c r="A2279" s="24">
        <v>113.31738</v>
      </c>
      <c r="B2279" s="23">
        <v>-112.20449000000001</v>
      </c>
      <c r="C2279" s="25">
        <v>4.6598357999999998</v>
      </c>
      <c r="D2279" s="26">
        <v>-8.6620627000000006E-3</v>
      </c>
      <c r="E2279" s="28">
        <f t="shared" si="105"/>
        <v>9.7104806666666683E-4</v>
      </c>
      <c r="F2279" s="18">
        <f t="shared" si="106"/>
        <v>3.9684220490233648</v>
      </c>
      <c r="G2279" s="12">
        <f t="shared" si="107"/>
        <v>27.361173907969704</v>
      </c>
    </row>
    <row r="2280" spans="1:7" x14ac:dyDescent="0.25">
      <c r="A2280" s="24">
        <v>113.36718999999999</v>
      </c>
      <c r="B2280" s="23">
        <v>-112.27294000000001</v>
      </c>
      <c r="C2280" s="25">
        <v>4.6598062999999996</v>
      </c>
      <c r="D2280" s="26">
        <v>-8.6681359000000003E-3</v>
      </c>
      <c r="E2280" s="28">
        <f t="shared" si="105"/>
        <v>9.7206026666666679E-4</v>
      </c>
      <c r="F2280" s="18">
        <f t="shared" si="106"/>
        <v>3.9708429725466181</v>
      </c>
      <c r="G2280" s="12">
        <f t="shared" si="107"/>
        <v>27.377865506977912</v>
      </c>
    </row>
    <row r="2281" spans="1:7" x14ac:dyDescent="0.25">
      <c r="A2281" s="24">
        <v>113.41699</v>
      </c>
      <c r="B2281" s="23">
        <v>-112.3232</v>
      </c>
      <c r="C2281" s="25">
        <v>4.6597052000000003</v>
      </c>
      <c r="D2281" s="26">
        <v>-8.6704669999999994E-3</v>
      </c>
      <c r="E2281" s="28">
        <f t="shared" si="105"/>
        <v>9.7244878333333331E-4</v>
      </c>
      <c r="F2281" s="18">
        <f t="shared" si="106"/>
        <v>3.9726205564221289</v>
      </c>
      <c r="G2281" s="12">
        <f t="shared" si="107"/>
        <v>27.390121456812132</v>
      </c>
    </row>
    <row r="2282" spans="1:7" x14ac:dyDescent="0.25">
      <c r="A2282" s="24">
        <v>113.46680000000001</v>
      </c>
      <c r="B2282" s="23">
        <v>-112.37053</v>
      </c>
      <c r="C2282" s="25">
        <v>4.6597815000000002</v>
      </c>
      <c r="D2282" s="26">
        <v>-8.6725233000000002E-3</v>
      </c>
      <c r="E2282" s="28">
        <f t="shared" si="105"/>
        <v>9.7279150000000004E-4</v>
      </c>
      <c r="F2282" s="18">
        <f t="shared" si="106"/>
        <v>3.974294512745804</v>
      </c>
      <c r="G2282" s="12">
        <f t="shared" si="107"/>
        <v>27.401662923299472</v>
      </c>
    </row>
    <row r="2283" spans="1:7" x14ac:dyDescent="0.25">
      <c r="A2283" s="24">
        <v>113.5166</v>
      </c>
      <c r="B2283" s="23">
        <v>-112.42910999999999</v>
      </c>
      <c r="C2283" s="25">
        <v>4.6597524000000003</v>
      </c>
      <c r="D2283" s="26">
        <v>-8.6761890000000008E-3</v>
      </c>
      <c r="E2283" s="28">
        <f t="shared" si="105"/>
        <v>9.7340245000000021E-4</v>
      </c>
      <c r="F2283" s="18">
        <f t="shared" si="106"/>
        <v>3.9763663564272091</v>
      </c>
      <c r="G2283" s="12">
        <f t="shared" si="107"/>
        <v>27.415947713217676</v>
      </c>
    </row>
    <row r="2284" spans="1:7" x14ac:dyDescent="0.25">
      <c r="A2284" s="24">
        <v>113.56641</v>
      </c>
      <c r="B2284" s="23">
        <v>-112.48858</v>
      </c>
      <c r="C2284" s="25">
        <v>4.6597548</v>
      </c>
      <c r="D2284" s="26">
        <v>-8.6808502999999992E-3</v>
      </c>
      <c r="E2284" s="28">
        <f t="shared" si="105"/>
        <v>9.741793333333332E-4</v>
      </c>
      <c r="F2284" s="18">
        <f t="shared" si="106"/>
        <v>3.9784696774195814</v>
      </c>
      <c r="G2284" s="12">
        <f t="shared" si="107"/>
        <v>27.430449530500628</v>
      </c>
    </row>
    <row r="2285" spans="1:7" x14ac:dyDescent="0.25">
      <c r="A2285" s="24">
        <v>113.61621</v>
      </c>
      <c r="B2285" s="23">
        <v>-112.5274</v>
      </c>
      <c r="C2285" s="25">
        <v>4.6595906999999999</v>
      </c>
      <c r="D2285" s="26">
        <v>-8.6823934999999998E-3</v>
      </c>
      <c r="E2285" s="28">
        <f t="shared" si="105"/>
        <v>9.744365333333333E-4</v>
      </c>
      <c r="F2285" s="18">
        <f t="shared" si="106"/>
        <v>3.9798426540619873</v>
      </c>
      <c r="G2285" s="12">
        <f t="shared" si="107"/>
        <v>27.439915825219384</v>
      </c>
    </row>
    <row r="2286" spans="1:7" x14ac:dyDescent="0.25">
      <c r="A2286" s="24">
        <v>113.66602</v>
      </c>
      <c r="B2286" s="23">
        <v>-112.57729</v>
      </c>
      <c r="C2286" s="25">
        <v>4.6596222000000003</v>
      </c>
      <c r="D2286" s="26">
        <v>-8.6853085000000007E-3</v>
      </c>
      <c r="E2286" s="28">
        <f t="shared" si="105"/>
        <v>9.7492236666666678E-4</v>
      </c>
      <c r="F2286" s="18">
        <f t="shared" si="106"/>
        <v>3.9816071518644001</v>
      </c>
      <c r="G2286" s="12">
        <f t="shared" si="107"/>
        <v>27.452081550194102</v>
      </c>
    </row>
    <row r="2287" spans="1:7" x14ac:dyDescent="0.25">
      <c r="A2287" s="24">
        <v>113.71581999999999</v>
      </c>
      <c r="B2287" s="23">
        <v>-112.60447000000001</v>
      </c>
      <c r="C2287" s="25">
        <v>4.6596875000000004</v>
      </c>
      <c r="D2287" s="26">
        <v>-8.6882886999999995E-3</v>
      </c>
      <c r="E2287" s="28">
        <f t="shared" si="105"/>
        <v>9.7541906666666659E-4</v>
      </c>
      <c r="F2287" s="18">
        <f t="shared" si="106"/>
        <v>3.9825684477206749</v>
      </c>
      <c r="G2287" s="12">
        <f t="shared" si="107"/>
        <v>27.458709419603057</v>
      </c>
    </row>
    <row r="2288" spans="1:7" x14ac:dyDescent="0.25">
      <c r="A2288" s="24">
        <v>113.76563</v>
      </c>
      <c r="B2288" s="23">
        <v>-112.66840000000001</v>
      </c>
      <c r="C2288" s="25">
        <v>4.6595792999999999</v>
      </c>
      <c r="D2288" s="26">
        <v>-8.6908042000000008E-3</v>
      </c>
      <c r="E2288" s="28">
        <f t="shared" si="105"/>
        <v>9.7583831666666688E-4</v>
      </c>
      <c r="F2288" s="18">
        <f t="shared" si="106"/>
        <v>3.9848295089455337</v>
      </c>
      <c r="G2288" s="12">
        <f t="shared" si="107"/>
        <v>27.474298812219491</v>
      </c>
    </row>
    <row r="2289" spans="1:7" x14ac:dyDescent="0.25">
      <c r="A2289" s="24">
        <v>113.81543000000001</v>
      </c>
      <c r="B2289" s="23">
        <v>-112.72750000000001</v>
      </c>
      <c r="C2289" s="25">
        <v>4.6595148999999996</v>
      </c>
      <c r="D2289" s="26">
        <v>-8.6947446999999997E-3</v>
      </c>
      <c r="E2289" s="28">
        <f t="shared" si="105"/>
        <v>9.7649506666666662E-4</v>
      </c>
      <c r="F2289" s="18">
        <f t="shared" si="106"/>
        <v>3.9869197438648074</v>
      </c>
      <c r="G2289" s="12">
        <f t="shared" si="107"/>
        <v>27.488710404642941</v>
      </c>
    </row>
    <row r="2290" spans="1:7" x14ac:dyDescent="0.25">
      <c r="A2290" s="24">
        <v>113.86523</v>
      </c>
      <c r="B2290" s="23">
        <v>-112.78169</v>
      </c>
      <c r="C2290" s="25">
        <v>4.6594161999999999</v>
      </c>
      <c r="D2290" s="26">
        <v>-8.6965085999999997E-3</v>
      </c>
      <c r="E2290" s="28">
        <f t="shared" si="105"/>
        <v>9.7678905000000006E-4</v>
      </c>
      <c r="F2290" s="18">
        <f t="shared" si="106"/>
        <v>3.988836323057285</v>
      </c>
      <c r="G2290" s="12">
        <f t="shared" si="107"/>
        <v>27.501924688795675</v>
      </c>
    </row>
    <row r="2291" spans="1:7" x14ac:dyDescent="0.25">
      <c r="A2291" s="24">
        <v>113.91504</v>
      </c>
      <c r="B2291" s="23">
        <v>-112.81063</v>
      </c>
      <c r="C2291" s="25">
        <v>4.6594576999999999</v>
      </c>
      <c r="D2291" s="26">
        <v>-8.6998995000000003E-3</v>
      </c>
      <c r="E2291" s="28">
        <f t="shared" si="105"/>
        <v>9.7735420000000001E-4</v>
      </c>
      <c r="F2291" s="18">
        <f t="shared" si="106"/>
        <v>3.9898598661801916</v>
      </c>
      <c r="G2291" s="12">
        <f t="shared" si="107"/>
        <v>27.508981735914706</v>
      </c>
    </row>
    <row r="2292" spans="1:7" x14ac:dyDescent="0.25">
      <c r="A2292" s="24">
        <v>113.96484</v>
      </c>
      <c r="B2292" s="23">
        <v>-112.8613</v>
      </c>
      <c r="C2292" s="25">
        <v>4.6595053999999996</v>
      </c>
      <c r="D2292" s="26">
        <v>-8.7034878999999992E-3</v>
      </c>
      <c r="E2292" s="28">
        <f t="shared" si="105"/>
        <v>9.7795226666666664E-4</v>
      </c>
      <c r="F2292" s="18">
        <f t="shared" si="106"/>
        <v>3.9916519508394064</v>
      </c>
      <c r="G2292" s="12">
        <f t="shared" si="107"/>
        <v>27.521337664647294</v>
      </c>
    </row>
    <row r="2293" spans="1:7" x14ac:dyDescent="0.25">
      <c r="A2293" s="24">
        <v>114.01465</v>
      </c>
      <c r="B2293" s="23">
        <v>-112.92541</v>
      </c>
      <c r="C2293" s="25">
        <v>4.6594123999999999</v>
      </c>
      <c r="D2293" s="26">
        <v>-8.7057352000000001E-3</v>
      </c>
      <c r="E2293" s="28">
        <f t="shared" si="105"/>
        <v>9.7832681666666665E-4</v>
      </c>
      <c r="F2293" s="18">
        <f t="shared" si="106"/>
        <v>3.9939193782619888</v>
      </c>
      <c r="G2293" s="12">
        <f t="shared" si="107"/>
        <v>27.536970950438622</v>
      </c>
    </row>
    <row r="2294" spans="1:7" x14ac:dyDescent="0.25">
      <c r="A2294" s="24">
        <v>114.06444999999999</v>
      </c>
      <c r="B2294" s="23">
        <v>-112.95618</v>
      </c>
      <c r="C2294" s="25">
        <v>4.6594256999999999</v>
      </c>
      <c r="D2294" s="26">
        <v>-8.7091383000000005E-3</v>
      </c>
      <c r="E2294" s="28">
        <f t="shared" si="105"/>
        <v>9.7889400000000012E-4</v>
      </c>
      <c r="F2294" s="18">
        <f t="shared" si="106"/>
        <v>3.9950076443950859</v>
      </c>
      <c r="G2294" s="12">
        <f t="shared" si="107"/>
        <v>27.544474244835737</v>
      </c>
    </row>
    <row r="2295" spans="1:7" x14ac:dyDescent="0.25">
      <c r="A2295" s="24">
        <v>114.11426</v>
      </c>
      <c r="B2295" s="23">
        <v>-113.01967999999999</v>
      </c>
      <c r="C2295" s="25">
        <v>4.6593628000000002</v>
      </c>
      <c r="D2295" s="26">
        <v>-8.7115830000000002E-3</v>
      </c>
      <c r="E2295" s="28">
        <f t="shared" si="105"/>
        <v>9.7930145000000007E-4</v>
      </c>
      <c r="F2295" s="18">
        <f t="shared" si="106"/>
        <v>3.9972534974809379</v>
      </c>
      <c r="G2295" s="12">
        <f t="shared" si="107"/>
        <v>27.559958781534366</v>
      </c>
    </row>
    <row r="2296" spans="1:7" x14ac:dyDescent="0.25">
      <c r="A2296" s="24">
        <v>114.16406000000001</v>
      </c>
      <c r="B2296" s="23">
        <v>-113.05673</v>
      </c>
      <c r="C2296" s="25">
        <v>4.6593390000000001</v>
      </c>
      <c r="D2296" s="26">
        <v>-8.7135675999999995E-3</v>
      </c>
      <c r="E2296" s="28">
        <f t="shared" si="105"/>
        <v>9.7963221666666662E-4</v>
      </c>
      <c r="F2296" s="18">
        <f t="shared" si="106"/>
        <v>3.9985638731790614</v>
      </c>
      <c r="G2296" s="12">
        <f t="shared" si="107"/>
        <v>27.56899346003333</v>
      </c>
    </row>
    <row r="2297" spans="1:7" x14ac:dyDescent="0.25">
      <c r="A2297" s="24">
        <v>114.21387</v>
      </c>
      <c r="B2297" s="23">
        <v>-113.11324</v>
      </c>
      <c r="C2297" s="25">
        <v>4.6592522000000001</v>
      </c>
      <c r="D2297" s="26">
        <v>-8.7166837999999996E-3</v>
      </c>
      <c r="E2297" s="28">
        <f t="shared" si="105"/>
        <v>9.8015158333333331E-4</v>
      </c>
      <c r="F2297" s="18">
        <f t="shared" si="106"/>
        <v>4.0005625055866449</v>
      </c>
      <c r="G2297" s="12">
        <f t="shared" si="107"/>
        <v>27.582773478440256</v>
      </c>
    </row>
    <row r="2298" spans="1:7" x14ac:dyDescent="0.25">
      <c r="A2298" s="24">
        <v>114.26367</v>
      </c>
      <c r="B2298" s="23">
        <v>-113.15672000000001</v>
      </c>
      <c r="C2298" s="25">
        <v>4.6592307000000002</v>
      </c>
      <c r="D2298" s="26">
        <v>-8.7210833999999994E-3</v>
      </c>
      <c r="E2298" s="28">
        <f t="shared" si="105"/>
        <v>9.8088484999999987E-4</v>
      </c>
      <c r="F2298" s="18">
        <f t="shared" si="106"/>
        <v>4.0021002960145635</v>
      </c>
      <c r="G2298" s="12">
        <f t="shared" si="107"/>
        <v>27.593376118686816</v>
      </c>
    </row>
    <row r="2299" spans="1:7" x14ac:dyDescent="0.25">
      <c r="A2299" s="24">
        <v>114.31348</v>
      </c>
      <c r="B2299" s="23">
        <v>-113.20183</v>
      </c>
      <c r="C2299" s="25">
        <v>4.6592374000000003</v>
      </c>
      <c r="D2299" s="26">
        <v>-8.7223761E-3</v>
      </c>
      <c r="E2299" s="28">
        <f t="shared" si="105"/>
        <v>9.8110030000000004E-4</v>
      </c>
      <c r="F2299" s="18">
        <f t="shared" si="106"/>
        <v>4.0036957358996466</v>
      </c>
      <c r="G2299" s="12">
        <f t="shared" si="107"/>
        <v>27.604376236017131</v>
      </c>
    </row>
    <row r="2300" spans="1:7" x14ac:dyDescent="0.25">
      <c r="A2300" s="24">
        <v>114.36328</v>
      </c>
      <c r="B2300" s="23">
        <v>-113.25465</v>
      </c>
      <c r="C2300" s="25">
        <v>4.6592378999999999</v>
      </c>
      <c r="D2300" s="26">
        <v>-8.7260715999999995E-3</v>
      </c>
      <c r="E2300" s="28">
        <f t="shared" si="105"/>
        <v>9.8171621666666669E-4</v>
      </c>
      <c r="F2300" s="18">
        <f t="shared" si="106"/>
        <v>4.0055638612538944</v>
      </c>
      <c r="G2300" s="12">
        <f t="shared" si="107"/>
        <v>27.617256444338732</v>
      </c>
    </row>
    <row r="2301" spans="1:7" x14ac:dyDescent="0.25">
      <c r="A2301" s="24">
        <v>114.41309</v>
      </c>
      <c r="B2301" s="23">
        <v>-113.30293</v>
      </c>
      <c r="C2301" s="25">
        <v>4.6591605999999999</v>
      </c>
      <c r="D2301" s="26">
        <v>-8.7298629999999992E-3</v>
      </c>
      <c r="E2301" s="28">
        <f t="shared" si="105"/>
        <v>9.8234811666666664E-4</v>
      </c>
      <c r="F2301" s="18">
        <f t="shared" si="106"/>
        <v>4.0072714169544446</v>
      </c>
      <c r="G2301" s="12">
        <f t="shared" si="107"/>
        <v>27.629029569249123</v>
      </c>
    </row>
    <row r="2302" spans="1:7" x14ac:dyDescent="0.25">
      <c r="A2302" s="24">
        <v>114.46289</v>
      </c>
      <c r="B2302" s="23">
        <v>-113.36105999999999</v>
      </c>
      <c r="C2302" s="25">
        <v>4.6590961999999996</v>
      </c>
      <c r="D2302" s="26">
        <v>-8.7312217999999994E-3</v>
      </c>
      <c r="E2302" s="28">
        <f t="shared" si="105"/>
        <v>9.8257458333333319E-4</v>
      </c>
      <c r="F2302" s="18">
        <f t="shared" si="106"/>
        <v>4.009327345141541</v>
      </c>
      <c r="G2302" s="12">
        <f t="shared" si="107"/>
        <v>27.643204626230087</v>
      </c>
    </row>
    <row r="2303" spans="1:7" x14ac:dyDescent="0.25">
      <c r="A2303" s="24">
        <v>114.5127</v>
      </c>
      <c r="B2303" s="23">
        <v>-113.38784</v>
      </c>
      <c r="C2303" s="25">
        <v>4.6591586999999999</v>
      </c>
      <c r="D2303" s="26">
        <v>-8.7336367000000002E-3</v>
      </c>
      <c r="E2303" s="28">
        <f t="shared" si="105"/>
        <v>9.8297706666666666E-4</v>
      </c>
      <c r="F2303" s="18">
        <f t="shared" si="106"/>
        <v>4.0102744938917629</v>
      </c>
      <c r="G2303" s="12">
        <f t="shared" si="107"/>
        <v>27.649734955250391</v>
      </c>
    </row>
    <row r="2304" spans="1:7" x14ac:dyDescent="0.25">
      <c r="A2304" s="24">
        <v>114.5625</v>
      </c>
      <c r="B2304" s="23">
        <v>-113.45952</v>
      </c>
      <c r="C2304" s="25">
        <v>4.6590651999999997</v>
      </c>
      <c r="D2304" s="26">
        <v>-8.7374263000000001E-3</v>
      </c>
      <c r="E2304" s="28">
        <f t="shared" si="105"/>
        <v>9.8360866666666671E-4</v>
      </c>
      <c r="F2304" s="18">
        <f t="shared" si="106"/>
        <v>4.0128096552963912</v>
      </c>
      <c r="G2304" s="12">
        <f t="shared" si="107"/>
        <v>27.667214192896971</v>
      </c>
    </row>
    <row r="2305" spans="1:7" x14ac:dyDescent="0.25">
      <c r="A2305" s="24">
        <v>114.6123</v>
      </c>
      <c r="B2305" s="23">
        <v>-113.50516</v>
      </c>
      <c r="C2305" s="25">
        <v>4.6589713000000001</v>
      </c>
      <c r="D2305" s="26">
        <v>-8.7411282999999996E-3</v>
      </c>
      <c r="E2305" s="28">
        <f t="shared" si="105"/>
        <v>9.8422566666666656E-4</v>
      </c>
      <c r="F2305" s="18">
        <f t="shared" si="106"/>
        <v>4.0144238400969945</v>
      </c>
      <c r="G2305" s="12">
        <f t="shared" si="107"/>
        <v>27.678343551242257</v>
      </c>
    </row>
    <row r="2306" spans="1:7" x14ac:dyDescent="0.25">
      <c r="A2306" s="24">
        <v>114.66211</v>
      </c>
      <c r="B2306" s="23">
        <v>-113.5526</v>
      </c>
      <c r="C2306" s="25">
        <v>4.6590246999999998</v>
      </c>
      <c r="D2306" s="26">
        <v>-8.7442574999999998E-3</v>
      </c>
      <c r="E2306" s="28">
        <f t="shared" si="105"/>
        <v>9.8474720000000008E-4</v>
      </c>
      <c r="F2306" s="18">
        <f t="shared" si="106"/>
        <v>4.0161016868748343</v>
      </c>
      <c r="G2306" s="12">
        <f t="shared" si="107"/>
        <v>27.689911841336478</v>
      </c>
    </row>
    <row r="2307" spans="1:7" x14ac:dyDescent="0.25">
      <c r="A2307" s="24">
        <v>114.71191</v>
      </c>
      <c r="B2307" s="23">
        <v>-113.59975</v>
      </c>
      <c r="C2307" s="25">
        <v>4.6589717999999998</v>
      </c>
      <c r="D2307" s="26">
        <v>-8.7457951000000003E-3</v>
      </c>
      <c r="E2307" s="28">
        <f t="shared" si="105"/>
        <v>9.8500346666666682E-4</v>
      </c>
      <c r="F2307" s="18">
        <f t="shared" si="106"/>
        <v>4.0177692770007862</v>
      </c>
      <c r="G2307" s="12">
        <f t="shared" si="107"/>
        <v>27.701409414648925</v>
      </c>
    </row>
    <row r="2308" spans="1:7" x14ac:dyDescent="0.25">
      <c r="A2308" s="24">
        <v>114.76172</v>
      </c>
      <c r="B2308" s="23">
        <v>-113.66039000000001</v>
      </c>
      <c r="C2308" s="25">
        <v>4.6588998000000004</v>
      </c>
      <c r="D2308" s="26">
        <v>-8.7481076000000008E-3</v>
      </c>
      <c r="E2308" s="28">
        <f t="shared" si="105"/>
        <v>9.8538888333333358E-4</v>
      </c>
      <c r="F2308" s="18">
        <f t="shared" si="106"/>
        <v>4.0199139782783622</v>
      </c>
      <c r="G2308" s="12">
        <f t="shared" si="107"/>
        <v>27.716196537568688</v>
      </c>
    </row>
    <row r="2309" spans="1:7" x14ac:dyDescent="0.25">
      <c r="A2309" s="24">
        <v>114.81152</v>
      </c>
      <c r="B2309" s="23">
        <v>-113.71381</v>
      </c>
      <c r="C2309" s="25">
        <v>4.6589308000000003</v>
      </c>
      <c r="D2309" s="26">
        <v>-8.7538660000000008E-3</v>
      </c>
      <c r="E2309" s="28">
        <f t="shared" ref="E2309:E2372" si="108" xml:space="preserve"> (delta_0 - D2309) / L</f>
        <v>9.863486166666669E-4</v>
      </c>
      <c r="F2309" s="18">
        <f t="shared" ref="F2309:F2372" si="109" xml:space="preserve"> -B2309 / A_6x12_in2</f>
        <v>4.0218033242916889</v>
      </c>
      <c r="G2309" s="12">
        <f t="shared" ref="G2309:G2372" si="110" xml:space="preserve"> -B2309 * kip_to_N / A_6x12_mm2</f>
        <v>27.729223056473266</v>
      </c>
    </row>
    <row r="2310" spans="1:7" x14ac:dyDescent="0.25">
      <c r="A2310" s="24">
        <v>114.86133</v>
      </c>
      <c r="B2310" s="23">
        <v>-113.76436</v>
      </c>
      <c r="C2310" s="25">
        <v>4.6588339999999997</v>
      </c>
      <c r="D2310" s="26">
        <v>-8.7537168999999998E-3</v>
      </c>
      <c r="E2310" s="28">
        <f t="shared" si="108"/>
        <v>9.8632376666666667E-4</v>
      </c>
      <c r="F2310" s="18">
        <f t="shared" si="109"/>
        <v>4.0235911648190879</v>
      </c>
      <c r="G2310" s="12">
        <f t="shared" si="110"/>
        <v>27.741549723089264</v>
      </c>
    </row>
    <row r="2311" spans="1:7" x14ac:dyDescent="0.25">
      <c r="A2311" s="24">
        <v>114.91113</v>
      </c>
      <c r="B2311" s="23">
        <v>-113.79298</v>
      </c>
      <c r="C2311" s="25">
        <v>4.6588172999999999</v>
      </c>
      <c r="D2311" s="26">
        <v>-8.7582236000000001E-3</v>
      </c>
      <c r="E2311" s="28">
        <f t="shared" si="108"/>
        <v>9.8707488333333346E-4</v>
      </c>
      <c r="F2311" s="18">
        <f t="shared" si="109"/>
        <v>4.0246033902571519</v>
      </c>
      <c r="G2311" s="12">
        <f t="shared" si="110"/>
        <v>27.74852873789737</v>
      </c>
    </row>
    <row r="2312" spans="1:7" x14ac:dyDescent="0.25">
      <c r="A2312" s="24">
        <v>114.96093999999999</v>
      </c>
      <c r="B2312" s="23">
        <v>-113.84542999999999</v>
      </c>
      <c r="C2312" s="25">
        <v>4.6588510999999997</v>
      </c>
      <c r="D2312" s="26">
        <v>-8.7621864000000001E-3</v>
      </c>
      <c r="E2312" s="28">
        <f t="shared" si="108"/>
        <v>9.8773535000000012E-4</v>
      </c>
      <c r="F2312" s="18">
        <f t="shared" si="109"/>
        <v>4.0264584295383008</v>
      </c>
      <c r="G2312" s="12">
        <f t="shared" si="110"/>
        <v>27.761318721359462</v>
      </c>
    </row>
    <row r="2313" spans="1:7" x14ac:dyDescent="0.25">
      <c r="A2313" s="24">
        <v>115.01074</v>
      </c>
      <c r="B2313" s="23">
        <v>-113.89967</v>
      </c>
      <c r="C2313" s="25">
        <v>4.6588501999999998</v>
      </c>
      <c r="D2313" s="26">
        <v>-8.7626092000000003E-3</v>
      </c>
      <c r="E2313" s="28">
        <f t="shared" si="108"/>
        <v>9.8780581666666682E-4</v>
      </c>
      <c r="F2313" s="18">
        <f t="shared" si="109"/>
        <v>4.0283767771190355</v>
      </c>
      <c r="G2313" s="12">
        <f t="shared" si="110"/>
        <v>27.774545198060785</v>
      </c>
    </row>
    <row r="2314" spans="1:7" x14ac:dyDescent="0.25">
      <c r="A2314" s="24">
        <v>115.06055000000001</v>
      </c>
      <c r="B2314" s="23">
        <v>-113.95841</v>
      </c>
      <c r="C2314" s="25">
        <v>4.6586847000000002</v>
      </c>
      <c r="D2314" s="26">
        <v>-8.7660197000000006E-3</v>
      </c>
      <c r="E2314" s="28">
        <f t="shared" si="108"/>
        <v>9.8837423333333354E-4</v>
      </c>
      <c r="F2314" s="18">
        <f t="shared" si="109"/>
        <v>4.0304542796428615</v>
      </c>
      <c r="G2314" s="12">
        <f t="shared" si="110"/>
        <v>27.788869004134447</v>
      </c>
    </row>
    <row r="2315" spans="1:7" x14ac:dyDescent="0.25">
      <c r="A2315" s="24">
        <v>115.11035</v>
      </c>
      <c r="B2315" s="23">
        <v>-113.98711</v>
      </c>
      <c r="C2315" s="25">
        <v>4.6587367000000004</v>
      </c>
      <c r="D2315" s="26">
        <v>-8.7697320000000006E-3</v>
      </c>
      <c r="E2315" s="28">
        <f t="shared" si="108"/>
        <v>9.8899295000000006E-4</v>
      </c>
      <c r="F2315" s="18">
        <f t="shared" si="109"/>
        <v>4.0314693345021366</v>
      </c>
      <c r="G2315" s="12">
        <f t="shared" si="110"/>
        <v>27.795867527020285</v>
      </c>
    </row>
    <row r="2316" spans="1:7" x14ac:dyDescent="0.25">
      <c r="A2316" s="24">
        <v>115.16016</v>
      </c>
      <c r="B2316" s="23">
        <v>-114.04647</v>
      </c>
      <c r="C2316" s="25">
        <v>4.6586428</v>
      </c>
      <c r="D2316" s="26">
        <v>-8.7714316000000007E-3</v>
      </c>
      <c r="E2316" s="28">
        <f t="shared" si="108"/>
        <v>9.892762166666669E-4</v>
      </c>
      <c r="F2316" s="18">
        <f t="shared" si="109"/>
        <v>4.0335687650403447</v>
      </c>
      <c r="G2316" s="12">
        <f t="shared" si="110"/>
        <v>27.810342520696359</v>
      </c>
    </row>
    <row r="2317" spans="1:7" x14ac:dyDescent="0.25">
      <c r="A2317" s="24">
        <v>115.20996</v>
      </c>
      <c r="B2317" s="23">
        <v>-114.10535</v>
      </c>
      <c r="C2317" s="25">
        <v>4.6587033</v>
      </c>
      <c r="D2317" s="26">
        <v>-8.7751327000000004E-3</v>
      </c>
      <c r="E2317" s="28">
        <f t="shared" si="108"/>
        <v>9.898930666666667E-4</v>
      </c>
      <c r="F2317" s="18">
        <f t="shared" si="109"/>
        <v>4.0356512190512888</v>
      </c>
      <c r="G2317" s="12">
        <f t="shared" si="110"/>
        <v>27.824700465906052</v>
      </c>
    </row>
    <row r="2318" spans="1:7" x14ac:dyDescent="0.25">
      <c r="A2318" s="24">
        <v>115.25977</v>
      </c>
      <c r="B2318" s="23">
        <v>-114.15804</v>
      </c>
      <c r="C2318" s="25">
        <v>4.6586379999999998</v>
      </c>
      <c r="D2318" s="26">
        <v>-8.7772188999999997E-3</v>
      </c>
      <c r="E2318" s="28">
        <f t="shared" si="108"/>
        <v>9.9024076666666665E-4</v>
      </c>
      <c r="F2318" s="18">
        <f t="shared" si="109"/>
        <v>4.0375147465960692</v>
      </c>
      <c r="G2318" s="12">
        <f t="shared" si="110"/>
        <v>27.837548973601336</v>
      </c>
    </row>
    <row r="2319" spans="1:7" x14ac:dyDescent="0.25">
      <c r="A2319" s="24">
        <v>115.30956999999999</v>
      </c>
      <c r="B2319" s="23">
        <v>-114.20318</v>
      </c>
      <c r="C2319" s="25">
        <v>4.6586622999999996</v>
      </c>
      <c r="D2319" s="26">
        <v>-8.7812189000000002E-3</v>
      </c>
      <c r="E2319" s="28">
        <f t="shared" si="108"/>
        <v>9.9090743333333348E-4</v>
      </c>
      <c r="F2319" s="18">
        <f t="shared" si="109"/>
        <v>4.0391112475141071</v>
      </c>
      <c r="G2319" s="12">
        <f t="shared" si="110"/>
        <v>27.848556406460805</v>
      </c>
    </row>
    <row r="2320" spans="1:7" x14ac:dyDescent="0.25">
      <c r="A2320" s="24">
        <v>115.35938</v>
      </c>
      <c r="B2320" s="23">
        <v>-114.24806</v>
      </c>
      <c r="C2320" s="25">
        <v>4.6584925999999998</v>
      </c>
      <c r="D2320" s="26">
        <v>-8.7829287999999991E-3</v>
      </c>
      <c r="E2320" s="28">
        <f t="shared" si="108"/>
        <v>9.9119241666666656E-4</v>
      </c>
      <c r="F2320" s="18">
        <f t="shared" si="109"/>
        <v>4.0406985528132093</v>
      </c>
      <c r="G2320" s="12">
        <f t="shared" si="110"/>
        <v>27.859500438067645</v>
      </c>
    </row>
    <row r="2321" spans="1:7" x14ac:dyDescent="0.25">
      <c r="A2321" s="24">
        <v>115.40918000000001</v>
      </c>
      <c r="B2321" s="23">
        <v>-114.28973000000001</v>
      </c>
      <c r="C2321" s="25">
        <v>4.6584782999999996</v>
      </c>
      <c r="D2321" s="26">
        <v>-8.7867434999999994E-3</v>
      </c>
      <c r="E2321" s="28">
        <f t="shared" si="108"/>
        <v>9.9182820000000001E-4</v>
      </c>
      <c r="F2321" s="18">
        <f t="shared" si="109"/>
        <v>4.0421723275862407</v>
      </c>
      <c r="G2321" s="12">
        <f t="shared" si="110"/>
        <v>27.869661708055553</v>
      </c>
    </row>
    <row r="2322" spans="1:7" x14ac:dyDescent="0.25">
      <c r="A2322" s="24">
        <v>115.45898</v>
      </c>
      <c r="B2322" s="23">
        <v>-114.35680000000001</v>
      </c>
      <c r="C2322" s="25">
        <v>4.6584744000000002</v>
      </c>
      <c r="D2322" s="26">
        <v>-8.7886807000000008E-3</v>
      </c>
      <c r="E2322" s="28">
        <f t="shared" si="108"/>
        <v>9.9215106666666691E-4</v>
      </c>
      <c r="F2322" s="18">
        <f t="shared" si="109"/>
        <v>4.0445444435936126</v>
      </c>
      <c r="G2322" s="12">
        <f t="shared" si="110"/>
        <v>27.886016792722909</v>
      </c>
    </row>
    <row r="2323" spans="1:7" x14ac:dyDescent="0.25">
      <c r="A2323" s="24">
        <v>115.50879</v>
      </c>
      <c r="B2323" s="23">
        <v>-114.38417</v>
      </c>
      <c r="C2323" s="25">
        <v>4.6584605999999997</v>
      </c>
      <c r="D2323" s="26">
        <v>-8.7915779999999995E-3</v>
      </c>
      <c r="E2323" s="28">
        <f t="shared" si="108"/>
        <v>9.9263395000000003E-4</v>
      </c>
      <c r="F2323" s="18">
        <f t="shared" si="109"/>
        <v>4.0455124593252627</v>
      </c>
      <c r="G2323" s="12">
        <f t="shared" si="110"/>
        <v>27.892690993816476</v>
      </c>
    </row>
    <row r="2324" spans="1:7" x14ac:dyDescent="0.25">
      <c r="A2324" s="24">
        <v>115.55859</v>
      </c>
      <c r="B2324" s="23">
        <v>-114.44363</v>
      </c>
      <c r="C2324" s="25">
        <v>4.6584582000000001</v>
      </c>
      <c r="D2324" s="26">
        <v>-8.7953619999999993E-3</v>
      </c>
      <c r="E2324" s="28">
        <f t="shared" si="108"/>
        <v>9.9326461666666651E-4</v>
      </c>
      <c r="F2324" s="18">
        <f t="shared" si="109"/>
        <v>4.0476154266399833</v>
      </c>
      <c r="G2324" s="12">
        <f t="shared" si="110"/>
        <v>27.907190372589714</v>
      </c>
    </row>
    <row r="2325" spans="1:7" x14ac:dyDescent="0.25">
      <c r="A2325" s="24">
        <v>115.6084</v>
      </c>
      <c r="B2325" s="23">
        <v>-114.50042999999999</v>
      </c>
      <c r="C2325" s="25">
        <v>4.6583610000000002</v>
      </c>
      <c r="D2325" s="26">
        <v>-8.7978178999999993E-3</v>
      </c>
      <c r="E2325" s="28">
        <f t="shared" si="108"/>
        <v>9.9367393333333318E-4</v>
      </c>
      <c r="F2325" s="18">
        <f t="shared" si="109"/>
        <v>4.0496243156994547</v>
      </c>
      <c r="G2325" s="12">
        <f t="shared" si="110"/>
        <v>27.921041107778407</v>
      </c>
    </row>
    <row r="2326" spans="1:7" x14ac:dyDescent="0.25">
      <c r="A2326" s="24">
        <v>115.65819999999999</v>
      </c>
      <c r="B2326" s="23">
        <v>-114.55999</v>
      </c>
      <c r="C2326" s="25">
        <v>4.6583920000000001</v>
      </c>
      <c r="D2326" s="26">
        <v>-8.7994691000000003E-3</v>
      </c>
      <c r="E2326" s="28">
        <f t="shared" si="108"/>
        <v>9.9394913333333335E-4</v>
      </c>
      <c r="F2326" s="18">
        <f t="shared" si="109"/>
        <v>4.0517308197906887</v>
      </c>
      <c r="G2326" s="12">
        <f t="shared" si="110"/>
        <v>27.935564871648808</v>
      </c>
    </row>
    <row r="2327" spans="1:7" x14ac:dyDescent="0.25">
      <c r="A2327" s="24">
        <v>115.70801</v>
      </c>
      <c r="B2327" s="23">
        <v>-114.60699</v>
      </c>
      <c r="C2327" s="25">
        <v>4.6583667000000002</v>
      </c>
      <c r="D2327" s="26">
        <v>-8.8032726000000002E-3</v>
      </c>
      <c r="E2327" s="28">
        <f t="shared" si="108"/>
        <v>9.9458305000000007E-4</v>
      </c>
      <c r="F2327" s="18">
        <f t="shared" si="109"/>
        <v>4.053393104751871</v>
      </c>
      <c r="G2327" s="12">
        <f t="shared" si="110"/>
        <v>27.94702586731551</v>
      </c>
    </row>
    <row r="2328" spans="1:7" x14ac:dyDescent="0.25">
      <c r="A2328" s="24">
        <v>115.75781000000001</v>
      </c>
      <c r="B2328" s="23">
        <v>-114.65794</v>
      </c>
      <c r="C2328" s="25">
        <v>4.6583638000000001</v>
      </c>
      <c r="D2328" s="26">
        <v>-8.8075157000000008E-3</v>
      </c>
      <c r="E2328" s="28">
        <f t="shared" si="108"/>
        <v>9.9529023333333358E-4</v>
      </c>
      <c r="F2328" s="18">
        <f t="shared" si="109"/>
        <v>4.0551950923853219</v>
      </c>
      <c r="G2328" s="12">
        <f t="shared" si="110"/>
        <v>27.959450074320159</v>
      </c>
    </row>
    <row r="2329" spans="1:7" x14ac:dyDescent="0.25">
      <c r="A2329" s="24">
        <v>115.80762</v>
      </c>
      <c r="B2329" s="23">
        <v>-114.69994</v>
      </c>
      <c r="C2329" s="25">
        <v>4.6583189999999997</v>
      </c>
      <c r="D2329" s="26">
        <v>-8.8090598999999992E-3</v>
      </c>
      <c r="E2329" s="28">
        <f t="shared" si="108"/>
        <v>9.9554759999999983E-4</v>
      </c>
      <c r="F2329" s="18">
        <f t="shared" si="109"/>
        <v>4.0566805385208466</v>
      </c>
      <c r="G2329" s="12">
        <f t="shared" si="110"/>
        <v>27.969691815128702</v>
      </c>
    </row>
    <row r="2330" spans="1:7" x14ac:dyDescent="0.25">
      <c r="A2330" s="24">
        <v>115.85742</v>
      </c>
      <c r="B2330" s="23">
        <v>-114.71847</v>
      </c>
      <c r="C2330" s="25">
        <v>4.6582512999999999</v>
      </c>
      <c r="D2330" s="26">
        <v>-8.8136792000000005E-3</v>
      </c>
      <c r="E2330" s="28">
        <f t="shared" si="108"/>
        <v>9.9631748333333346E-4</v>
      </c>
      <c r="F2330" s="18">
        <f t="shared" si="109"/>
        <v>4.0573359032087337</v>
      </c>
      <c r="G2330" s="12">
        <f t="shared" si="110"/>
        <v>27.974210373633042</v>
      </c>
    </row>
    <row r="2331" spans="1:7" x14ac:dyDescent="0.25">
      <c r="A2331" s="24">
        <v>115.90723</v>
      </c>
      <c r="B2331" s="23">
        <v>-114.78233</v>
      </c>
      <c r="C2331" s="25">
        <v>4.6582084000000004</v>
      </c>
      <c r="D2331" s="26">
        <v>-8.8164741000000008E-3</v>
      </c>
      <c r="E2331" s="28">
        <f t="shared" si="108"/>
        <v>9.967833000000001E-4</v>
      </c>
      <c r="F2331" s="18">
        <f t="shared" si="109"/>
        <v>4.0595944886900339</v>
      </c>
      <c r="G2331" s="12">
        <f t="shared" si="110"/>
        <v>27.989782696681463</v>
      </c>
    </row>
    <row r="2332" spans="1:7" x14ac:dyDescent="0.25">
      <c r="A2332" s="24">
        <v>115.95703</v>
      </c>
      <c r="B2332" s="23">
        <v>-114.84927</v>
      </c>
      <c r="C2332" s="25">
        <v>4.6582135999999998</v>
      </c>
      <c r="D2332" s="26">
        <v>-8.8206353000000008E-3</v>
      </c>
      <c r="E2332" s="28">
        <f t="shared" si="108"/>
        <v>9.9747683333333351E-4</v>
      </c>
      <c r="F2332" s="18">
        <f t="shared" si="109"/>
        <v>4.0619620068879385</v>
      </c>
      <c r="G2332" s="12">
        <f t="shared" si="110"/>
        <v>28.006106080722507</v>
      </c>
    </row>
    <row r="2333" spans="1:7" x14ac:dyDescent="0.25">
      <c r="A2333" s="24">
        <v>116.00684</v>
      </c>
      <c r="B2333" s="23">
        <v>-114.90646</v>
      </c>
      <c r="C2333" s="25">
        <v>4.6580915000000003</v>
      </c>
      <c r="D2333" s="26">
        <v>-8.8228228999999991E-3</v>
      </c>
      <c r="E2333" s="28">
        <f t="shared" si="108"/>
        <v>9.9784143333333315E-4</v>
      </c>
      <c r="F2333" s="18">
        <f t="shared" si="109"/>
        <v>4.0639846893758103</v>
      </c>
      <c r="G2333" s="12">
        <f t="shared" si="110"/>
        <v>28.020051917790134</v>
      </c>
    </row>
    <row r="2334" spans="1:7" x14ac:dyDescent="0.25">
      <c r="A2334" s="24">
        <v>116.05664</v>
      </c>
      <c r="B2334" s="23">
        <v>-114.95148</v>
      </c>
      <c r="C2334" s="25">
        <v>4.6581773999999996</v>
      </c>
      <c r="D2334" s="26">
        <v>-8.8235912999999992E-3</v>
      </c>
      <c r="E2334" s="28">
        <f t="shared" si="108"/>
        <v>9.9796949999999998E-4</v>
      </c>
      <c r="F2334" s="18">
        <f t="shared" si="109"/>
        <v>4.0655769461620324</v>
      </c>
      <c r="G2334" s="12">
        <f t="shared" si="110"/>
        <v>28.031030088533008</v>
      </c>
    </row>
    <row r="2335" spans="1:7" x14ac:dyDescent="0.25">
      <c r="A2335" s="24">
        <v>116.10645</v>
      </c>
      <c r="B2335" s="23">
        <v>-114.98822</v>
      </c>
      <c r="C2335" s="25">
        <v>4.6581769</v>
      </c>
      <c r="D2335" s="26">
        <v>-8.8273221999999995E-3</v>
      </c>
      <c r="E2335" s="28">
        <f t="shared" si="108"/>
        <v>9.9859131666666669E-4</v>
      </c>
      <c r="F2335" s="18">
        <f t="shared" si="109"/>
        <v>4.0668763578529648</v>
      </c>
      <c r="G2335" s="12">
        <f t="shared" si="110"/>
        <v>28.039989173230765</v>
      </c>
    </row>
    <row r="2336" spans="1:7" x14ac:dyDescent="0.25">
      <c r="A2336" s="24">
        <v>116.15625</v>
      </c>
      <c r="B2336" s="23">
        <v>-115.05972</v>
      </c>
      <c r="C2336" s="25">
        <v>4.6580338000000001</v>
      </c>
      <c r="D2336" s="26">
        <v>-8.8319535999999994E-3</v>
      </c>
      <c r="E2336" s="28">
        <f t="shared" si="108"/>
        <v>9.9936321666666667E-4</v>
      </c>
      <c r="F2336" s="18">
        <f t="shared" si="109"/>
        <v>4.0694051530598694</v>
      </c>
      <c r="G2336" s="12">
        <f t="shared" si="110"/>
        <v>28.057424517702451</v>
      </c>
    </row>
    <row r="2337" spans="1:7" x14ac:dyDescent="0.25">
      <c r="A2337" s="24">
        <v>116.20605</v>
      </c>
      <c r="B2337" s="23">
        <v>-115.10222</v>
      </c>
      <c r="C2337" s="25">
        <v>4.6580057000000004</v>
      </c>
      <c r="D2337" s="26">
        <v>-8.8330274000000004E-3</v>
      </c>
      <c r="E2337" s="28">
        <f t="shared" si="108"/>
        <v>9.9954218333333351E-4</v>
      </c>
      <c r="F2337" s="18">
        <f t="shared" si="109"/>
        <v>4.0709082830779595</v>
      </c>
      <c r="G2337" s="12">
        <f t="shared" si="110"/>
        <v>28.067788183996811</v>
      </c>
    </row>
    <row r="2338" spans="1:7" x14ac:dyDescent="0.25">
      <c r="A2338" s="24">
        <v>116.25586</v>
      </c>
      <c r="B2338" s="23">
        <v>-115.14113999999999</v>
      </c>
      <c r="C2338" s="25">
        <v>4.6580795999999998</v>
      </c>
      <c r="D2338" s="26">
        <v>-8.8385753000000001E-3</v>
      </c>
      <c r="E2338" s="28">
        <f t="shared" si="108"/>
        <v>1.0004668333333333E-3</v>
      </c>
      <c r="F2338" s="18">
        <f t="shared" si="109"/>
        <v>4.0722847964968789</v>
      </c>
      <c r="G2338" s="12">
        <f t="shared" si="110"/>
        <v>28.077278863812726</v>
      </c>
    </row>
    <row r="2339" spans="1:7" x14ac:dyDescent="0.25">
      <c r="A2339" s="24">
        <v>116.30566</v>
      </c>
      <c r="B2339" s="23">
        <v>-115.18192999999999</v>
      </c>
      <c r="C2339" s="25">
        <v>4.6580005</v>
      </c>
      <c r="D2339" s="26">
        <v>-8.8367694999999993E-3</v>
      </c>
      <c r="E2339" s="28">
        <f t="shared" si="108"/>
        <v>1.0001658666666665E-3</v>
      </c>
      <c r="F2339" s="18">
        <f t="shared" si="109"/>
        <v>4.0737274476365934</v>
      </c>
      <c r="G2339" s="12">
        <f t="shared" si="110"/>
        <v>28.087225544945593</v>
      </c>
    </row>
    <row r="2340" spans="1:7" x14ac:dyDescent="0.25">
      <c r="A2340" s="24">
        <v>116.35547</v>
      </c>
      <c r="B2340" s="23">
        <v>-115.24596</v>
      </c>
      <c r="C2340" s="25">
        <v>4.6579771000000001</v>
      </c>
      <c r="D2340" s="26">
        <v>-8.8441492999999996E-3</v>
      </c>
      <c r="E2340" s="28">
        <f t="shared" si="108"/>
        <v>1.0013958333333333E-3</v>
      </c>
      <c r="F2340" s="18">
        <f t="shared" si="109"/>
        <v>4.0759920456379657</v>
      </c>
      <c r="G2340" s="12">
        <f t="shared" si="110"/>
        <v>28.102839322659189</v>
      </c>
    </row>
    <row r="2341" spans="1:7" x14ac:dyDescent="0.25">
      <c r="A2341" s="24">
        <v>116.40527</v>
      </c>
      <c r="B2341" s="23">
        <v>-115.29876</v>
      </c>
      <c r="C2341" s="25">
        <v>4.6579503999999998</v>
      </c>
      <c r="D2341" s="26">
        <v>-8.8449419000000001E-3</v>
      </c>
      <c r="E2341" s="28">
        <f t="shared" si="108"/>
        <v>1.0015279333333335E-3</v>
      </c>
      <c r="F2341" s="18">
        <f t="shared" si="109"/>
        <v>4.0778594636369112</v>
      </c>
      <c r="G2341" s="12">
        <f t="shared" si="110"/>
        <v>28.115714653961358</v>
      </c>
    </row>
    <row r="2342" spans="1:7" x14ac:dyDescent="0.25">
      <c r="A2342" s="24">
        <v>116.45508</v>
      </c>
      <c r="B2342" s="23">
        <v>-115.32858</v>
      </c>
      <c r="C2342" s="25">
        <v>4.6579136999999999</v>
      </c>
      <c r="D2342" s="26">
        <v>-8.8471117999999998E-3</v>
      </c>
      <c r="E2342" s="28">
        <f t="shared" si="108"/>
        <v>1.0018895833333334E-3</v>
      </c>
      <c r="F2342" s="18">
        <f t="shared" si="109"/>
        <v>4.0789141303931329</v>
      </c>
      <c r="G2342" s="12">
        <f t="shared" si="110"/>
        <v>28.122986289935422</v>
      </c>
    </row>
    <row r="2343" spans="1:7" x14ac:dyDescent="0.25">
      <c r="A2343" s="24">
        <v>116.50488</v>
      </c>
      <c r="B2343" s="23">
        <v>-115.38581000000001</v>
      </c>
      <c r="C2343" s="25">
        <v>4.6579575999999996</v>
      </c>
      <c r="D2343" s="26">
        <v>-8.8501154000000005E-3</v>
      </c>
      <c r="E2343" s="28">
        <f t="shared" si="108"/>
        <v>1.0023901833333335E-3</v>
      </c>
      <c r="F2343" s="18">
        <f t="shared" si="109"/>
        <v>4.0809382275916111</v>
      </c>
      <c r="G2343" s="12">
        <f t="shared" si="110"/>
        <v>28.136941881041924</v>
      </c>
    </row>
    <row r="2344" spans="1:7" x14ac:dyDescent="0.25">
      <c r="A2344" s="24">
        <v>116.55468999999999</v>
      </c>
      <c r="B2344" s="23">
        <v>-115.41708</v>
      </c>
      <c r="C2344" s="25">
        <v>4.6578936999999998</v>
      </c>
      <c r="D2344" s="26">
        <v>-8.8517544999999996E-3</v>
      </c>
      <c r="E2344" s="28">
        <f t="shared" si="108"/>
        <v>1.0026633666666666E-3</v>
      </c>
      <c r="F2344" s="18">
        <f t="shared" si="109"/>
        <v>4.0820441776072736</v>
      </c>
      <c r="G2344" s="12">
        <f t="shared" si="110"/>
        <v>28.144567100924853</v>
      </c>
    </row>
    <row r="2345" spans="1:7" x14ac:dyDescent="0.25">
      <c r="A2345" s="24">
        <v>116.60449</v>
      </c>
      <c r="B2345" s="23">
        <v>-115.46938</v>
      </c>
      <c r="C2345" s="25">
        <v>4.6577878000000004</v>
      </c>
      <c r="D2345" s="26">
        <v>-8.8550868000000001E-3</v>
      </c>
      <c r="E2345" s="28">
        <f t="shared" si="108"/>
        <v>1.00321875E-3</v>
      </c>
      <c r="F2345" s="18">
        <f t="shared" si="109"/>
        <v>4.0838939117236528</v>
      </c>
      <c r="G2345" s="12">
        <f t="shared" si="110"/>
        <v>28.157320506741204</v>
      </c>
    </row>
    <row r="2346" spans="1:7" x14ac:dyDescent="0.25">
      <c r="A2346" s="24">
        <v>116.65430000000001</v>
      </c>
      <c r="B2346" s="23">
        <v>-115.52876999999999</v>
      </c>
      <c r="C2346" s="25">
        <v>4.6577758999999999</v>
      </c>
      <c r="D2346" s="26">
        <v>-8.8582812E-3</v>
      </c>
      <c r="E2346" s="28">
        <f t="shared" si="108"/>
        <v>1.00375115E-3</v>
      </c>
      <c r="F2346" s="18">
        <f t="shared" si="109"/>
        <v>4.0859944032948148</v>
      </c>
      <c r="G2346" s="12">
        <f t="shared" si="110"/>
        <v>28.171802815946425</v>
      </c>
    </row>
    <row r="2347" spans="1:7" x14ac:dyDescent="0.25">
      <c r="A2347" s="24">
        <v>116.7041</v>
      </c>
      <c r="B2347" s="23">
        <v>-115.55977</v>
      </c>
      <c r="C2347" s="25">
        <v>4.6578045000000001</v>
      </c>
      <c r="D2347" s="26">
        <v>-8.8626863000000004E-3</v>
      </c>
      <c r="E2347" s="28">
        <f t="shared" si="108"/>
        <v>1.0044853333333334E-3</v>
      </c>
      <c r="F2347" s="18">
        <f t="shared" si="109"/>
        <v>4.0870908040138918</v>
      </c>
      <c r="G2347" s="12">
        <f t="shared" si="110"/>
        <v>28.179362196067018</v>
      </c>
    </row>
    <row r="2348" spans="1:7" x14ac:dyDescent="0.25">
      <c r="A2348" s="24">
        <v>116.75391</v>
      </c>
      <c r="B2348" s="23">
        <v>-115.62701</v>
      </c>
      <c r="C2348" s="25">
        <v>4.657743</v>
      </c>
      <c r="D2348" s="26">
        <v>-8.8669173000000007E-3</v>
      </c>
      <c r="E2348" s="28">
        <f t="shared" si="108"/>
        <v>1.0051905000000002E-3</v>
      </c>
      <c r="F2348" s="18">
        <f t="shared" si="109"/>
        <v>4.0894689325413367</v>
      </c>
      <c r="G2348" s="12">
        <f t="shared" si="110"/>
        <v>28.195758735399551</v>
      </c>
    </row>
    <row r="2349" spans="1:7" x14ac:dyDescent="0.25">
      <c r="A2349" s="24">
        <v>116.80371</v>
      </c>
      <c r="B2349" s="23">
        <v>-115.69202</v>
      </c>
      <c r="C2349" s="25">
        <v>4.6577244000000002</v>
      </c>
      <c r="D2349" s="26">
        <v>-8.8682948000000008E-3</v>
      </c>
      <c r="E2349" s="28">
        <f t="shared" si="108"/>
        <v>1.0054200833333334E-3</v>
      </c>
      <c r="F2349" s="18">
        <f t="shared" si="109"/>
        <v>4.0917681909525374</v>
      </c>
      <c r="G2349" s="12">
        <f t="shared" si="110"/>
        <v>28.211611487065348</v>
      </c>
    </row>
    <row r="2350" spans="1:7" x14ac:dyDescent="0.25">
      <c r="A2350" s="24">
        <v>116.85352</v>
      </c>
      <c r="B2350" s="23">
        <v>-115.72411</v>
      </c>
      <c r="C2350" s="25">
        <v>4.6576614000000003</v>
      </c>
      <c r="D2350" s="26">
        <v>-8.8708335999999992E-3</v>
      </c>
      <c r="E2350" s="28">
        <f t="shared" si="108"/>
        <v>1.0058432166666666E-3</v>
      </c>
      <c r="F2350" s="18">
        <f t="shared" si="109"/>
        <v>4.0929031425356079</v>
      </c>
      <c r="G2350" s="12">
        <f t="shared" si="110"/>
        <v>28.219436664745015</v>
      </c>
    </row>
    <row r="2351" spans="1:7" x14ac:dyDescent="0.25">
      <c r="A2351" s="24">
        <v>116.90331999999999</v>
      </c>
      <c r="B2351" s="23">
        <v>-115.78476000000001</v>
      </c>
      <c r="C2351" s="25">
        <v>4.6576376000000002</v>
      </c>
      <c r="D2351" s="26">
        <v>-8.8732065999999991E-3</v>
      </c>
      <c r="E2351" s="28">
        <f t="shared" si="108"/>
        <v>1.0062387166666666E-3</v>
      </c>
      <c r="F2351" s="18">
        <f t="shared" si="109"/>
        <v>4.0950481974908355</v>
      </c>
      <c r="G2351" s="12">
        <f t="shared" si="110"/>
        <v>28.234226226174496</v>
      </c>
    </row>
    <row r="2352" spans="1:7" x14ac:dyDescent="0.25">
      <c r="A2352" s="24">
        <v>116.95313</v>
      </c>
      <c r="B2352" s="23">
        <v>-115.82931000000001</v>
      </c>
      <c r="C2352" s="25">
        <v>4.6576576000000003</v>
      </c>
      <c r="D2352" s="26">
        <v>-8.8780634000000004E-3</v>
      </c>
      <c r="E2352" s="28">
        <f t="shared" si="108"/>
        <v>1.0070481833333335E-3</v>
      </c>
      <c r="F2352" s="18">
        <f t="shared" si="109"/>
        <v>4.0966238314274452</v>
      </c>
      <c r="G2352" s="12">
        <f t="shared" si="110"/>
        <v>28.245089786960701</v>
      </c>
    </row>
    <row r="2353" spans="1:7" x14ac:dyDescent="0.25">
      <c r="A2353" s="24">
        <v>117.00293000000001</v>
      </c>
      <c r="B2353" s="23">
        <v>-115.88141</v>
      </c>
      <c r="C2353" s="25">
        <v>4.6575894</v>
      </c>
      <c r="D2353" s="26">
        <v>-8.8789518999999994E-3</v>
      </c>
      <c r="E2353" s="28">
        <f t="shared" si="108"/>
        <v>1.0071962666666665E-3</v>
      </c>
      <c r="F2353" s="18">
        <f t="shared" si="109"/>
        <v>4.0984664919907985</v>
      </c>
      <c r="G2353" s="12">
        <f t="shared" si="110"/>
        <v>28.257794422582727</v>
      </c>
    </row>
    <row r="2354" spans="1:7" x14ac:dyDescent="0.25">
      <c r="A2354" s="24">
        <v>117.05273</v>
      </c>
      <c r="B2354" s="23">
        <v>-115.91557</v>
      </c>
      <c r="C2354" s="25">
        <v>4.6575837</v>
      </c>
      <c r="D2354" s="26">
        <v>-8.8841617000000005E-3</v>
      </c>
      <c r="E2354" s="28">
        <f t="shared" si="108"/>
        <v>1.0080645666666669E-3</v>
      </c>
      <c r="F2354" s="18">
        <f t="shared" si="109"/>
        <v>4.099674654847691</v>
      </c>
      <c r="G2354" s="12">
        <f t="shared" si="110"/>
        <v>28.266124371773675</v>
      </c>
    </row>
    <row r="2355" spans="1:7" x14ac:dyDescent="0.25">
      <c r="A2355" s="24">
        <v>117.10254</v>
      </c>
      <c r="B2355" s="23">
        <v>-115.96709</v>
      </c>
      <c r="C2355" s="25">
        <v>4.6575436999999997</v>
      </c>
      <c r="D2355" s="26">
        <v>-8.8869631000000008E-3</v>
      </c>
      <c r="E2355" s="28">
        <f t="shared" si="108"/>
        <v>1.0085314666666669E-3</v>
      </c>
      <c r="F2355" s="18">
        <f t="shared" si="109"/>
        <v>4.1014968021072677</v>
      </c>
      <c r="G2355" s="12">
        <f t="shared" si="110"/>
        <v>28.278687573832155</v>
      </c>
    </row>
    <row r="2356" spans="1:7" x14ac:dyDescent="0.25">
      <c r="A2356" s="24">
        <v>117.15234</v>
      </c>
      <c r="B2356" s="23">
        <v>-116.01945000000001</v>
      </c>
      <c r="C2356" s="25">
        <v>4.6574644999999997</v>
      </c>
      <c r="D2356" s="26">
        <v>-8.8890614000000003E-3</v>
      </c>
      <c r="E2356" s="28">
        <f t="shared" si="108"/>
        <v>1.0088811833333334E-3</v>
      </c>
      <c r="F2356" s="18">
        <f t="shared" si="109"/>
        <v>4.1033486582895549</v>
      </c>
      <c r="G2356" s="12">
        <f t="shared" si="110"/>
        <v>28.291455610706805</v>
      </c>
    </row>
    <row r="2357" spans="1:7" x14ac:dyDescent="0.25">
      <c r="A2357" s="24">
        <v>117.20215</v>
      </c>
      <c r="B2357" s="23">
        <v>-116.07092</v>
      </c>
      <c r="C2357" s="25">
        <v>4.6575208000000003</v>
      </c>
      <c r="D2357" s="26">
        <v>-8.8916840000000004E-3</v>
      </c>
      <c r="E2357" s="28">
        <f t="shared" si="108"/>
        <v>1.0093182833333335E-3</v>
      </c>
      <c r="F2357" s="18">
        <f t="shared" si="109"/>
        <v>4.1051690371608753</v>
      </c>
      <c r="G2357" s="12">
        <f t="shared" si="110"/>
        <v>28.3040066202167</v>
      </c>
    </row>
    <row r="2358" spans="1:7" x14ac:dyDescent="0.25">
      <c r="A2358" s="24">
        <v>117.25194999999999</v>
      </c>
      <c r="B2358" s="23">
        <v>-116.10851</v>
      </c>
      <c r="C2358" s="25">
        <v>4.6574464000000004</v>
      </c>
      <c r="D2358" s="26">
        <v>-8.8928696000000005E-3</v>
      </c>
      <c r="E2358" s="28">
        <f t="shared" si="108"/>
        <v>1.0095158833333335E-3</v>
      </c>
      <c r="F2358" s="18">
        <f t="shared" si="109"/>
        <v>4.1064985114521688</v>
      </c>
      <c r="G2358" s="12">
        <f t="shared" si="110"/>
        <v>28.313172978240345</v>
      </c>
    </row>
    <row r="2359" spans="1:7" x14ac:dyDescent="0.25">
      <c r="A2359" s="24">
        <v>117.30176</v>
      </c>
      <c r="B2359" s="23">
        <v>-116.17717</v>
      </c>
      <c r="C2359" s="25">
        <v>4.6574121000000002</v>
      </c>
      <c r="D2359" s="26">
        <v>-8.8994260999999998E-3</v>
      </c>
      <c r="E2359" s="28">
        <f t="shared" si="108"/>
        <v>1.0106086333333333E-3</v>
      </c>
      <c r="F2359" s="18">
        <f t="shared" si="109"/>
        <v>4.1089268622061006</v>
      </c>
      <c r="G2359" s="12">
        <f t="shared" si="110"/>
        <v>28.329915785952597</v>
      </c>
    </row>
    <row r="2360" spans="1:7" x14ac:dyDescent="0.25">
      <c r="A2360" s="24">
        <v>117.35156000000001</v>
      </c>
      <c r="B2360" s="23">
        <v>-116.22562000000001</v>
      </c>
      <c r="C2360" s="25">
        <v>4.6574549999999997</v>
      </c>
      <c r="D2360" s="26">
        <v>-8.9010055999999994E-3</v>
      </c>
      <c r="E2360" s="28">
        <f t="shared" si="108"/>
        <v>1.0108718833333333E-3</v>
      </c>
      <c r="F2360" s="18">
        <f t="shared" si="109"/>
        <v>4.1106404304267228</v>
      </c>
      <c r="G2360" s="12">
        <f t="shared" si="110"/>
        <v>28.341730365528168</v>
      </c>
    </row>
    <row r="2361" spans="1:7" x14ac:dyDescent="0.25">
      <c r="A2361" s="24">
        <v>117.40137</v>
      </c>
      <c r="B2361" s="23">
        <v>-116.26263</v>
      </c>
      <c r="C2361" s="25">
        <v>4.6573653000000004</v>
      </c>
      <c r="D2361" s="26">
        <v>-8.9042606E-3</v>
      </c>
      <c r="E2361" s="28">
        <f t="shared" si="108"/>
        <v>1.0114143833333334E-3</v>
      </c>
      <c r="F2361" s="18">
        <f t="shared" si="109"/>
        <v>4.1119493914142407</v>
      </c>
      <c r="G2361" s="12">
        <f t="shared" si="110"/>
        <v>28.350755289988268</v>
      </c>
    </row>
    <row r="2362" spans="1:7" x14ac:dyDescent="0.25">
      <c r="A2362" s="24">
        <v>117.45117</v>
      </c>
      <c r="B2362" s="23">
        <v>-116.29</v>
      </c>
      <c r="C2362" s="25">
        <v>4.6572471000000002</v>
      </c>
      <c r="D2362" s="26">
        <v>-8.9040995000000001E-3</v>
      </c>
      <c r="E2362" s="28">
        <f t="shared" si="108"/>
        <v>1.0113875333333333E-3</v>
      </c>
      <c r="F2362" s="18">
        <f t="shared" si="109"/>
        <v>4.1129174071458916</v>
      </c>
      <c r="G2362" s="12">
        <f t="shared" si="110"/>
        <v>28.357429491081835</v>
      </c>
    </row>
    <row r="2363" spans="1:7" x14ac:dyDescent="0.25">
      <c r="A2363" s="24">
        <v>117.50098</v>
      </c>
      <c r="B2363" s="23">
        <v>-116.36065000000001</v>
      </c>
      <c r="C2363" s="25">
        <v>4.6573424000000001</v>
      </c>
      <c r="D2363" s="26">
        <v>-8.9096064000000006E-3</v>
      </c>
      <c r="E2363" s="28">
        <f t="shared" si="108"/>
        <v>1.0123053500000001E-3</v>
      </c>
      <c r="F2363" s="18">
        <f t="shared" si="109"/>
        <v>4.1154161397524343</v>
      </c>
      <c r="G2363" s="12">
        <f t="shared" si="110"/>
        <v>28.374657562227632</v>
      </c>
    </row>
    <row r="2364" spans="1:7" x14ac:dyDescent="0.25">
      <c r="A2364" s="24">
        <v>117.55078</v>
      </c>
      <c r="B2364" s="23">
        <v>-116.41105</v>
      </c>
      <c r="C2364" s="25">
        <v>4.6573472000000002</v>
      </c>
      <c r="D2364" s="26">
        <v>-8.9117056E-3</v>
      </c>
      <c r="E2364" s="28">
        <f t="shared" si="108"/>
        <v>1.0126552166666667E-3</v>
      </c>
      <c r="F2364" s="18">
        <f t="shared" si="109"/>
        <v>4.1171986751150627</v>
      </c>
      <c r="G2364" s="12">
        <f t="shared" si="110"/>
        <v>28.386947651197882</v>
      </c>
    </row>
    <row r="2365" spans="1:7" x14ac:dyDescent="0.25">
      <c r="A2365" s="24">
        <v>117.60059</v>
      </c>
      <c r="B2365" s="23">
        <v>-116.46504</v>
      </c>
      <c r="C2365" s="25">
        <v>4.6571955999999997</v>
      </c>
      <c r="D2365" s="26">
        <v>-8.9147743000000008E-3</v>
      </c>
      <c r="E2365" s="28">
        <f t="shared" si="108"/>
        <v>1.0131666666666668E-3</v>
      </c>
      <c r="F2365" s="18">
        <f t="shared" si="109"/>
        <v>4.1191081807545142</v>
      </c>
      <c r="G2365" s="12">
        <f t="shared" si="110"/>
        <v>28.400113165156295</v>
      </c>
    </row>
    <row r="2366" spans="1:7" x14ac:dyDescent="0.25">
      <c r="A2366" s="24">
        <v>117.65039</v>
      </c>
      <c r="B2366" s="23">
        <v>-116.50785</v>
      </c>
      <c r="C2366" s="25">
        <v>4.6571536</v>
      </c>
      <c r="D2366" s="26">
        <v>-8.9187565999999992E-3</v>
      </c>
      <c r="E2366" s="28">
        <f t="shared" si="108"/>
        <v>1.0138303833333332E-3</v>
      </c>
      <c r="F2366" s="18">
        <f t="shared" si="109"/>
        <v>4.1206222747797954</v>
      </c>
      <c r="G2366" s="12">
        <f t="shared" si="110"/>
        <v>28.410552425251861</v>
      </c>
    </row>
    <row r="2367" spans="1:7" x14ac:dyDescent="0.25">
      <c r="A2367" s="24">
        <v>117.7002</v>
      </c>
      <c r="B2367" s="23">
        <v>-116.57071999999999</v>
      </c>
      <c r="C2367" s="25">
        <v>4.6571417000000004</v>
      </c>
      <c r="D2367" s="26">
        <v>-8.9209610999999994E-3</v>
      </c>
      <c r="E2367" s="28">
        <f t="shared" si="108"/>
        <v>1.0141977999999999E-3</v>
      </c>
      <c r="F2367" s="18">
        <f t="shared" si="109"/>
        <v>4.1228458461736146</v>
      </c>
      <c r="G2367" s="12">
        <f t="shared" si="110"/>
        <v>28.425883335838357</v>
      </c>
    </row>
    <row r="2368" spans="1:7" x14ac:dyDescent="0.25">
      <c r="A2368" s="24">
        <v>117.75</v>
      </c>
      <c r="B2368" s="23">
        <v>-116.61076</v>
      </c>
      <c r="C2368" s="25">
        <v>4.6571736000000001</v>
      </c>
      <c r="D2368" s="26">
        <v>-8.9226067000000003E-3</v>
      </c>
      <c r="E2368" s="28">
        <f t="shared" si="108"/>
        <v>1.0144720666666667E-3</v>
      </c>
      <c r="F2368" s="18">
        <f t="shared" si="109"/>
        <v>4.1242619714894815</v>
      </c>
      <c r="G2368" s="12">
        <f t="shared" si="110"/>
        <v>28.435647128742506</v>
      </c>
    </row>
    <row r="2369" spans="1:7" x14ac:dyDescent="0.25">
      <c r="A2369" s="24">
        <v>117.7998</v>
      </c>
      <c r="B2369" s="23">
        <v>-116.66119</v>
      </c>
      <c r="C2369" s="25">
        <v>4.6571255000000003</v>
      </c>
      <c r="D2369" s="26">
        <v>-8.9256762999999992E-3</v>
      </c>
      <c r="E2369" s="28">
        <f t="shared" si="108"/>
        <v>1.0149836666666667E-3</v>
      </c>
      <c r="F2369" s="18">
        <f t="shared" si="109"/>
        <v>4.1260455678850647</v>
      </c>
      <c r="G2369" s="12">
        <f t="shared" si="110"/>
        <v>28.447944533241905</v>
      </c>
    </row>
    <row r="2370" spans="1:7" x14ac:dyDescent="0.25">
      <c r="A2370" s="24">
        <v>117.84961</v>
      </c>
      <c r="B2370" s="23">
        <v>-116.71655</v>
      </c>
      <c r="C2370" s="25">
        <v>4.6570929999999997</v>
      </c>
      <c r="D2370" s="26">
        <v>-8.9311953999999995E-3</v>
      </c>
      <c r="E2370" s="28">
        <f t="shared" si="108"/>
        <v>1.0159035166666666E-3</v>
      </c>
      <c r="F2370" s="18">
        <f t="shared" si="109"/>
        <v>4.128003527362746</v>
      </c>
      <c r="G2370" s="12">
        <f t="shared" si="110"/>
        <v>28.461444123031448</v>
      </c>
    </row>
    <row r="2371" spans="1:7" x14ac:dyDescent="0.25">
      <c r="A2371" s="24">
        <v>117.89941</v>
      </c>
      <c r="B2371" s="23">
        <v>-116.76882999999999</v>
      </c>
      <c r="C2371" s="25">
        <v>4.6570311000000002</v>
      </c>
      <c r="D2371" s="26">
        <v>-8.9304269999999995E-3</v>
      </c>
      <c r="E2371" s="28">
        <f t="shared" si="108"/>
        <v>1.0157754499999999E-3</v>
      </c>
      <c r="F2371" s="18">
        <f t="shared" si="109"/>
        <v>4.129852554123822</v>
      </c>
      <c r="G2371" s="12">
        <f t="shared" si="110"/>
        <v>28.474192651828368</v>
      </c>
    </row>
    <row r="2372" spans="1:7" x14ac:dyDescent="0.25">
      <c r="A2372" s="24">
        <v>117.94922</v>
      </c>
      <c r="B2372" s="23">
        <v>-116.82536</v>
      </c>
      <c r="C2372" s="25">
        <v>4.6569666999999999</v>
      </c>
      <c r="D2372" s="26">
        <v>-8.9369658000000001E-3</v>
      </c>
      <c r="E2372" s="28">
        <f t="shared" si="108"/>
        <v>1.0168652500000001E-3</v>
      </c>
      <c r="F2372" s="18">
        <f t="shared" si="109"/>
        <v>4.1318518938867079</v>
      </c>
      <c r="G2372" s="12">
        <f t="shared" si="110"/>
        <v>28.487977547254726</v>
      </c>
    </row>
    <row r="2373" spans="1:7" x14ac:dyDescent="0.25">
      <c r="A2373" s="24">
        <v>117.99902</v>
      </c>
      <c r="B2373" s="23">
        <v>-116.86903</v>
      </c>
      <c r="C2373" s="25">
        <v>4.6569776999999997</v>
      </c>
      <c r="D2373" s="26">
        <v>-8.9377043999999996E-3</v>
      </c>
      <c r="E2373" s="28">
        <f t="shared" ref="E2373:E2436" si="111" xml:space="preserve"> (delta_0 - D2373) / L</f>
        <v>1.01698835E-3</v>
      </c>
      <c r="F2373" s="18">
        <f t="shared" ref="F2373:F2436" si="112" xml:space="preserve"> -B2373 / A_6x12_in2</f>
        <v>4.1333964041900018</v>
      </c>
      <c r="G2373" s="12">
        <f t="shared" ref="G2373:G2436" si="113" xml:space="preserve"> -B2373 * kip_to_N / A_6x12_mm2</f>
        <v>28.498626519185891</v>
      </c>
    </row>
    <row r="2374" spans="1:7" x14ac:dyDescent="0.25">
      <c r="A2374" s="24">
        <v>118.04883</v>
      </c>
      <c r="B2374" s="23">
        <v>-116.91792</v>
      </c>
      <c r="C2374" s="25">
        <v>4.6569628999999999</v>
      </c>
      <c r="D2374" s="26">
        <v>-8.9406073000000003E-3</v>
      </c>
      <c r="E2374" s="28">
        <f t="shared" si="111"/>
        <v>1.0174721666666667E-3</v>
      </c>
      <c r="F2374" s="18">
        <f t="shared" si="112"/>
        <v>4.1351255342272824</v>
      </c>
      <c r="G2374" s="12">
        <f t="shared" si="113"/>
        <v>28.510548393188976</v>
      </c>
    </row>
    <row r="2375" spans="1:7" x14ac:dyDescent="0.25">
      <c r="A2375" s="24">
        <v>118.09863</v>
      </c>
      <c r="B2375" s="23">
        <v>-116.97307000000001</v>
      </c>
      <c r="C2375" s="25">
        <v>4.6569175999999999</v>
      </c>
      <c r="D2375" s="26">
        <v>-8.9451792000000002E-3</v>
      </c>
      <c r="E2375" s="28">
        <f t="shared" si="111"/>
        <v>1.0182341500000001E-3</v>
      </c>
      <c r="F2375" s="18">
        <f t="shared" si="112"/>
        <v>4.1370760664742869</v>
      </c>
      <c r="G2375" s="12">
        <f t="shared" si="113"/>
        <v>28.523996774274487</v>
      </c>
    </row>
    <row r="2376" spans="1:7" x14ac:dyDescent="0.25">
      <c r="A2376" s="24">
        <v>118.14843999999999</v>
      </c>
      <c r="B2376" s="23">
        <v>-117.00785999999999</v>
      </c>
      <c r="C2376" s="25">
        <v>4.6568817999999998</v>
      </c>
      <c r="D2376" s="26">
        <v>-8.9466571999999994E-3</v>
      </c>
      <c r="E2376" s="28">
        <f t="shared" si="111"/>
        <v>1.0184804833333332E-3</v>
      </c>
      <c r="F2376" s="18">
        <f t="shared" si="112"/>
        <v>4.1383065110232122</v>
      </c>
      <c r="G2376" s="12">
        <f t="shared" si="113"/>
        <v>28.532480349577558</v>
      </c>
    </row>
    <row r="2377" spans="1:7" x14ac:dyDescent="0.25">
      <c r="A2377" s="24">
        <v>118.19824</v>
      </c>
      <c r="B2377" s="23">
        <v>-117.05127</v>
      </c>
      <c r="C2377" s="25">
        <v>4.6568722999999999</v>
      </c>
      <c r="D2377" s="26">
        <v>-8.9487312000000006E-3</v>
      </c>
      <c r="E2377" s="28">
        <f t="shared" si="111"/>
        <v>1.0188261500000001E-3</v>
      </c>
      <c r="F2377" s="18">
        <f t="shared" si="112"/>
        <v>4.1398418257075722</v>
      </c>
      <c r="G2377" s="12">
        <f t="shared" si="113"/>
        <v>28.543065920256101</v>
      </c>
    </row>
    <row r="2378" spans="1:7" x14ac:dyDescent="0.25">
      <c r="A2378" s="24">
        <v>118.24805000000001</v>
      </c>
      <c r="B2378" s="23">
        <v>-117.10722</v>
      </c>
      <c r="C2378" s="25">
        <v>4.6568155000000004</v>
      </c>
      <c r="D2378" s="26">
        <v>-8.9516938000000004E-3</v>
      </c>
      <c r="E2378" s="28">
        <f t="shared" si="111"/>
        <v>1.0193199166666667E-3</v>
      </c>
      <c r="F2378" s="18">
        <f t="shared" si="112"/>
        <v>4.1418206521666816</v>
      </c>
      <c r="G2378" s="12">
        <f t="shared" si="113"/>
        <v>28.55670938211891</v>
      </c>
    </row>
    <row r="2379" spans="1:7" x14ac:dyDescent="0.25">
      <c r="A2379" s="24">
        <v>118.29785</v>
      </c>
      <c r="B2379" s="23">
        <v>-117.16261</v>
      </c>
      <c r="C2379" s="25">
        <v>4.6568155000000004</v>
      </c>
      <c r="D2379" s="26">
        <v>-8.9553892999999999E-3</v>
      </c>
      <c r="E2379" s="28">
        <f t="shared" si="111"/>
        <v>1.0199358333333334E-3</v>
      </c>
      <c r="F2379" s="18">
        <f t="shared" si="112"/>
        <v>4.1437796726773177</v>
      </c>
      <c r="G2379" s="12">
        <f t="shared" si="113"/>
        <v>28.570216287437606</v>
      </c>
    </row>
    <row r="2380" spans="1:7" x14ac:dyDescent="0.25">
      <c r="A2380" s="24">
        <v>118.34766</v>
      </c>
      <c r="B2380" s="23">
        <v>-117.21198</v>
      </c>
      <c r="C2380" s="25">
        <v>4.6568141000000001</v>
      </c>
      <c r="D2380" s="26">
        <v>-8.9554070000000003E-3</v>
      </c>
      <c r="E2380" s="28">
        <f t="shared" si="111"/>
        <v>1.0199387833333335E-3</v>
      </c>
      <c r="F2380" s="18">
        <f t="shared" si="112"/>
        <v>4.1455257792418614</v>
      </c>
      <c r="G2380" s="12">
        <f t="shared" si="113"/>
        <v>28.582255209907075</v>
      </c>
    </row>
    <row r="2381" spans="1:7" x14ac:dyDescent="0.25">
      <c r="A2381" s="24">
        <v>118.39746</v>
      </c>
      <c r="B2381" s="23">
        <v>-117.27509999999999</v>
      </c>
      <c r="C2381" s="25">
        <v>4.6567978999999999</v>
      </c>
      <c r="D2381" s="26">
        <v>-8.9613078000000002E-3</v>
      </c>
      <c r="E2381" s="28">
        <f t="shared" si="111"/>
        <v>1.0209222500000001E-3</v>
      </c>
      <c r="F2381" s="18">
        <f t="shared" si="112"/>
        <v>4.1477581925769629</v>
      </c>
      <c r="G2381" s="12">
        <f t="shared" si="113"/>
        <v>28.597647083236485</v>
      </c>
    </row>
    <row r="2382" spans="1:7" x14ac:dyDescent="0.25">
      <c r="A2382" s="24">
        <v>118.44727</v>
      </c>
      <c r="B2382" s="23">
        <v>-117.31347</v>
      </c>
      <c r="C2382" s="25">
        <v>4.6567296999999996</v>
      </c>
      <c r="D2382" s="26">
        <v>-8.9632506000000001E-3</v>
      </c>
      <c r="E2382" s="28">
        <f t="shared" si="111"/>
        <v>1.02124605E-3</v>
      </c>
      <c r="F2382" s="18">
        <f t="shared" si="112"/>
        <v>4.1491152537250597</v>
      </c>
      <c r="G2382" s="12">
        <f t="shared" si="113"/>
        <v>28.607003645018004</v>
      </c>
    </row>
    <row r="2383" spans="1:7" x14ac:dyDescent="0.25">
      <c r="A2383" s="24">
        <v>118.49706999999999</v>
      </c>
      <c r="B2383" s="23">
        <v>-117.36272</v>
      </c>
      <c r="C2383" s="25">
        <v>4.6566948999999997</v>
      </c>
      <c r="D2383" s="26">
        <v>-8.9641921000000006E-3</v>
      </c>
      <c r="E2383" s="28">
        <f t="shared" si="111"/>
        <v>1.0214029666666669E-3</v>
      </c>
      <c r="F2383" s="18">
        <f t="shared" si="112"/>
        <v>4.1508571161577885</v>
      </c>
      <c r="G2383" s="12">
        <f t="shared" si="113"/>
        <v>28.619013305370878</v>
      </c>
    </row>
    <row r="2384" spans="1:7" x14ac:dyDescent="0.25">
      <c r="A2384" s="24">
        <v>118.54688</v>
      </c>
      <c r="B2384" s="23">
        <v>-117.40846000000001</v>
      </c>
      <c r="C2384" s="25">
        <v>4.6567148999999999</v>
      </c>
      <c r="D2384" s="26">
        <v>-8.9681922000000008E-3</v>
      </c>
      <c r="E2384" s="28">
        <f t="shared" si="111"/>
        <v>1.0220696500000002E-3</v>
      </c>
      <c r="F2384" s="18">
        <f t="shared" si="112"/>
        <v>4.1524748377349043</v>
      </c>
      <c r="G2384" s="12">
        <f t="shared" si="113"/>
        <v>28.630167048813327</v>
      </c>
    </row>
    <row r="2385" spans="1:7" x14ac:dyDescent="0.25">
      <c r="A2385" s="24">
        <v>118.59668000000001</v>
      </c>
      <c r="B2385" s="23">
        <v>-117.46167</v>
      </c>
      <c r="C2385" s="25">
        <v>4.6566339000000001</v>
      </c>
      <c r="D2385" s="26">
        <v>-8.9716371000000007E-3</v>
      </c>
      <c r="E2385" s="28">
        <f t="shared" si="111"/>
        <v>1.0226438000000002E-3</v>
      </c>
      <c r="F2385" s="18">
        <f t="shared" si="112"/>
        <v>4.1543567565175534</v>
      </c>
      <c r="G2385" s="12">
        <f t="shared" si="113"/>
        <v>28.643142359013865</v>
      </c>
    </row>
    <row r="2386" spans="1:7" x14ac:dyDescent="0.25">
      <c r="A2386" s="24">
        <v>118.64648</v>
      </c>
      <c r="B2386" s="23">
        <v>-117.50037</v>
      </c>
      <c r="C2386" s="25">
        <v>4.6566571999999997</v>
      </c>
      <c r="D2386" s="26">
        <v>-8.9749637999999993E-3</v>
      </c>
      <c r="E2386" s="28">
        <f t="shared" si="111"/>
        <v>1.02319825E-3</v>
      </c>
      <c r="F2386" s="18">
        <f t="shared" si="112"/>
        <v>4.1557254890281436</v>
      </c>
      <c r="G2386" s="12">
        <f t="shared" si="113"/>
        <v>28.652579391616019</v>
      </c>
    </row>
    <row r="2387" spans="1:7" x14ac:dyDescent="0.25">
      <c r="A2387" s="24">
        <v>118.69629</v>
      </c>
      <c r="B2387" s="23">
        <v>-117.54971</v>
      </c>
      <c r="C2387" s="25">
        <v>4.6565208</v>
      </c>
      <c r="D2387" s="26">
        <v>-8.9778424999999995E-3</v>
      </c>
      <c r="E2387" s="28">
        <f t="shared" si="111"/>
        <v>1.0236780333333334E-3</v>
      </c>
      <c r="F2387" s="18">
        <f t="shared" si="112"/>
        <v>4.1574705345597334</v>
      </c>
      <c r="G2387" s="12">
        <f t="shared" si="113"/>
        <v>28.664610998556341</v>
      </c>
    </row>
    <row r="2388" spans="1:7" x14ac:dyDescent="0.25">
      <c r="A2388" s="24">
        <v>118.74609</v>
      </c>
      <c r="B2388" s="23">
        <v>-117.57674</v>
      </c>
      <c r="C2388" s="25">
        <v>4.656517</v>
      </c>
      <c r="D2388" s="26">
        <v>-8.9798272000000002E-3</v>
      </c>
      <c r="E2388" s="28">
        <f t="shared" si="111"/>
        <v>1.0240088166666667E-3</v>
      </c>
      <c r="F2388" s="18">
        <f t="shared" si="112"/>
        <v>4.1584265252512385</v>
      </c>
      <c r="G2388" s="12">
        <f t="shared" si="113"/>
        <v>28.671202290319552</v>
      </c>
    </row>
    <row r="2389" spans="1:7" x14ac:dyDescent="0.25">
      <c r="A2389" s="24">
        <v>118.7959</v>
      </c>
      <c r="B2389" s="23">
        <v>-117.64259</v>
      </c>
      <c r="C2389" s="25">
        <v>4.6565241999999998</v>
      </c>
      <c r="D2389" s="26">
        <v>-8.9801968999999992E-3</v>
      </c>
      <c r="E2389" s="28">
        <f t="shared" si="111"/>
        <v>1.0240704333333332E-3</v>
      </c>
      <c r="F2389" s="18">
        <f t="shared" si="112"/>
        <v>4.1607554925851504</v>
      </c>
      <c r="G2389" s="12">
        <f t="shared" si="113"/>
        <v>28.687259876801519</v>
      </c>
    </row>
    <row r="2390" spans="1:7" x14ac:dyDescent="0.25">
      <c r="A2390" s="24">
        <v>118.84569999999999</v>
      </c>
      <c r="B2390" s="23">
        <v>-117.70325</v>
      </c>
      <c r="C2390" s="25">
        <v>4.6564579000000004</v>
      </c>
      <c r="D2390" s="26">
        <v>-8.9865923000000004E-3</v>
      </c>
      <c r="E2390" s="28">
        <f t="shared" si="111"/>
        <v>1.0251363333333334E-3</v>
      </c>
      <c r="F2390" s="18">
        <f t="shared" si="112"/>
        <v>4.1629009012180287</v>
      </c>
      <c r="G2390" s="12">
        <f t="shared" si="113"/>
        <v>28.702051876740715</v>
      </c>
    </row>
    <row r="2391" spans="1:7" x14ac:dyDescent="0.25">
      <c r="A2391" s="24">
        <v>118.89551</v>
      </c>
      <c r="B2391" s="23">
        <v>-117.75427999999999</v>
      </c>
      <c r="C2391" s="25">
        <v>4.6564025999999998</v>
      </c>
      <c r="D2391" s="26">
        <v>-8.9879390000000003E-3</v>
      </c>
      <c r="E2391" s="28">
        <f t="shared" si="111"/>
        <v>1.0253607833333334E-3</v>
      </c>
      <c r="F2391" s="18">
        <f t="shared" si="112"/>
        <v>4.1647057182726908</v>
      </c>
      <c r="G2391" s="12">
        <f t="shared" si="113"/>
        <v>28.714495591823095</v>
      </c>
    </row>
    <row r="2392" spans="1:7" x14ac:dyDescent="0.25">
      <c r="A2392" s="24">
        <v>118.94531000000001</v>
      </c>
      <c r="B2392" s="23">
        <v>-117.80656999999999</v>
      </c>
      <c r="C2392" s="25">
        <v>4.6564063999999998</v>
      </c>
      <c r="D2392" s="26">
        <v>-8.9914379999999992E-3</v>
      </c>
      <c r="E2392" s="28">
        <f t="shared" si="111"/>
        <v>1.02594395E-3</v>
      </c>
      <c r="F2392" s="18">
        <f t="shared" si="112"/>
        <v>4.1665550987114184</v>
      </c>
      <c r="G2392" s="12">
        <f t="shared" si="113"/>
        <v>28.727246559129728</v>
      </c>
    </row>
    <row r="2393" spans="1:7" x14ac:dyDescent="0.25">
      <c r="A2393" s="24">
        <v>118.99512</v>
      </c>
      <c r="B2393" s="23">
        <v>-117.84063999999999</v>
      </c>
      <c r="C2393" s="25">
        <v>4.6562963000000002</v>
      </c>
      <c r="D2393" s="26">
        <v>-8.9954613000000003E-3</v>
      </c>
      <c r="E2393" s="28">
        <f t="shared" si="111"/>
        <v>1.0266145000000001E-3</v>
      </c>
      <c r="F2393" s="18">
        <f t="shared" si="112"/>
        <v>4.16776007846945</v>
      </c>
      <c r="G2393" s="12">
        <f t="shared" si="113"/>
        <v>28.735554561733228</v>
      </c>
    </row>
    <row r="2394" spans="1:7" x14ac:dyDescent="0.25">
      <c r="A2394" s="24">
        <v>119.04492</v>
      </c>
      <c r="B2394" s="23">
        <v>-117.90577</v>
      </c>
      <c r="C2394" s="25">
        <v>4.6562929000000004</v>
      </c>
      <c r="D2394" s="26">
        <v>-8.9972969E-3</v>
      </c>
      <c r="E2394" s="28">
        <f t="shared" si="111"/>
        <v>1.0269204333333334E-3</v>
      </c>
      <c r="F2394" s="18">
        <f t="shared" si="112"/>
        <v>4.1700635810124673</v>
      </c>
      <c r="G2394" s="12">
        <f t="shared" si="113"/>
        <v>28.751436575515626</v>
      </c>
    </row>
    <row r="2395" spans="1:7" x14ac:dyDescent="0.25">
      <c r="A2395" s="24">
        <v>119.09473</v>
      </c>
      <c r="B2395" s="23">
        <v>-117.94838</v>
      </c>
      <c r="C2395" s="25">
        <v>4.6562976999999997</v>
      </c>
      <c r="D2395" s="26">
        <v>-9.0018809000000002E-3</v>
      </c>
      <c r="E2395" s="28">
        <f t="shared" si="111"/>
        <v>1.0276844333333335E-3</v>
      </c>
      <c r="F2395" s="18">
        <f t="shared" si="112"/>
        <v>4.1715706014847216</v>
      </c>
      <c r="G2395" s="12">
        <f t="shared" si="113"/>
        <v>28.76182706541686</v>
      </c>
    </row>
    <row r="2396" spans="1:7" x14ac:dyDescent="0.25">
      <c r="A2396" s="24">
        <v>119.14453</v>
      </c>
      <c r="B2396" s="23">
        <v>-117.99934</v>
      </c>
      <c r="C2396" s="25">
        <v>4.6562976999999997</v>
      </c>
      <c r="D2396" s="26">
        <v>-9.0039306999999992E-3</v>
      </c>
      <c r="E2396" s="28">
        <f t="shared" si="111"/>
        <v>1.0280260666666666E-3</v>
      </c>
      <c r="F2396" s="18">
        <f t="shared" si="112"/>
        <v>4.1733729427958242</v>
      </c>
      <c r="G2396" s="12">
        <f t="shared" si="113"/>
        <v>28.774253710931227</v>
      </c>
    </row>
    <row r="2397" spans="1:7" x14ac:dyDescent="0.25">
      <c r="A2397" s="24">
        <v>119.19434</v>
      </c>
      <c r="B2397" s="23">
        <v>-118.03989</v>
      </c>
      <c r="C2397" s="25">
        <v>4.6562523999999996</v>
      </c>
      <c r="D2397" s="26">
        <v>-9.0060708999999996E-3</v>
      </c>
      <c r="E2397" s="28">
        <f t="shared" si="111"/>
        <v>1.0283827666666666E-3</v>
      </c>
      <c r="F2397" s="18">
        <f t="shared" si="112"/>
        <v>4.174807105671908</v>
      </c>
      <c r="G2397" s="12">
        <f t="shared" si="113"/>
        <v>28.784141867830904</v>
      </c>
    </row>
    <row r="2398" spans="1:7" x14ac:dyDescent="0.25">
      <c r="A2398" s="24">
        <v>119.24414</v>
      </c>
      <c r="B2398" s="23">
        <v>-118.09558</v>
      </c>
      <c r="C2398" s="25">
        <v>4.6561364999999997</v>
      </c>
      <c r="D2398" s="26">
        <v>-9.0095577999999999E-3</v>
      </c>
      <c r="E2398" s="28">
        <f t="shared" si="111"/>
        <v>1.0289639166666668E-3</v>
      </c>
      <c r="F2398" s="18">
        <f t="shared" si="112"/>
        <v>4.1767767365120827</v>
      </c>
      <c r="G2398" s="12">
        <f t="shared" si="113"/>
        <v>28.797721928441085</v>
      </c>
    </row>
    <row r="2399" spans="1:7" x14ac:dyDescent="0.25">
      <c r="A2399" s="24">
        <v>119.29395</v>
      </c>
      <c r="B2399" s="23">
        <v>-118.14191</v>
      </c>
      <c r="C2399" s="25">
        <v>4.6561827999999998</v>
      </c>
      <c r="D2399" s="26">
        <v>-9.0129552000000005E-3</v>
      </c>
      <c r="E2399" s="28">
        <f t="shared" si="111"/>
        <v>1.0295301500000001E-3</v>
      </c>
      <c r="F2399" s="18">
        <f t="shared" si="112"/>
        <v>4.1784153250706266</v>
      </c>
      <c r="G2399" s="12">
        <f t="shared" si="113"/>
        <v>28.809019543956794</v>
      </c>
    </row>
    <row r="2400" spans="1:7" x14ac:dyDescent="0.25">
      <c r="A2400" s="24">
        <v>119.34375</v>
      </c>
      <c r="B2400" s="23">
        <v>-118.21307</v>
      </c>
      <c r="C2400" s="25">
        <v>4.6561450999999998</v>
      </c>
      <c r="D2400" s="26">
        <v>-9.0166740000000006E-3</v>
      </c>
      <c r="E2400" s="28">
        <f t="shared" si="111"/>
        <v>1.0301499500000001E-3</v>
      </c>
      <c r="F2400" s="18">
        <f t="shared" si="112"/>
        <v>4.1809320952373872</v>
      </c>
      <c r="G2400" s="12">
        <f t="shared" si="113"/>
        <v>28.826371979098123</v>
      </c>
    </row>
    <row r="2401" spans="1:7" x14ac:dyDescent="0.25">
      <c r="A2401" s="24">
        <v>119.39355</v>
      </c>
      <c r="B2401" s="23">
        <v>-118.24415999999999</v>
      </c>
      <c r="C2401" s="25">
        <v>4.6560917000000002</v>
      </c>
      <c r="D2401" s="26">
        <v>-9.0174674999999992E-3</v>
      </c>
      <c r="E2401" s="28">
        <f t="shared" si="111"/>
        <v>1.0302821999999998E-3</v>
      </c>
      <c r="F2401" s="18">
        <f t="shared" si="112"/>
        <v>4.182031679055326</v>
      </c>
      <c r="G2401" s="12">
        <f t="shared" si="113"/>
        <v>28.833953305806162</v>
      </c>
    </row>
    <row r="2402" spans="1:7" x14ac:dyDescent="0.25">
      <c r="A2402" s="24">
        <v>119.44336</v>
      </c>
      <c r="B2402" s="23">
        <v>-118.3013</v>
      </c>
      <c r="C2402" s="25">
        <v>4.6561250999999997</v>
      </c>
      <c r="D2402" s="26">
        <v>-9.0201971999999998E-3</v>
      </c>
      <c r="E2402" s="28">
        <f t="shared" si="111"/>
        <v>1.0307371499999999E-3</v>
      </c>
      <c r="F2402" s="18">
        <f t="shared" si="112"/>
        <v>4.1840525931549415</v>
      </c>
      <c r="G2402" s="12">
        <f t="shared" si="113"/>
        <v>28.847886950325215</v>
      </c>
    </row>
    <row r="2403" spans="1:7" x14ac:dyDescent="0.25">
      <c r="A2403" s="24">
        <v>119.49316</v>
      </c>
      <c r="B2403" s="23">
        <v>-118.35818999999999</v>
      </c>
      <c r="C2403" s="25">
        <v>4.6560930999999997</v>
      </c>
      <c r="D2403" s="26">
        <v>-9.0240835999999998E-3</v>
      </c>
      <c r="E2403" s="28">
        <f t="shared" si="111"/>
        <v>1.0313848833333333E-3</v>
      </c>
      <c r="F2403" s="18">
        <f t="shared" si="112"/>
        <v>4.1860646653132747</v>
      </c>
      <c r="G2403" s="12">
        <f t="shared" si="113"/>
        <v>28.861759632101357</v>
      </c>
    </row>
    <row r="2404" spans="1:7" x14ac:dyDescent="0.25">
      <c r="A2404" s="24">
        <v>119.54297</v>
      </c>
      <c r="B2404" s="23">
        <v>-118.39729</v>
      </c>
      <c r="C2404" s="25">
        <v>4.6560907</v>
      </c>
      <c r="D2404" s="26">
        <v>-9.0269083000000007E-3</v>
      </c>
      <c r="E2404" s="28">
        <f t="shared" si="111"/>
        <v>1.0318556666666669E-3</v>
      </c>
      <c r="F2404" s="18">
        <f t="shared" si="112"/>
        <v>4.1874475449299178</v>
      </c>
      <c r="G2404" s="12">
        <f t="shared" si="113"/>
        <v>28.871294205092166</v>
      </c>
    </row>
    <row r="2405" spans="1:7" x14ac:dyDescent="0.25">
      <c r="A2405" s="24">
        <v>119.59277</v>
      </c>
      <c r="B2405" s="23">
        <v>-118.44382</v>
      </c>
      <c r="C2405" s="25">
        <v>4.6559695999999997</v>
      </c>
      <c r="D2405" s="26">
        <v>-9.0292515E-3</v>
      </c>
      <c r="E2405" s="28">
        <f t="shared" si="111"/>
        <v>1.0322462E-3</v>
      </c>
      <c r="F2405" s="18">
        <f t="shared" si="112"/>
        <v>4.1890932070414877</v>
      </c>
      <c r="G2405" s="12">
        <f t="shared" si="113"/>
        <v>28.8826405908022</v>
      </c>
    </row>
    <row r="2406" spans="1:7" x14ac:dyDescent="0.25">
      <c r="A2406" s="24">
        <v>119.64258</v>
      </c>
      <c r="B2406" s="23">
        <v>-118.48662</v>
      </c>
      <c r="C2406" s="25">
        <v>4.6559029000000001</v>
      </c>
      <c r="D2406" s="26">
        <v>-9.0324879000000004E-3</v>
      </c>
      <c r="E2406" s="28">
        <f t="shared" si="111"/>
        <v>1.0327856E-3</v>
      </c>
      <c r="F2406" s="18">
        <f t="shared" si="112"/>
        <v>4.1906069473891172</v>
      </c>
      <c r="G2406" s="12">
        <f t="shared" si="113"/>
        <v>28.893077412388052</v>
      </c>
    </row>
    <row r="2407" spans="1:7" x14ac:dyDescent="0.25">
      <c r="A2407" s="24">
        <v>119.69238</v>
      </c>
      <c r="B2407" s="23">
        <v>-118.55789</v>
      </c>
      <c r="C2407" s="25">
        <v>4.6559730000000004</v>
      </c>
      <c r="D2407" s="26">
        <v>-9.0354495000000007E-3</v>
      </c>
      <c r="E2407" s="28">
        <f t="shared" si="111"/>
        <v>1.0332792000000001E-3</v>
      </c>
      <c r="F2407" s="18">
        <f t="shared" si="112"/>
        <v>4.1931276080100419</v>
      </c>
      <c r="G2407" s="12">
        <f t="shared" si="113"/>
        <v>28.910456671136259</v>
      </c>
    </row>
    <row r="2408" spans="1:7" x14ac:dyDescent="0.25">
      <c r="A2408" s="24">
        <v>119.74218999999999</v>
      </c>
      <c r="B2408" s="23">
        <v>-118.60249</v>
      </c>
      <c r="C2408" s="25">
        <v>4.6558346999999998</v>
      </c>
      <c r="D2408" s="26">
        <v>-9.0398192000000002E-3</v>
      </c>
      <c r="E2408" s="28">
        <f t="shared" si="111"/>
        <v>1.0340074833333334E-3</v>
      </c>
      <c r="F2408" s="18">
        <f t="shared" si="112"/>
        <v>4.1947050103349079</v>
      </c>
      <c r="G2408" s="12">
        <f t="shared" si="113"/>
        <v>28.92133242447105</v>
      </c>
    </row>
    <row r="2409" spans="1:7" x14ac:dyDescent="0.25">
      <c r="A2409" s="24">
        <v>119.79199</v>
      </c>
      <c r="B2409" s="23">
        <v>-118.63549999999999</v>
      </c>
      <c r="C2409" s="25">
        <v>4.6560183000000004</v>
      </c>
      <c r="D2409" s="26">
        <v>-9.0415654999999994E-3</v>
      </c>
      <c r="E2409" s="28">
        <f t="shared" si="111"/>
        <v>1.0342985333333333E-3</v>
      </c>
      <c r="F2409" s="18">
        <f t="shared" si="112"/>
        <v>4.1958725002619</v>
      </c>
      <c r="G2409" s="12">
        <f t="shared" si="113"/>
        <v>28.929381945044618</v>
      </c>
    </row>
    <row r="2410" spans="1:7" x14ac:dyDescent="0.25">
      <c r="A2410" s="24">
        <v>119.84180000000001</v>
      </c>
      <c r="B2410" s="23">
        <v>-118.70347</v>
      </c>
      <c r="C2410" s="25">
        <v>4.6557864999999996</v>
      </c>
      <c r="D2410" s="26">
        <v>-9.044379E-3</v>
      </c>
      <c r="E2410" s="28">
        <f t="shared" si="111"/>
        <v>1.03476745E-3</v>
      </c>
      <c r="F2410" s="18">
        <f t="shared" si="112"/>
        <v>4.1982764472578902</v>
      </c>
      <c r="G2410" s="12">
        <f t="shared" si="113"/>
        <v>28.945956495586444</v>
      </c>
    </row>
    <row r="2411" spans="1:7" x14ac:dyDescent="0.25">
      <c r="A2411" s="24">
        <v>119.8916</v>
      </c>
      <c r="B2411" s="23">
        <v>-118.74216</v>
      </c>
      <c r="C2411" s="25">
        <v>4.6558142</v>
      </c>
      <c r="D2411" s="26">
        <v>-9.0482002000000002E-3</v>
      </c>
      <c r="E2411" s="28">
        <f t="shared" si="111"/>
        <v>1.0354043166666668E-3</v>
      </c>
      <c r="F2411" s="18">
        <f t="shared" si="112"/>
        <v>4.1996448260908288</v>
      </c>
      <c r="G2411" s="12">
        <f t="shared" si="113"/>
        <v>28.955391089678884</v>
      </c>
    </row>
    <row r="2412" spans="1:7" x14ac:dyDescent="0.25">
      <c r="A2412" s="24">
        <v>119.94141</v>
      </c>
      <c r="B2412" s="23">
        <v>-118.79279</v>
      </c>
      <c r="C2412" s="25">
        <v>4.6557731999999996</v>
      </c>
      <c r="D2412" s="26">
        <v>-9.0509410999999994E-3</v>
      </c>
      <c r="E2412" s="28">
        <f t="shared" si="111"/>
        <v>1.0358611333333332E-3</v>
      </c>
      <c r="F2412" s="18">
        <f t="shared" si="112"/>
        <v>4.2014354960394389</v>
      </c>
      <c r="G2412" s="12">
        <f t="shared" si="113"/>
        <v>28.967737264372612</v>
      </c>
    </row>
    <row r="2413" spans="1:7" x14ac:dyDescent="0.25">
      <c r="A2413" s="24">
        <v>119.99121</v>
      </c>
      <c r="B2413" s="23">
        <v>-118.83804000000001</v>
      </c>
      <c r="C2413" s="25">
        <v>4.6557655000000002</v>
      </c>
      <c r="D2413" s="26">
        <v>-9.0544755000000008E-3</v>
      </c>
      <c r="E2413" s="28">
        <f t="shared" si="111"/>
        <v>1.0364502000000002E-3</v>
      </c>
      <c r="F2413" s="18">
        <f t="shared" si="112"/>
        <v>4.2030358874116409</v>
      </c>
      <c r="G2413" s="12">
        <f t="shared" si="113"/>
        <v>28.978771520838961</v>
      </c>
    </row>
    <row r="2414" spans="1:7" x14ac:dyDescent="0.25">
      <c r="A2414" s="24">
        <v>120.04102</v>
      </c>
      <c r="B2414" s="23">
        <v>-118.90533000000001</v>
      </c>
      <c r="C2414" s="25">
        <v>4.6557765</v>
      </c>
      <c r="D2414" s="26">
        <v>-9.0584875999999998E-3</v>
      </c>
      <c r="E2414" s="28">
        <f t="shared" si="111"/>
        <v>1.0371188833333334E-3</v>
      </c>
      <c r="F2414" s="18">
        <f t="shared" si="112"/>
        <v>4.2054157843273412</v>
      </c>
      <c r="G2414" s="12">
        <f t="shared" si="113"/>
        <v>28.995180252720075</v>
      </c>
    </row>
    <row r="2415" spans="1:7" x14ac:dyDescent="0.25">
      <c r="A2415" s="24">
        <v>120.09081999999999</v>
      </c>
      <c r="B2415" s="23">
        <v>-118.94396</v>
      </c>
      <c r="C2415" s="25">
        <v>4.6557621999999999</v>
      </c>
      <c r="D2415" s="26">
        <v>-9.0581123000000006E-3</v>
      </c>
      <c r="E2415" s="28">
        <f t="shared" si="111"/>
        <v>1.0370563333333336E-3</v>
      </c>
      <c r="F2415" s="18">
        <f t="shared" si="112"/>
        <v>4.2067820410943728</v>
      </c>
      <c r="G2415" s="12">
        <f t="shared" si="113"/>
        <v>29.00460021575422</v>
      </c>
    </row>
    <row r="2416" spans="1:7" x14ac:dyDescent="0.25">
      <c r="A2416" s="24">
        <v>120.14063</v>
      </c>
      <c r="B2416" s="23">
        <v>-118.98417999999999</v>
      </c>
      <c r="C2416" s="25">
        <v>4.6557312</v>
      </c>
      <c r="D2416" s="26">
        <v>-9.0611809999999997E-3</v>
      </c>
      <c r="E2416" s="28">
        <f t="shared" si="111"/>
        <v>1.0375677833333334E-3</v>
      </c>
      <c r="F2416" s="18">
        <f t="shared" si="112"/>
        <v>4.2082045326079625</v>
      </c>
      <c r="G2416" s="12">
        <f t="shared" si="113"/>
        <v>29.014407901833252</v>
      </c>
    </row>
    <row r="2417" spans="1:7" x14ac:dyDescent="0.25">
      <c r="A2417" s="24">
        <v>120.19043000000001</v>
      </c>
      <c r="B2417" s="23">
        <v>-119.01748000000001</v>
      </c>
      <c r="C2417" s="25">
        <v>4.6556654000000002</v>
      </c>
      <c r="D2417" s="26">
        <v>-9.0650022E-3</v>
      </c>
      <c r="E2417" s="28">
        <f t="shared" si="111"/>
        <v>1.03820465E-3</v>
      </c>
      <c r="F2417" s="18">
        <f t="shared" si="112"/>
        <v>4.2093822791868432</v>
      </c>
      <c r="G2417" s="12">
        <f t="shared" si="113"/>
        <v>29.022528139188601</v>
      </c>
    </row>
    <row r="2418" spans="1:7" x14ac:dyDescent="0.25">
      <c r="A2418" s="24">
        <v>120.24023</v>
      </c>
      <c r="B2418" s="23">
        <v>-119.08587</v>
      </c>
      <c r="C2418" s="25">
        <v>4.6556839999999999</v>
      </c>
      <c r="D2418" s="26">
        <v>-9.0653178999999997E-3</v>
      </c>
      <c r="E2418" s="28">
        <f t="shared" si="111"/>
        <v>1.0382572666666667E-3</v>
      </c>
      <c r="F2418" s="18">
        <f t="shared" si="112"/>
        <v>4.2118010806441886</v>
      </c>
      <c r="G2418" s="12">
        <f t="shared" si="113"/>
        <v>29.039205107138507</v>
      </c>
    </row>
    <row r="2419" spans="1:7" x14ac:dyDescent="0.25">
      <c r="A2419" s="24">
        <v>120.29004</v>
      </c>
      <c r="B2419" s="23">
        <v>-119.13209999999999</v>
      </c>
      <c r="C2419" s="25">
        <v>4.6555834000000003</v>
      </c>
      <c r="D2419" s="26">
        <v>-9.0692750999999995E-3</v>
      </c>
      <c r="E2419" s="28">
        <f t="shared" si="111"/>
        <v>1.0389168E-3</v>
      </c>
      <c r="F2419" s="18">
        <f t="shared" si="112"/>
        <v>4.2134361324262191</v>
      </c>
      <c r="G2419" s="12">
        <f t="shared" si="113"/>
        <v>29.050478337557053</v>
      </c>
    </row>
    <row r="2420" spans="1:7" x14ac:dyDescent="0.25">
      <c r="A2420" s="24">
        <v>120.33984</v>
      </c>
      <c r="B2420" s="23">
        <v>-119.16777</v>
      </c>
      <c r="C2420" s="25">
        <v>4.6555738</v>
      </c>
      <c r="D2420" s="26">
        <v>-9.0731140000000002E-3</v>
      </c>
      <c r="E2420" s="28">
        <f t="shared" si="111"/>
        <v>1.0395566166666668E-3</v>
      </c>
      <c r="F2420" s="18">
        <f t="shared" si="112"/>
        <v>4.2146977006084612</v>
      </c>
      <c r="G2420" s="12">
        <f t="shared" si="113"/>
        <v>29.059176501715168</v>
      </c>
    </row>
    <row r="2421" spans="1:7" x14ac:dyDescent="0.25">
      <c r="A2421" s="24">
        <v>120.38965</v>
      </c>
      <c r="B2421" s="23">
        <v>-119.24482</v>
      </c>
      <c r="C2421" s="25">
        <v>4.6555796000000003</v>
      </c>
      <c r="D2421" s="26">
        <v>-9.0777045000000004E-3</v>
      </c>
      <c r="E2421" s="28">
        <f t="shared" si="111"/>
        <v>1.0403217000000001E-3</v>
      </c>
      <c r="F2421" s="18">
        <f t="shared" si="112"/>
        <v>4.217422786911845</v>
      </c>
      <c r="G2421" s="12">
        <f t="shared" si="113"/>
        <v>29.077965219079413</v>
      </c>
    </row>
    <row r="2422" spans="1:7" x14ac:dyDescent="0.25">
      <c r="A2422" s="24">
        <v>120.43944999999999</v>
      </c>
      <c r="B2422" s="23">
        <v>-119.26146</v>
      </c>
      <c r="C2422" s="25">
        <v>4.6555308999999996</v>
      </c>
      <c r="D2422" s="26">
        <v>-9.0777688000000002E-3</v>
      </c>
      <c r="E2422" s="28">
        <f t="shared" si="111"/>
        <v>1.0403324166666668E-3</v>
      </c>
      <c r="F2422" s="18">
        <f t="shared" si="112"/>
        <v>4.2180113065236338</v>
      </c>
      <c r="G2422" s="12">
        <f t="shared" si="113"/>
        <v>29.082022899247363</v>
      </c>
    </row>
    <row r="2423" spans="1:7" x14ac:dyDescent="0.25">
      <c r="A2423" s="24">
        <v>120.48926</v>
      </c>
      <c r="B2423" s="23">
        <v>-119.31995000000001</v>
      </c>
      <c r="C2423" s="25">
        <v>4.6555213999999996</v>
      </c>
      <c r="D2423" s="26">
        <v>-9.0814112000000002E-3</v>
      </c>
      <c r="E2423" s="28">
        <f t="shared" si="111"/>
        <v>1.0409394833333335E-3</v>
      </c>
      <c r="F2423" s="18">
        <f t="shared" si="112"/>
        <v>4.2200799671061775</v>
      </c>
      <c r="G2423" s="12">
        <f t="shared" si="113"/>
        <v>29.096285742578122</v>
      </c>
    </row>
    <row r="2424" spans="1:7" x14ac:dyDescent="0.25">
      <c r="A2424" s="24">
        <v>120.53906000000001</v>
      </c>
      <c r="B2424" s="23">
        <v>-119.37376</v>
      </c>
      <c r="C2424" s="25">
        <v>4.6554465</v>
      </c>
      <c r="D2424" s="26">
        <v>-9.0845934999999999E-3</v>
      </c>
      <c r="E2424" s="28">
        <f t="shared" si="111"/>
        <v>1.0414698666666668E-3</v>
      </c>
      <c r="F2424" s="18">
        <f t="shared" si="112"/>
        <v>4.2219831065479054</v>
      </c>
      <c r="G2424" s="12">
        <f t="shared" si="113"/>
        <v>29.109407363361637</v>
      </c>
    </row>
    <row r="2425" spans="1:7" x14ac:dyDescent="0.25">
      <c r="A2425" s="24">
        <v>120.58887</v>
      </c>
      <c r="B2425" s="23">
        <v>-119.42572</v>
      </c>
      <c r="C2425" s="25">
        <v>4.6554669999999998</v>
      </c>
      <c r="D2425" s="26">
        <v>-9.0888263999999996E-3</v>
      </c>
      <c r="E2425" s="28">
        <f t="shared" si="111"/>
        <v>1.0421753499999999E-3</v>
      </c>
      <c r="F2425" s="18">
        <f t="shared" si="112"/>
        <v>4.2238208156241397</v>
      </c>
      <c r="G2425" s="12">
        <f t="shared" si="113"/>
        <v>29.122077859847636</v>
      </c>
    </row>
    <row r="2426" spans="1:7" x14ac:dyDescent="0.25">
      <c r="A2426" s="24">
        <v>120.63867</v>
      </c>
      <c r="B2426" s="23">
        <v>-119.49214000000001</v>
      </c>
      <c r="C2426" s="25">
        <v>4.6554408</v>
      </c>
      <c r="D2426" s="26">
        <v>-9.0924435999999997E-3</v>
      </c>
      <c r="E2426" s="28">
        <f t="shared" si="111"/>
        <v>1.0427782166666667E-3</v>
      </c>
      <c r="F2426" s="18">
        <f t="shared" si="112"/>
        <v>4.2261699425841757</v>
      </c>
      <c r="G2426" s="12">
        <f t="shared" si="113"/>
        <v>29.13827444138343</v>
      </c>
    </row>
    <row r="2427" spans="1:7" x14ac:dyDescent="0.25">
      <c r="A2427" s="24">
        <v>120.68848</v>
      </c>
      <c r="B2427" s="23">
        <v>-119.53452</v>
      </c>
      <c r="C2427" s="25">
        <v>4.6554041000000002</v>
      </c>
      <c r="D2427" s="26">
        <v>-9.0938266000000004E-3</v>
      </c>
      <c r="E2427" s="28">
        <f t="shared" si="111"/>
        <v>1.0430087166666668E-3</v>
      </c>
      <c r="F2427" s="18">
        <f t="shared" si="112"/>
        <v>4.22766882847045</v>
      </c>
      <c r="G2427" s="12">
        <f t="shared" si="113"/>
        <v>29.148608845561192</v>
      </c>
    </row>
    <row r="2428" spans="1:7" x14ac:dyDescent="0.25">
      <c r="A2428" s="24">
        <v>120.73828</v>
      </c>
      <c r="B2428" s="23">
        <v>-119.58501</v>
      </c>
      <c r="C2428" s="25">
        <v>4.6552867999999998</v>
      </c>
      <c r="D2428" s="26">
        <v>-9.0983389000000008E-3</v>
      </c>
      <c r="E2428" s="28">
        <f t="shared" si="111"/>
        <v>1.0437607666666669E-3</v>
      </c>
      <c r="F2428" s="18">
        <f t="shared" si="112"/>
        <v>4.2294545469319411</v>
      </c>
      <c r="G2428" s="12">
        <f t="shared" si="113"/>
        <v>29.160920881118887</v>
      </c>
    </row>
    <row r="2429" spans="1:7" x14ac:dyDescent="0.25">
      <c r="A2429" s="24">
        <v>120.78809</v>
      </c>
      <c r="B2429" s="23">
        <v>-119.63039000000001</v>
      </c>
      <c r="C2429" s="25">
        <v>4.6553164000000002</v>
      </c>
      <c r="D2429" s="26">
        <v>-9.1009847999999997E-3</v>
      </c>
      <c r="E2429" s="28">
        <f t="shared" si="111"/>
        <v>1.0442017500000001E-3</v>
      </c>
      <c r="F2429" s="18">
        <f t="shared" si="112"/>
        <v>4.2310595361136105</v>
      </c>
      <c r="G2429" s="12">
        <f t="shared" si="113"/>
        <v>29.171986838211552</v>
      </c>
    </row>
    <row r="2430" spans="1:7" x14ac:dyDescent="0.25">
      <c r="A2430" s="24">
        <v>120.83789</v>
      </c>
      <c r="B2430" s="23">
        <v>-119.66947</v>
      </c>
      <c r="C2430" s="25">
        <v>4.6553082000000003</v>
      </c>
      <c r="D2430" s="26">
        <v>-9.1026183000000004E-3</v>
      </c>
      <c r="E2430" s="28">
        <f t="shared" si="111"/>
        <v>1.0444740000000001E-3</v>
      </c>
      <c r="F2430" s="18">
        <f t="shared" si="112"/>
        <v>4.2324417083749504</v>
      </c>
      <c r="G2430" s="12">
        <f t="shared" si="113"/>
        <v>29.181516534182929</v>
      </c>
    </row>
    <row r="2431" spans="1:7" x14ac:dyDescent="0.25">
      <c r="A2431" s="24">
        <v>120.8877</v>
      </c>
      <c r="B2431" s="23">
        <v>-119.73095000000001</v>
      </c>
      <c r="C2431" s="25">
        <v>4.6552081000000003</v>
      </c>
      <c r="D2431" s="26">
        <v>-9.1072861000000005E-3</v>
      </c>
      <c r="E2431" s="28">
        <f t="shared" si="111"/>
        <v>1.0452519666666667E-3</v>
      </c>
      <c r="F2431" s="18">
        <f t="shared" si="112"/>
        <v>4.2346161185752376</v>
      </c>
      <c r="G2431" s="12">
        <f t="shared" si="113"/>
        <v>29.196508491918859</v>
      </c>
    </row>
    <row r="2432" spans="1:7" x14ac:dyDescent="0.25">
      <c r="A2432" s="24">
        <v>120.9375</v>
      </c>
      <c r="B2432" s="23">
        <v>-119.77495999999999</v>
      </c>
      <c r="C2432" s="25">
        <v>4.6552629000000003</v>
      </c>
      <c r="D2432" s="26">
        <v>-9.1112665999999991E-3</v>
      </c>
      <c r="E2432" s="28">
        <f t="shared" si="111"/>
        <v>1.0459153833333333E-3</v>
      </c>
      <c r="F2432" s="18">
        <f t="shared" si="112"/>
        <v>4.2361726539186755</v>
      </c>
      <c r="G2432" s="12">
        <f t="shared" si="113"/>
        <v>29.20724037318038</v>
      </c>
    </row>
    <row r="2433" spans="1:7" x14ac:dyDescent="0.25">
      <c r="A2433" s="24">
        <v>120.9873</v>
      </c>
      <c r="B2433" s="23">
        <v>-119.81328999999999</v>
      </c>
      <c r="C2433" s="25">
        <v>4.6552977999999996</v>
      </c>
      <c r="D2433" s="26">
        <v>-9.1121672000000001E-3</v>
      </c>
      <c r="E2433" s="28">
        <f t="shared" si="111"/>
        <v>1.0460654833333333E-3</v>
      </c>
      <c r="F2433" s="18">
        <f t="shared" si="112"/>
        <v>4.2375283003561668</v>
      </c>
      <c r="G2433" s="12">
        <f t="shared" si="113"/>
        <v>29.216587180923039</v>
      </c>
    </row>
    <row r="2434" spans="1:7" x14ac:dyDescent="0.25">
      <c r="A2434" s="24">
        <v>121.03711</v>
      </c>
      <c r="B2434" s="23">
        <v>-119.87779</v>
      </c>
      <c r="C2434" s="25">
        <v>4.6551495000000003</v>
      </c>
      <c r="D2434" s="26">
        <v>-9.1167269000000002E-3</v>
      </c>
      <c r="E2434" s="28">
        <f t="shared" si="111"/>
        <v>1.0468254333333333E-3</v>
      </c>
      <c r="F2434" s="18">
        <f t="shared" si="112"/>
        <v>4.2398095212071514</v>
      </c>
      <c r="G2434" s="12">
        <f t="shared" si="113"/>
        <v>29.232315568593304</v>
      </c>
    </row>
    <row r="2435" spans="1:7" x14ac:dyDescent="0.25">
      <c r="A2435" s="24">
        <v>121.08691</v>
      </c>
      <c r="B2435" s="23">
        <v>-119.91109</v>
      </c>
      <c r="C2435" s="25">
        <v>4.6551331999999999</v>
      </c>
      <c r="D2435" s="26">
        <v>-9.1173648999999992E-3</v>
      </c>
      <c r="E2435" s="28">
        <f t="shared" si="111"/>
        <v>1.0469317666666666E-3</v>
      </c>
      <c r="F2435" s="18">
        <f t="shared" si="112"/>
        <v>4.2409872677860312</v>
      </c>
      <c r="G2435" s="12">
        <f t="shared" si="113"/>
        <v>29.240435805948646</v>
      </c>
    </row>
    <row r="2436" spans="1:7" x14ac:dyDescent="0.25">
      <c r="A2436" s="24">
        <v>121.13672</v>
      </c>
      <c r="B2436" s="23">
        <v>-119.94617</v>
      </c>
      <c r="C2436" s="25">
        <v>4.6551517999999996</v>
      </c>
      <c r="D2436" s="26">
        <v>-9.1199633000000006E-3</v>
      </c>
      <c r="E2436" s="28">
        <f t="shared" si="111"/>
        <v>1.0473648333333334E-3</v>
      </c>
      <c r="F2436" s="18">
        <f t="shared" si="112"/>
        <v>4.2422279689868452</v>
      </c>
      <c r="G2436" s="12">
        <f t="shared" si="113"/>
        <v>29.248990098033492</v>
      </c>
    </row>
    <row r="2437" spans="1:7" x14ac:dyDescent="0.25">
      <c r="A2437" s="24">
        <v>121.18652</v>
      </c>
      <c r="B2437" s="23">
        <v>-120.01271</v>
      </c>
      <c r="C2437" s="25">
        <v>4.6550899000000001</v>
      </c>
      <c r="D2437" s="26">
        <v>-9.1254227E-3</v>
      </c>
      <c r="E2437" s="28">
        <f t="shared" ref="E2437:E2500" si="114" xml:space="preserve"> (delta_0 - D2437) / L</f>
        <v>1.0482747333333334E-3</v>
      </c>
      <c r="F2437" s="18">
        <f t="shared" ref="F2437:F2500" si="115" xml:space="preserve"> -B2437 / A_6x12_in2</f>
        <v>4.2445813400786978</v>
      </c>
      <c r="G2437" s="12">
        <f t="shared" ref="G2437:G2500" si="116" xml:space="preserve"> -B2437 * kip_to_N / A_6x12_mm2</f>
        <v>29.265215941685881</v>
      </c>
    </row>
    <row r="2438" spans="1:7" x14ac:dyDescent="0.25">
      <c r="A2438" s="24">
        <v>121.23633</v>
      </c>
      <c r="B2438" s="23">
        <v>-120.07008</v>
      </c>
      <c r="C2438" s="25">
        <v>4.6550865000000003</v>
      </c>
      <c r="D2438" s="26">
        <v>-9.1270506000000005E-3</v>
      </c>
      <c r="E2438" s="28">
        <f t="shared" si="114"/>
        <v>1.04854605E-3</v>
      </c>
      <c r="F2438" s="18">
        <f t="shared" si="115"/>
        <v>4.2466103887642941</v>
      </c>
      <c r="G2438" s="12">
        <f t="shared" si="116"/>
        <v>29.279205671928416</v>
      </c>
    </row>
    <row r="2439" spans="1:7" x14ac:dyDescent="0.25">
      <c r="A2439" s="24">
        <v>121.28613</v>
      </c>
      <c r="B2439" s="23">
        <v>-120.11169</v>
      </c>
      <c r="C2439" s="25">
        <v>4.6549567999999999</v>
      </c>
      <c r="D2439" s="26">
        <v>-9.1285407999999995E-3</v>
      </c>
      <c r="E2439" s="28">
        <f t="shared" si="114"/>
        <v>1.0487944166666667E-3</v>
      </c>
      <c r="F2439" s="18">
        <f t="shared" si="115"/>
        <v>4.2480820414714167</v>
      </c>
      <c r="G2439" s="12">
        <f t="shared" si="116"/>
        <v>29.289352310858021</v>
      </c>
    </row>
    <row r="2440" spans="1:7" x14ac:dyDescent="0.25">
      <c r="A2440" s="24">
        <v>121.33593999999999</v>
      </c>
      <c r="B2440" s="23">
        <v>-120.15382</v>
      </c>
      <c r="C2440" s="25">
        <v>4.6549753999999997</v>
      </c>
      <c r="D2440" s="26">
        <v>-9.1331238000000002E-3</v>
      </c>
      <c r="E2440" s="28">
        <f t="shared" si="114"/>
        <v>1.04955825E-3</v>
      </c>
      <c r="F2440" s="18">
        <f t="shared" si="115"/>
        <v>4.2495720854164079</v>
      </c>
      <c r="G2440" s="12">
        <f t="shared" si="116"/>
        <v>29.299625752292872</v>
      </c>
    </row>
    <row r="2441" spans="1:7" x14ac:dyDescent="0.25">
      <c r="A2441" s="24">
        <v>121.38574</v>
      </c>
      <c r="B2441" s="23">
        <v>-120.22659</v>
      </c>
      <c r="C2441" s="25">
        <v>4.6549354000000003</v>
      </c>
      <c r="D2441" s="26">
        <v>-9.1373566999999999E-3</v>
      </c>
      <c r="E2441" s="28">
        <f t="shared" si="114"/>
        <v>1.0502637333333334E-3</v>
      </c>
      <c r="F2441" s="18">
        <f t="shared" si="115"/>
        <v>4.2521457976850296</v>
      </c>
      <c r="G2441" s="12">
        <f t="shared" si="116"/>
        <v>29.317370787498533</v>
      </c>
    </row>
    <row r="2442" spans="1:7" x14ac:dyDescent="0.25">
      <c r="A2442" s="24">
        <v>121.43555000000001</v>
      </c>
      <c r="B2442" s="23">
        <v>-120.28106</v>
      </c>
      <c r="C2442" s="25">
        <v>4.6550221000000001</v>
      </c>
      <c r="D2442" s="26">
        <v>-9.1397408000000006E-3</v>
      </c>
      <c r="E2442" s="28">
        <f t="shared" si="114"/>
        <v>1.0506610833333335E-3</v>
      </c>
      <c r="F2442" s="18">
        <f t="shared" si="115"/>
        <v>4.2540722798517443</v>
      </c>
      <c r="G2442" s="12">
        <f t="shared" si="116"/>
        <v>29.330653349923328</v>
      </c>
    </row>
    <row r="2443" spans="1:7" x14ac:dyDescent="0.25">
      <c r="A2443" s="24">
        <v>121.48535</v>
      </c>
      <c r="B2443" s="23">
        <v>-120.34090999999999</v>
      </c>
      <c r="C2443" s="25">
        <v>4.6549424999999998</v>
      </c>
      <c r="D2443" s="26">
        <v>-9.1410399999999996E-3</v>
      </c>
      <c r="E2443" s="28">
        <f t="shared" si="114"/>
        <v>1.0508776166666667E-3</v>
      </c>
      <c r="F2443" s="18">
        <f t="shared" si="115"/>
        <v>4.2561890405948661</v>
      </c>
      <c r="G2443" s="12">
        <f t="shared" si="116"/>
        <v>29.345247830575499</v>
      </c>
    </row>
    <row r="2444" spans="1:7" x14ac:dyDescent="0.25">
      <c r="A2444" s="24">
        <v>121.53516</v>
      </c>
      <c r="B2444" s="23">
        <v>-120.37045000000001</v>
      </c>
      <c r="C2444" s="25">
        <v>4.6549396999999999</v>
      </c>
      <c r="D2444" s="26">
        <v>-9.1465347999999998E-3</v>
      </c>
      <c r="E2444" s="28">
        <f t="shared" si="114"/>
        <v>1.0517934166666667E-3</v>
      </c>
      <c r="F2444" s="18">
        <f t="shared" si="115"/>
        <v>4.2572338043768525</v>
      </c>
      <c r="G2444" s="12">
        <f t="shared" si="116"/>
        <v>29.352451188277506</v>
      </c>
    </row>
    <row r="2445" spans="1:7" x14ac:dyDescent="0.25">
      <c r="A2445" s="24">
        <v>121.58496</v>
      </c>
      <c r="B2445" s="23">
        <v>-120.42104</v>
      </c>
      <c r="C2445" s="25">
        <v>4.6549234000000004</v>
      </c>
      <c r="D2445" s="26">
        <v>-9.1460402999999999E-3</v>
      </c>
      <c r="E2445" s="28">
        <f t="shared" si="114"/>
        <v>1.0517110000000001E-3</v>
      </c>
      <c r="F2445" s="18">
        <f t="shared" si="115"/>
        <v>4.2590230596148562</v>
      </c>
      <c r="G2445" s="12">
        <f t="shared" si="116"/>
        <v>29.364787608932371</v>
      </c>
    </row>
    <row r="2446" spans="1:7" x14ac:dyDescent="0.25">
      <c r="A2446" s="24">
        <v>121.63477</v>
      </c>
      <c r="B2446" s="23">
        <v>-120.4628</v>
      </c>
      <c r="C2446" s="25">
        <v>4.6547403000000003</v>
      </c>
      <c r="D2446" s="26">
        <v>-9.1501408999999992E-3</v>
      </c>
      <c r="E2446" s="28">
        <f t="shared" si="114"/>
        <v>1.0523944333333333E-3</v>
      </c>
      <c r="F2446" s="18">
        <f t="shared" si="115"/>
        <v>4.2605000174867493</v>
      </c>
      <c r="G2446" s="12">
        <f t="shared" si="116"/>
        <v>29.37497082550772</v>
      </c>
    </row>
    <row r="2447" spans="1:7" x14ac:dyDescent="0.25">
      <c r="A2447" s="24">
        <v>121.68456999999999</v>
      </c>
      <c r="B2447" s="23">
        <v>-120.49454</v>
      </c>
      <c r="C2447" s="25">
        <v>4.6548661999999998</v>
      </c>
      <c r="D2447" s="26">
        <v>-9.1531817000000005E-3</v>
      </c>
      <c r="E2447" s="28">
        <f t="shared" si="114"/>
        <v>1.0529012333333335E-3</v>
      </c>
      <c r="F2447" s="18">
        <f t="shared" si="115"/>
        <v>4.2616225903520242</v>
      </c>
      <c r="G2447" s="12">
        <f t="shared" si="116"/>
        <v>29.382710655347314</v>
      </c>
    </row>
    <row r="2448" spans="1:7" x14ac:dyDescent="0.25">
      <c r="A2448" s="24">
        <v>121.73438</v>
      </c>
      <c r="B2448" s="23">
        <v>-120.54703000000001</v>
      </c>
      <c r="C2448" s="25">
        <v>4.6547207999999998</v>
      </c>
      <c r="D2448" s="26">
        <v>-9.1567151000000006E-3</v>
      </c>
      <c r="E2448" s="28">
        <f t="shared" si="114"/>
        <v>1.0534901333333335E-3</v>
      </c>
      <c r="F2448" s="18">
        <f t="shared" si="115"/>
        <v>4.2634790443437778</v>
      </c>
      <c r="G2448" s="12">
        <f t="shared" si="116"/>
        <v>29.39551039284828</v>
      </c>
    </row>
    <row r="2449" spans="1:7" x14ac:dyDescent="0.25">
      <c r="A2449" s="24">
        <v>121.78418000000001</v>
      </c>
      <c r="B2449" s="23">
        <v>-120.60944000000001</v>
      </c>
      <c r="C2449" s="25">
        <v>4.6547270000000003</v>
      </c>
      <c r="D2449" s="26">
        <v>-9.1595892000000002E-3</v>
      </c>
      <c r="E2449" s="28">
        <f t="shared" si="114"/>
        <v>1.0539691500000001E-3</v>
      </c>
      <c r="F2449" s="18">
        <f t="shared" si="115"/>
        <v>4.2656863465656372</v>
      </c>
      <c r="G2449" s="12">
        <f t="shared" si="116"/>
        <v>29.410729131987832</v>
      </c>
    </row>
    <row r="2450" spans="1:7" x14ac:dyDescent="0.25">
      <c r="A2450" s="24">
        <v>121.83398</v>
      </c>
      <c r="B2450" s="23">
        <v>-120.64478</v>
      </c>
      <c r="C2450" s="25">
        <v>4.6547388999999999</v>
      </c>
      <c r="D2450" s="26">
        <v>-9.1595231000000006E-3</v>
      </c>
      <c r="E2450" s="28">
        <f t="shared" si="114"/>
        <v>1.0539581333333335E-3</v>
      </c>
      <c r="F2450" s="18">
        <f t="shared" si="115"/>
        <v>4.266936243385385</v>
      </c>
      <c r="G2450" s="12">
        <f t="shared" si="116"/>
        <v>29.419346825325306</v>
      </c>
    </row>
    <row r="2451" spans="1:7" x14ac:dyDescent="0.25">
      <c r="A2451" s="24">
        <v>121.88379</v>
      </c>
      <c r="B2451" s="23">
        <v>-120.70314</v>
      </c>
      <c r="C2451" s="25">
        <v>4.6546469000000004</v>
      </c>
      <c r="D2451" s="26">
        <v>-9.1645652000000005E-3</v>
      </c>
      <c r="E2451" s="28">
        <f t="shared" si="114"/>
        <v>1.0547984833333334E-3</v>
      </c>
      <c r="F2451" s="18">
        <f t="shared" si="115"/>
        <v>4.2690003061584614</v>
      </c>
      <c r="G2451" s="12">
        <f t="shared" si="116"/>
        <v>29.433577968029748</v>
      </c>
    </row>
    <row r="2452" spans="1:7" x14ac:dyDescent="0.25">
      <c r="A2452" s="24">
        <v>121.93359</v>
      </c>
      <c r="B2452" s="23">
        <v>-120.77061</v>
      </c>
      <c r="C2452" s="25">
        <v>4.6546187000000003</v>
      </c>
      <c r="D2452" s="26">
        <v>-9.1681004999999999E-3</v>
      </c>
      <c r="E2452" s="28">
        <f t="shared" si="114"/>
        <v>1.0553877000000001E-3</v>
      </c>
      <c r="F2452" s="18">
        <f t="shared" si="115"/>
        <v>4.2713865692718862</v>
      </c>
      <c r="G2452" s="12">
        <f t="shared" si="116"/>
        <v>29.450030593085756</v>
      </c>
    </row>
    <row r="2453" spans="1:7" x14ac:dyDescent="0.25">
      <c r="A2453" s="24">
        <v>121.9834</v>
      </c>
      <c r="B2453" s="23">
        <v>-120.81122000000001</v>
      </c>
      <c r="C2453" s="25">
        <v>4.6545968000000002</v>
      </c>
      <c r="D2453" s="26">
        <v>-9.1708711999999998E-3</v>
      </c>
      <c r="E2453" s="28">
        <f t="shared" si="114"/>
        <v>1.0558494833333334E-3</v>
      </c>
      <c r="F2453" s="18">
        <f t="shared" si="115"/>
        <v>4.272822854213878</v>
      </c>
      <c r="G2453" s="12">
        <f t="shared" si="116"/>
        <v>29.459933381043733</v>
      </c>
    </row>
    <row r="2454" spans="1:7" x14ac:dyDescent="0.25">
      <c r="A2454" s="24">
        <v>122.03319999999999</v>
      </c>
      <c r="B2454" s="23">
        <v>-120.85454</v>
      </c>
      <c r="C2454" s="25">
        <v>4.6545959000000003</v>
      </c>
      <c r="D2454" s="26">
        <v>-9.1740721999999993E-3</v>
      </c>
      <c r="E2454" s="28">
        <f t="shared" si="114"/>
        <v>1.0563829833333332E-3</v>
      </c>
      <c r="F2454" s="18">
        <f t="shared" si="115"/>
        <v>4.2743549857993752</v>
      </c>
      <c r="G2454" s="12">
        <f t="shared" si="116"/>
        <v>29.470497005134828</v>
      </c>
    </row>
    <row r="2455" spans="1:7" x14ac:dyDescent="0.25">
      <c r="A2455" s="24">
        <v>122.08301</v>
      </c>
      <c r="B2455" s="23">
        <v>-120.89821999999999</v>
      </c>
      <c r="C2455" s="25">
        <v>4.6545835000000002</v>
      </c>
      <c r="D2455" s="26">
        <v>-9.1769937000000003E-3</v>
      </c>
      <c r="E2455" s="28">
        <f t="shared" si="114"/>
        <v>1.0568699000000001E-3</v>
      </c>
      <c r="F2455" s="18">
        <f t="shared" si="115"/>
        <v>4.2758998497803207</v>
      </c>
      <c r="G2455" s="12">
        <f t="shared" si="116"/>
        <v>29.48114841557571</v>
      </c>
    </row>
    <row r="2456" spans="1:7" x14ac:dyDescent="0.25">
      <c r="A2456" s="24">
        <v>122.13281000000001</v>
      </c>
      <c r="B2456" s="23">
        <v>-120.95592000000001</v>
      </c>
      <c r="C2456" s="25">
        <v>4.6545677000000003</v>
      </c>
      <c r="D2456" s="26">
        <v>-9.1829002E-3</v>
      </c>
      <c r="E2456" s="28">
        <f t="shared" si="114"/>
        <v>1.0578543166666666E-3</v>
      </c>
      <c r="F2456" s="18">
        <f t="shared" si="115"/>
        <v>4.2779405698284103</v>
      </c>
      <c r="G2456" s="12">
        <f t="shared" si="116"/>
        <v>29.495218616638876</v>
      </c>
    </row>
    <row r="2457" spans="1:7" x14ac:dyDescent="0.25">
      <c r="A2457" s="24">
        <v>122.18262</v>
      </c>
      <c r="B2457" s="23">
        <v>-121.01488000000001</v>
      </c>
      <c r="C2457" s="25">
        <v>4.6544417999999999</v>
      </c>
      <c r="D2457" s="26">
        <v>-9.1841696E-3</v>
      </c>
      <c r="E2457" s="28">
        <f t="shared" si="114"/>
        <v>1.0580658833333333E-3</v>
      </c>
      <c r="F2457" s="18">
        <f t="shared" si="115"/>
        <v>4.2800258532605655</v>
      </c>
      <c r="G2457" s="12">
        <f t="shared" si="116"/>
        <v>29.509596069926296</v>
      </c>
    </row>
    <row r="2458" spans="1:7" x14ac:dyDescent="0.25">
      <c r="A2458" s="24">
        <v>122.23242</v>
      </c>
      <c r="B2458" s="23">
        <v>-121.05637</v>
      </c>
      <c r="C2458" s="25">
        <v>4.6544889999999999</v>
      </c>
      <c r="D2458" s="26">
        <v>-9.1854091999999995E-3</v>
      </c>
      <c r="E2458" s="28">
        <f t="shared" si="114"/>
        <v>1.0582724833333333E-3</v>
      </c>
      <c r="F2458" s="18">
        <f t="shared" si="115"/>
        <v>4.2814932618358723</v>
      </c>
      <c r="G2458" s="12">
        <f t="shared" si="116"/>
        <v>29.519713446739306</v>
      </c>
    </row>
    <row r="2459" spans="1:7" x14ac:dyDescent="0.25">
      <c r="A2459" s="24">
        <v>122.28223</v>
      </c>
      <c r="B2459" s="23">
        <v>-121.11478</v>
      </c>
      <c r="C2459" s="25">
        <v>4.6544333</v>
      </c>
      <c r="D2459" s="26">
        <v>-9.1912085000000008E-3</v>
      </c>
      <c r="E2459" s="28">
        <f t="shared" si="114"/>
        <v>1.0592390333333335E-3</v>
      </c>
      <c r="F2459" s="18">
        <f t="shared" si="115"/>
        <v>4.2835590929972049</v>
      </c>
      <c r="G2459" s="12">
        <f t="shared" si="116"/>
        <v>29.53395678199233</v>
      </c>
    </row>
    <row r="2460" spans="1:7" x14ac:dyDescent="0.25">
      <c r="A2460" s="24">
        <v>122.33203</v>
      </c>
      <c r="B2460" s="23">
        <v>-121.15293</v>
      </c>
      <c r="C2460" s="25">
        <v>4.6544290000000004</v>
      </c>
      <c r="D2460" s="26">
        <v>-9.1913043999999992E-3</v>
      </c>
      <c r="E2460" s="28">
        <f t="shared" si="114"/>
        <v>1.0592550166666666E-3</v>
      </c>
      <c r="F2460" s="18">
        <f t="shared" si="115"/>
        <v>4.2849083732369735</v>
      </c>
      <c r="G2460" s="12">
        <f t="shared" si="116"/>
        <v>29.543259696560089</v>
      </c>
    </row>
    <row r="2461" spans="1:7" x14ac:dyDescent="0.25">
      <c r="A2461" s="24">
        <v>122.38184</v>
      </c>
      <c r="B2461" s="23">
        <v>-121.19525</v>
      </c>
      <c r="C2461" s="25">
        <v>4.6543941000000002</v>
      </c>
      <c r="D2461" s="26">
        <v>-9.1948388000000006E-3</v>
      </c>
      <c r="E2461" s="28">
        <f t="shared" si="114"/>
        <v>1.0598440833333334E-3</v>
      </c>
      <c r="F2461" s="18">
        <f t="shared" si="115"/>
        <v>4.2864051370573399</v>
      </c>
      <c r="G2461" s="12">
        <f t="shared" si="116"/>
        <v>29.553579469679558</v>
      </c>
    </row>
    <row r="2462" spans="1:7" x14ac:dyDescent="0.25">
      <c r="A2462" s="24">
        <v>122.43164</v>
      </c>
      <c r="B2462" s="23">
        <v>-121.24867999999999</v>
      </c>
      <c r="C2462" s="25">
        <v>4.6543435999999998</v>
      </c>
      <c r="D2462" s="26">
        <v>-9.1978787000000003E-3</v>
      </c>
      <c r="E2462" s="28">
        <f t="shared" si="114"/>
        <v>1.0603507333333333E-3</v>
      </c>
      <c r="F2462" s="18">
        <f t="shared" si="115"/>
        <v>4.2882948367483174</v>
      </c>
      <c r="G2462" s="12">
        <f t="shared" si="116"/>
        <v>29.566608427093851</v>
      </c>
    </row>
    <row r="2463" spans="1:7" x14ac:dyDescent="0.25">
      <c r="A2463" s="24">
        <v>122.48145</v>
      </c>
      <c r="B2463" s="23">
        <v>-121.31355000000001</v>
      </c>
      <c r="C2463" s="25">
        <v>4.6544093999999996</v>
      </c>
      <c r="D2463" s="26">
        <v>-9.2007880999999993E-3</v>
      </c>
      <c r="E2463" s="28">
        <f t="shared" si="114"/>
        <v>1.0608356333333332E-3</v>
      </c>
      <c r="F2463" s="18">
        <f t="shared" si="115"/>
        <v>4.2905891436724</v>
      </c>
      <c r="G2463" s="12">
        <f t="shared" si="116"/>
        <v>29.582427039623617</v>
      </c>
    </row>
    <row r="2464" spans="1:7" x14ac:dyDescent="0.25">
      <c r="A2464" s="24">
        <v>122.53125</v>
      </c>
      <c r="B2464" s="23">
        <v>-121.35911</v>
      </c>
      <c r="C2464" s="25">
        <v>4.6543117000000001</v>
      </c>
      <c r="D2464" s="26">
        <v>-9.2044892000000007E-3</v>
      </c>
      <c r="E2464" s="28">
        <f t="shared" si="114"/>
        <v>1.0614524833333335E-3</v>
      </c>
      <c r="F2464" s="18">
        <f t="shared" si="115"/>
        <v>4.292200499051793</v>
      </c>
      <c r="G2464" s="12">
        <f t="shared" si="116"/>
        <v>29.593536889891169</v>
      </c>
    </row>
    <row r="2465" spans="1:7" x14ac:dyDescent="0.25">
      <c r="A2465" s="24">
        <v>122.58105</v>
      </c>
      <c r="B2465" s="23">
        <v>-121.39993</v>
      </c>
      <c r="C2465" s="25">
        <v>4.6542367999999996</v>
      </c>
      <c r="D2465" s="26">
        <v>-9.2080049000000004E-3</v>
      </c>
      <c r="E2465" s="28">
        <f t="shared" si="114"/>
        <v>1.0620384333333334E-3</v>
      </c>
      <c r="F2465" s="18">
        <f t="shared" si="115"/>
        <v>4.2936442112244615</v>
      </c>
      <c r="G2465" s="12">
        <f t="shared" si="116"/>
        <v>29.603490886553185</v>
      </c>
    </row>
    <row r="2466" spans="1:7" x14ac:dyDescent="0.25">
      <c r="A2466" s="24">
        <v>122.63086</v>
      </c>
      <c r="B2466" s="23">
        <v>-121.46047</v>
      </c>
      <c r="C2466" s="25">
        <v>4.6542754000000004</v>
      </c>
      <c r="D2466" s="26">
        <v>-9.2086913000000003E-3</v>
      </c>
      <c r="E2466" s="28">
        <f t="shared" si="114"/>
        <v>1.0621528333333333E-3</v>
      </c>
      <c r="F2466" s="18">
        <f t="shared" si="115"/>
        <v>4.2957853757255249</v>
      </c>
      <c r="G2466" s="12">
        <f t="shared" si="116"/>
        <v>29.618253624375789</v>
      </c>
    </row>
    <row r="2467" spans="1:7" x14ac:dyDescent="0.25">
      <c r="A2467" s="24">
        <v>122.68066</v>
      </c>
      <c r="B2467" s="23">
        <v>-121.51098</v>
      </c>
      <c r="C2467" s="25">
        <v>4.6541690999999998</v>
      </c>
      <c r="D2467" s="26">
        <v>-9.2142223999999995E-3</v>
      </c>
      <c r="E2467" s="28">
        <f t="shared" si="114"/>
        <v>1.0630746833333333E-3</v>
      </c>
      <c r="F2467" s="18">
        <f t="shared" si="115"/>
        <v>4.2975718015423183</v>
      </c>
      <c r="G2467" s="12">
        <f t="shared" si="116"/>
        <v>29.63057053695292</v>
      </c>
    </row>
    <row r="2468" spans="1:7" x14ac:dyDescent="0.25">
      <c r="A2468" s="24">
        <v>122.73047</v>
      </c>
      <c r="B2468" s="23">
        <v>-121.56327</v>
      </c>
      <c r="C2468" s="25">
        <v>4.6541385999999996</v>
      </c>
      <c r="D2468" s="26">
        <v>-9.2143295E-3</v>
      </c>
      <c r="E2468" s="28">
        <f t="shared" si="114"/>
        <v>1.0630925333333333E-3</v>
      </c>
      <c r="F2468" s="18">
        <f t="shared" si="115"/>
        <v>4.2994211819810459</v>
      </c>
      <c r="G2468" s="12">
        <f t="shared" si="116"/>
        <v>29.643321504259553</v>
      </c>
    </row>
    <row r="2469" spans="1:7" x14ac:dyDescent="0.25">
      <c r="A2469" s="24">
        <v>122.78027</v>
      </c>
      <c r="B2469" s="23">
        <v>-121.60863000000001</v>
      </c>
      <c r="C2469" s="25">
        <v>4.6541079999999999</v>
      </c>
      <c r="D2469" s="26">
        <v>-9.2168384999999995E-3</v>
      </c>
      <c r="E2469" s="28">
        <f t="shared" si="114"/>
        <v>1.0635107E-3</v>
      </c>
      <c r="F2469" s="18">
        <f t="shared" si="115"/>
        <v>4.301025463807413</v>
      </c>
      <c r="G2469" s="12">
        <f t="shared" si="116"/>
        <v>29.65438258433278</v>
      </c>
    </row>
    <row r="2470" spans="1:7" x14ac:dyDescent="0.25">
      <c r="A2470" s="24">
        <v>122.83008</v>
      </c>
      <c r="B2470" s="23">
        <v>-121.65715</v>
      </c>
      <c r="C2470" s="25">
        <v>4.6541104000000004</v>
      </c>
      <c r="D2470" s="26">
        <v>-9.2210472000000005E-3</v>
      </c>
      <c r="E2470" s="28">
        <f t="shared" si="114"/>
        <v>1.0642121500000002E-3</v>
      </c>
      <c r="F2470" s="18">
        <f t="shared" si="115"/>
        <v>4.3027415077715947</v>
      </c>
      <c r="G2470" s="12">
        <f t="shared" si="116"/>
        <v>29.66621423347636</v>
      </c>
    </row>
    <row r="2471" spans="1:7" x14ac:dyDescent="0.25">
      <c r="A2471" s="24">
        <v>122.87988</v>
      </c>
      <c r="B2471" s="23">
        <v>-121.69398</v>
      </c>
      <c r="C2471" s="25">
        <v>4.6541119000000002</v>
      </c>
      <c r="D2471" s="26">
        <v>-9.2252967999999994E-3</v>
      </c>
      <c r="E2471" s="28">
        <f t="shared" si="114"/>
        <v>1.0649204166666667E-3</v>
      </c>
      <c r="F2471" s="18">
        <f t="shared" si="115"/>
        <v>4.3040441025613889</v>
      </c>
      <c r="G2471" s="12">
        <f t="shared" si="116"/>
        <v>29.675195264761566</v>
      </c>
    </row>
    <row r="2472" spans="1:7" x14ac:dyDescent="0.25">
      <c r="A2472" s="24">
        <v>122.92968999999999</v>
      </c>
      <c r="B2472" s="23">
        <v>-121.7355</v>
      </c>
      <c r="C2472" s="25">
        <v>4.6541041999999999</v>
      </c>
      <c r="D2472" s="26">
        <v>-9.2258332000000002E-3</v>
      </c>
      <c r="E2472" s="28">
        <f t="shared" si="114"/>
        <v>1.0650098166666668E-3</v>
      </c>
      <c r="F2472" s="18">
        <f t="shared" si="115"/>
        <v>4.3055125721696506</v>
      </c>
      <c r="G2472" s="12">
        <f t="shared" si="116"/>
        <v>29.685319957103726</v>
      </c>
    </row>
    <row r="2473" spans="1:7" x14ac:dyDescent="0.25">
      <c r="A2473" s="24">
        <v>122.97949</v>
      </c>
      <c r="B2473" s="23">
        <v>-121.79813</v>
      </c>
      <c r="C2473" s="25">
        <v>4.6540131999999996</v>
      </c>
      <c r="D2473" s="26">
        <v>-9.2298510000000007E-3</v>
      </c>
      <c r="E2473" s="28">
        <f t="shared" si="114"/>
        <v>1.0656794500000001E-3</v>
      </c>
      <c r="F2473" s="18">
        <f t="shared" si="115"/>
        <v>4.3077276552998383</v>
      </c>
      <c r="G2473" s="12">
        <f t="shared" si="116"/>
        <v>29.700592343457036</v>
      </c>
    </row>
    <row r="2474" spans="1:7" x14ac:dyDescent="0.25">
      <c r="A2474" s="24">
        <v>123.02930000000001</v>
      </c>
      <c r="B2474" s="23">
        <v>-121.84701</v>
      </c>
      <c r="C2474" s="25">
        <v>4.6539807</v>
      </c>
      <c r="D2474" s="26">
        <v>-9.2308641999999993E-3</v>
      </c>
      <c r="E2474" s="28">
        <f t="shared" si="114"/>
        <v>1.0658483166666665E-3</v>
      </c>
      <c r="F2474" s="18">
        <f t="shared" si="115"/>
        <v>4.3094564316594672</v>
      </c>
      <c r="G2474" s="12">
        <f t="shared" si="116"/>
        <v>29.712511778950404</v>
      </c>
    </row>
    <row r="2475" spans="1:7" x14ac:dyDescent="0.25">
      <c r="A2475" s="24">
        <v>123.0791</v>
      </c>
      <c r="B2475" s="23">
        <v>-121.90022</v>
      </c>
      <c r="C2475" s="25">
        <v>4.6540051</v>
      </c>
      <c r="D2475" s="26">
        <v>-9.2361681000000008E-3</v>
      </c>
      <c r="E2475" s="28">
        <f t="shared" si="114"/>
        <v>1.0667323000000002E-3</v>
      </c>
      <c r="F2475" s="18">
        <f t="shared" si="115"/>
        <v>4.3113383504421163</v>
      </c>
      <c r="G2475" s="12">
        <f t="shared" si="116"/>
        <v>29.725487089150949</v>
      </c>
    </row>
    <row r="2476" spans="1:7" x14ac:dyDescent="0.25">
      <c r="A2476" s="24">
        <v>123.12891</v>
      </c>
      <c r="B2476" s="23">
        <v>-121.96035000000001</v>
      </c>
      <c r="C2476" s="25">
        <v>4.6539602000000002</v>
      </c>
      <c r="D2476" s="26">
        <v>-9.2396969000000002E-3</v>
      </c>
      <c r="E2476" s="28">
        <f t="shared" si="114"/>
        <v>1.0673204333333335E-3</v>
      </c>
      <c r="F2476" s="18">
        <f t="shared" si="115"/>
        <v>4.3134650141594753</v>
      </c>
      <c r="G2476" s="12">
        <f t="shared" si="116"/>
        <v>29.74014984807518</v>
      </c>
    </row>
    <row r="2477" spans="1:7" x14ac:dyDescent="0.25">
      <c r="A2477" s="24">
        <v>123.17871</v>
      </c>
      <c r="B2477" s="23">
        <v>-122.00788</v>
      </c>
      <c r="C2477" s="25">
        <v>4.6538348000000003</v>
      </c>
      <c r="D2477" s="26">
        <v>-9.2428922999999996E-3</v>
      </c>
      <c r="E2477" s="28">
        <f t="shared" si="114"/>
        <v>1.0678529999999999E-3</v>
      </c>
      <c r="F2477" s="18">
        <f t="shared" si="115"/>
        <v>4.3151460440361769</v>
      </c>
      <c r="G2477" s="12">
        <f t="shared" si="116"/>
        <v>29.75174008475684</v>
      </c>
    </row>
    <row r="2478" spans="1:7" x14ac:dyDescent="0.25">
      <c r="A2478" s="24">
        <v>123.22852</v>
      </c>
      <c r="B2478" s="23">
        <v>-122.04767</v>
      </c>
      <c r="C2478" s="25">
        <v>4.6538262000000001</v>
      </c>
      <c r="D2478" s="26">
        <v>-9.2431847000000004E-3</v>
      </c>
      <c r="E2478" s="28">
        <f t="shared" si="114"/>
        <v>1.0679017333333335E-3</v>
      </c>
      <c r="F2478" s="18">
        <f t="shared" si="115"/>
        <v>4.3165533274107606</v>
      </c>
      <c r="G2478" s="12">
        <f t="shared" si="116"/>
        <v>29.761442914918081</v>
      </c>
    </row>
    <row r="2479" spans="1:7" x14ac:dyDescent="0.25">
      <c r="A2479" s="24">
        <v>123.27831999999999</v>
      </c>
      <c r="B2479" s="23">
        <v>-122.08625000000001</v>
      </c>
      <c r="C2479" s="25">
        <v>4.6538238999999999</v>
      </c>
      <c r="D2479" s="26">
        <v>-9.2464807000000003E-3</v>
      </c>
      <c r="E2479" s="28">
        <f t="shared" si="114"/>
        <v>1.0684510666666668E-3</v>
      </c>
      <c r="F2479" s="18">
        <f t="shared" si="115"/>
        <v>4.317917815789535</v>
      </c>
      <c r="G2479" s="12">
        <f t="shared" si="116"/>
        <v>29.770850685403641</v>
      </c>
    </row>
    <row r="2480" spans="1:7" x14ac:dyDescent="0.25">
      <c r="A2480" s="24">
        <v>123.32813</v>
      </c>
      <c r="B2480" s="23">
        <v>-122.13213</v>
      </c>
      <c r="C2480" s="25">
        <v>4.6538605999999998</v>
      </c>
      <c r="D2480" s="26">
        <v>-9.2484587999999996E-3</v>
      </c>
      <c r="E2480" s="28">
        <f t="shared" si="114"/>
        <v>1.0687807499999999E-3</v>
      </c>
      <c r="F2480" s="18">
        <f t="shared" si="115"/>
        <v>4.3195404888537698</v>
      </c>
      <c r="G2480" s="12">
        <f t="shared" si="116"/>
        <v>29.782038567982116</v>
      </c>
    </row>
    <row r="2481" spans="1:7" x14ac:dyDescent="0.25">
      <c r="A2481" s="24">
        <v>123.37793000000001</v>
      </c>
      <c r="B2481" s="23">
        <v>-122.18095</v>
      </c>
      <c r="C2481" s="25">
        <v>4.6537094000000003</v>
      </c>
      <c r="D2481" s="26">
        <v>-9.2522139000000003E-3</v>
      </c>
      <c r="E2481" s="28">
        <f t="shared" si="114"/>
        <v>1.0694066000000002E-3</v>
      </c>
      <c r="F2481" s="18">
        <f t="shared" si="115"/>
        <v>4.3212671431474909</v>
      </c>
      <c r="G2481" s="12">
        <f t="shared" si="116"/>
        <v>29.793943372417186</v>
      </c>
    </row>
    <row r="2482" spans="1:7" x14ac:dyDescent="0.25">
      <c r="A2482" s="24">
        <v>123.42773</v>
      </c>
      <c r="B2482" s="23">
        <v>-122.23542999999999</v>
      </c>
      <c r="C2482" s="25">
        <v>4.6537929</v>
      </c>
      <c r="D2482" s="26">
        <v>-9.2570185999999999E-3</v>
      </c>
      <c r="E2482" s="28">
        <f t="shared" si="114"/>
        <v>1.0702073833333333E-3</v>
      </c>
      <c r="F2482" s="18">
        <f t="shared" si="115"/>
        <v>4.3231939789918572</v>
      </c>
      <c r="G2482" s="12">
        <f t="shared" si="116"/>
        <v>29.807228373351695</v>
      </c>
    </row>
    <row r="2483" spans="1:7" x14ac:dyDescent="0.25">
      <c r="A2483" s="24">
        <v>123.47754</v>
      </c>
      <c r="B2483" s="23">
        <v>-122.2761</v>
      </c>
      <c r="C2483" s="25">
        <v>4.6537899999999999</v>
      </c>
      <c r="D2483" s="26">
        <v>-9.2581632000000007E-3</v>
      </c>
      <c r="E2483" s="28">
        <f t="shared" si="114"/>
        <v>1.0703981500000002E-3</v>
      </c>
      <c r="F2483" s="18">
        <f t="shared" si="115"/>
        <v>4.3246323859997569</v>
      </c>
      <c r="G2483" s="12">
        <f t="shared" si="116"/>
        <v>29.81714579236797</v>
      </c>
    </row>
    <row r="2484" spans="1:7" x14ac:dyDescent="0.25">
      <c r="A2484" s="24">
        <v>123.52734</v>
      </c>
      <c r="B2484" s="23">
        <v>-122.34254</v>
      </c>
      <c r="C2484" s="25">
        <v>4.6537141999999996</v>
      </c>
      <c r="D2484" s="26">
        <v>-9.2636877999999999E-3</v>
      </c>
      <c r="E2484" s="28">
        <f t="shared" si="114"/>
        <v>1.0713189166666668E-3</v>
      </c>
      <c r="F2484" s="18">
        <f t="shared" si="115"/>
        <v>4.3269822203150952</v>
      </c>
      <c r="G2484" s="12">
        <f t="shared" si="116"/>
        <v>29.8333472509232</v>
      </c>
    </row>
    <row r="2485" spans="1:7" x14ac:dyDescent="0.25">
      <c r="A2485" s="24">
        <v>123.57715</v>
      </c>
      <c r="B2485" s="23">
        <v>-122.40205</v>
      </c>
      <c r="C2485" s="25">
        <v>4.6535840000000004</v>
      </c>
      <c r="D2485" s="26">
        <v>-9.2653744E-3</v>
      </c>
      <c r="E2485" s="28">
        <f t="shared" si="114"/>
        <v>1.0716000166666668E-3</v>
      </c>
      <c r="F2485" s="18">
        <f t="shared" si="115"/>
        <v>4.3290869560180729</v>
      </c>
      <c r="G2485" s="12">
        <f t="shared" si="116"/>
        <v>29.847858822245016</v>
      </c>
    </row>
    <row r="2486" spans="1:7" x14ac:dyDescent="0.25">
      <c r="A2486" s="24">
        <v>123.62694999999999</v>
      </c>
      <c r="B2486" s="23">
        <v>-122.42496</v>
      </c>
      <c r="C2486" s="25">
        <v>4.6535463000000004</v>
      </c>
      <c r="D2486" s="26">
        <v>-9.2678842999999993E-3</v>
      </c>
      <c r="E2486" s="28">
        <f t="shared" si="114"/>
        <v>1.0720183333333333E-3</v>
      </c>
      <c r="F2486" s="18">
        <f t="shared" si="115"/>
        <v>4.3298972315172364</v>
      </c>
      <c r="G2486" s="12">
        <f t="shared" si="116"/>
        <v>29.853445448005107</v>
      </c>
    </row>
    <row r="2487" spans="1:7" x14ac:dyDescent="0.25">
      <c r="A2487" s="24">
        <v>123.67676</v>
      </c>
      <c r="B2487" s="23">
        <v>-122.47889000000001</v>
      </c>
      <c r="C2487" s="25">
        <v>4.6536274000000004</v>
      </c>
      <c r="D2487" s="26">
        <v>-9.2696723999999998E-3</v>
      </c>
      <c r="E2487" s="28">
        <f t="shared" si="114"/>
        <v>1.0723163499999999E-3</v>
      </c>
      <c r="F2487" s="18">
        <f t="shared" si="115"/>
        <v>4.3318046150907801</v>
      </c>
      <c r="G2487" s="12">
        <f t="shared" si="116"/>
        <v>29.866596330905221</v>
      </c>
    </row>
    <row r="2488" spans="1:7" x14ac:dyDescent="0.25">
      <c r="A2488" s="24">
        <v>123.72656000000001</v>
      </c>
      <c r="B2488" s="23">
        <v>-122.51897</v>
      </c>
      <c r="C2488" s="25">
        <v>4.6535358000000002</v>
      </c>
      <c r="D2488" s="26">
        <v>-9.2752575999999996E-3</v>
      </c>
      <c r="E2488" s="28">
        <f t="shared" si="114"/>
        <v>1.0732472166666666E-3</v>
      </c>
      <c r="F2488" s="18">
        <f t="shared" si="115"/>
        <v>4.3332221551172516</v>
      </c>
      <c r="G2488" s="12">
        <f t="shared" si="116"/>
        <v>29.87636987784823</v>
      </c>
    </row>
    <row r="2489" spans="1:7" x14ac:dyDescent="0.25">
      <c r="A2489" s="24">
        <v>123.77637</v>
      </c>
      <c r="B2489" s="23">
        <v>-122.60120999999999</v>
      </c>
      <c r="C2489" s="25">
        <v>4.6535086999999997</v>
      </c>
      <c r="D2489" s="26">
        <v>-9.2777610000000007E-3</v>
      </c>
      <c r="E2489" s="28">
        <f t="shared" si="114"/>
        <v>1.0736644500000002E-3</v>
      </c>
      <c r="F2489" s="18">
        <f t="shared" si="115"/>
        <v>4.3361308001216683</v>
      </c>
      <c r="G2489" s="12">
        <f t="shared" si="116"/>
        <v>29.89642418175524</v>
      </c>
    </row>
    <row r="2490" spans="1:7" x14ac:dyDescent="0.25">
      <c r="A2490" s="24">
        <v>123.82617</v>
      </c>
      <c r="B2490" s="23">
        <v>-122.64584000000001</v>
      </c>
      <c r="C2490" s="25">
        <v>4.6535206000000002</v>
      </c>
      <c r="D2490" s="26">
        <v>-9.2798172999999998E-3</v>
      </c>
      <c r="E2490" s="28">
        <f t="shared" si="114"/>
        <v>1.0740071666666667E-3</v>
      </c>
      <c r="F2490" s="18">
        <f t="shared" si="115"/>
        <v>4.3377092634794892</v>
      </c>
      <c r="G2490" s="12">
        <f t="shared" si="116"/>
        <v>29.907307250619176</v>
      </c>
    </row>
    <row r="2491" spans="1:7" x14ac:dyDescent="0.25">
      <c r="A2491" s="24">
        <v>123.87598</v>
      </c>
      <c r="B2491" s="23">
        <v>-122.69331</v>
      </c>
      <c r="C2491" s="25">
        <v>4.6535358000000002</v>
      </c>
      <c r="D2491" s="26">
        <v>-9.2846275999999995E-3</v>
      </c>
      <c r="E2491" s="28">
        <f t="shared" si="114"/>
        <v>1.0748088833333334E-3</v>
      </c>
      <c r="F2491" s="18">
        <f t="shared" si="115"/>
        <v>4.3393881712902829</v>
      </c>
      <c r="G2491" s="12">
        <f t="shared" si="116"/>
        <v>29.918882856242547</v>
      </c>
    </row>
    <row r="2492" spans="1:7" x14ac:dyDescent="0.25">
      <c r="A2492" s="24">
        <v>123.92578</v>
      </c>
      <c r="B2492" s="23">
        <v>-122.7401</v>
      </c>
      <c r="C2492" s="25">
        <v>4.6533623000000004</v>
      </c>
      <c r="D2492" s="26">
        <v>-9.2857657000000003E-3</v>
      </c>
      <c r="E2492" s="28">
        <f t="shared" si="114"/>
        <v>1.0749985666666667E-3</v>
      </c>
      <c r="F2492" s="18">
        <f t="shared" si="115"/>
        <v>4.3410430290207875</v>
      </c>
      <c r="G2492" s="12">
        <f t="shared" si="116"/>
        <v>29.930292643205203</v>
      </c>
    </row>
    <row r="2493" spans="1:7" x14ac:dyDescent="0.25">
      <c r="A2493" s="24">
        <v>123.97559</v>
      </c>
      <c r="B2493" s="23">
        <v>-122.78033000000001</v>
      </c>
      <c r="C2493" s="25">
        <v>4.6533436999999997</v>
      </c>
      <c r="D2493" s="26">
        <v>-9.2870174E-3</v>
      </c>
      <c r="E2493" s="28">
        <f t="shared" si="114"/>
        <v>1.0752071833333334E-3</v>
      </c>
      <c r="F2493" s="18">
        <f t="shared" si="115"/>
        <v>4.3424658742120288</v>
      </c>
      <c r="G2493" s="12">
        <f t="shared" si="116"/>
        <v>29.94010276779396</v>
      </c>
    </row>
    <row r="2494" spans="1:7" x14ac:dyDescent="0.25">
      <c r="A2494" s="24">
        <v>124.02539</v>
      </c>
      <c r="B2494" s="23">
        <v>-122.84222</v>
      </c>
      <c r="C2494" s="25">
        <v>4.6534176</v>
      </c>
      <c r="D2494" s="26">
        <v>-9.2925187000000003E-3</v>
      </c>
      <c r="E2494" s="28">
        <f t="shared" si="114"/>
        <v>1.0761240666666667E-3</v>
      </c>
      <c r="F2494" s="18">
        <f t="shared" si="115"/>
        <v>4.3446547851960196</v>
      </c>
      <c r="G2494" s="12">
        <f t="shared" si="116"/>
        <v>29.955194704428258</v>
      </c>
    </row>
    <row r="2495" spans="1:7" x14ac:dyDescent="0.25">
      <c r="A2495" s="24">
        <v>124.0752</v>
      </c>
      <c r="B2495" s="23">
        <v>-122.88937</v>
      </c>
      <c r="C2495" s="25">
        <v>4.6532916999999996</v>
      </c>
      <c r="D2495" s="26">
        <v>-9.2953918999999999E-3</v>
      </c>
      <c r="E2495" s="28">
        <f t="shared" si="114"/>
        <v>1.0766029333333334E-3</v>
      </c>
      <c r="F2495" s="18">
        <f t="shared" si="115"/>
        <v>4.3463223753219715</v>
      </c>
      <c r="G2495" s="12">
        <f t="shared" si="116"/>
        <v>29.966692277740705</v>
      </c>
    </row>
    <row r="2496" spans="1:7" x14ac:dyDescent="0.25">
      <c r="A2496" s="24">
        <v>124.125</v>
      </c>
      <c r="B2496" s="23">
        <v>-122.93088</v>
      </c>
      <c r="C2496" s="25">
        <v>4.6532425999999996</v>
      </c>
      <c r="D2496" s="26">
        <v>-9.2989019999999995E-3</v>
      </c>
      <c r="E2496" s="28">
        <f t="shared" si="114"/>
        <v>1.07718795E-3</v>
      </c>
      <c r="F2496" s="18">
        <f t="shared" si="115"/>
        <v>4.3477904912525815</v>
      </c>
      <c r="G2496" s="12">
        <f t="shared" si="116"/>
        <v>29.976814531573154</v>
      </c>
    </row>
    <row r="2497" spans="1:7" x14ac:dyDescent="0.25">
      <c r="A2497" s="24">
        <v>124.1748</v>
      </c>
      <c r="B2497" s="23">
        <v>-122.97360999999999</v>
      </c>
      <c r="C2497" s="25">
        <v>4.6532941000000001</v>
      </c>
      <c r="D2497" s="26">
        <v>-9.3003389999999995E-3</v>
      </c>
      <c r="E2497" s="28">
        <f t="shared" si="114"/>
        <v>1.0774274499999999E-3</v>
      </c>
      <c r="F2497" s="18">
        <f t="shared" si="115"/>
        <v>4.3493017558566516</v>
      </c>
      <c r="G2497" s="12">
        <f t="shared" si="116"/>
        <v>29.987234283590986</v>
      </c>
    </row>
    <row r="2498" spans="1:7" x14ac:dyDescent="0.25">
      <c r="A2498" s="24">
        <v>124.22461</v>
      </c>
      <c r="B2498" s="23">
        <v>-123.01709</v>
      </c>
      <c r="C2498" s="25">
        <v>4.6532477999999999</v>
      </c>
      <c r="D2498" s="26">
        <v>-9.3055599999999992E-3</v>
      </c>
      <c r="E2498" s="28">
        <f t="shared" si="114"/>
        <v>1.0782976166666665E-3</v>
      </c>
      <c r="F2498" s="18">
        <f t="shared" si="115"/>
        <v>4.3508395462845701</v>
      </c>
      <c r="G2498" s="12">
        <f t="shared" si="116"/>
        <v>29.997836923837543</v>
      </c>
    </row>
    <row r="2499" spans="1:7" x14ac:dyDescent="0.25">
      <c r="A2499" s="24">
        <v>124.27441</v>
      </c>
      <c r="B2499" s="23">
        <v>-123.06084</v>
      </c>
      <c r="C2499" s="25">
        <v>4.6531533999999999</v>
      </c>
      <c r="D2499" s="26">
        <v>-9.3075093000000008E-3</v>
      </c>
      <c r="E2499" s="28">
        <f t="shared" si="114"/>
        <v>1.0786225000000002E-3</v>
      </c>
      <c r="F2499" s="18">
        <f t="shared" si="115"/>
        <v>4.3523868860090751</v>
      </c>
      <c r="G2499" s="12">
        <f t="shared" si="116"/>
        <v>30.008505403846442</v>
      </c>
    </row>
    <row r="2500" spans="1:7" x14ac:dyDescent="0.25">
      <c r="A2500" s="24">
        <v>124.32422</v>
      </c>
      <c r="B2500" s="23">
        <v>-123.11591</v>
      </c>
      <c r="C2500" s="25">
        <v>4.6531501000000004</v>
      </c>
      <c r="D2500" s="26">
        <v>-9.3108648000000006E-3</v>
      </c>
      <c r="E2500" s="28">
        <f t="shared" si="114"/>
        <v>1.0791817500000001E-3</v>
      </c>
      <c r="F2500" s="18">
        <f t="shared" si="115"/>
        <v>4.3543345888348686</v>
      </c>
      <c r="G2500" s="12">
        <f t="shared" si="116"/>
        <v>30.021934276854218</v>
      </c>
    </row>
    <row r="2501" spans="1:7" x14ac:dyDescent="0.25">
      <c r="A2501" s="24">
        <v>124.37402</v>
      </c>
      <c r="B2501" s="23">
        <v>-123.15989999999999</v>
      </c>
      <c r="C2501" s="25">
        <v>4.6531935000000004</v>
      </c>
      <c r="D2501" s="26">
        <v>-9.3121947999999996E-3</v>
      </c>
      <c r="E2501" s="28">
        <f t="shared" ref="E2501:E2564" si="117" xml:space="preserve"> (delta_0 - D2501) / L</f>
        <v>1.0794034166666667E-3</v>
      </c>
      <c r="F2501" s="18">
        <f t="shared" ref="F2501:F2564" si="118" xml:space="preserve"> -B2501 / A_6x12_in2</f>
        <v>4.3558904168230042</v>
      </c>
      <c r="G2501" s="12">
        <f t="shared" ref="G2501:G2564" si="119" xml:space="preserve"> -B2501 * kip_to_N / A_6x12_mm2</f>
        <v>30.032661281096303</v>
      </c>
    </row>
    <row r="2502" spans="1:7" x14ac:dyDescent="0.25">
      <c r="A2502" s="24">
        <v>124.42383</v>
      </c>
      <c r="B2502" s="23">
        <v>-123.21535</v>
      </c>
      <c r="C2502" s="25">
        <v>4.6531253000000001</v>
      </c>
      <c r="D2502" s="26">
        <v>-9.3179047000000008E-3</v>
      </c>
      <c r="E2502" s="28">
        <f t="shared" si="117"/>
        <v>1.0803550666666668E-3</v>
      </c>
      <c r="F2502" s="18">
        <f t="shared" si="118"/>
        <v>4.3578515593995482</v>
      </c>
      <c r="G2502" s="12">
        <f t="shared" si="119"/>
        <v>30.046182817473298</v>
      </c>
    </row>
    <row r="2503" spans="1:7" x14ac:dyDescent="0.25">
      <c r="A2503" s="24">
        <v>124.47363</v>
      </c>
      <c r="B2503" s="23">
        <v>-123.26831</v>
      </c>
      <c r="C2503" s="25">
        <v>4.6530657</v>
      </c>
      <c r="D2503" s="26">
        <v>-9.3188639999999996E-3</v>
      </c>
      <c r="E2503" s="28">
        <f t="shared" si="117"/>
        <v>1.08051495E-3</v>
      </c>
      <c r="F2503" s="18">
        <f t="shared" si="118"/>
        <v>4.3597246362409141</v>
      </c>
      <c r="G2503" s="12">
        <f t="shared" si="119"/>
        <v>30.059097164930925</v>
      </c>
    </row>
    <row r="2504" spans="1:7" x14ac:dyDescent="0.25">
      <c r="A2504" s="24">
        <v>124.52343999999999</v>
      </c>
      <c r="B2504" s="23">
        <v>-123.30743</v>
      </c>
      <c r="C2504" s="25">
        <v>4.6530619</v>
      </c>
      <c r="D2504" s="26">
        <v>-9.3233762000000005E-3</v>
      </c>
      <c r="E2504" s="28">
        <f t="shared" si="117"/>
        <v>1.0812669833333334E-3</v>
      </c>
      <c r="F2504" s="18">
        <f t="shared" si="118"/>
        <v>4.3611082232128595</v>
      </c>
      <c r="G2504" s="12">
        <f t="shared" si="119"/>
        <v>30.068636614941173</v>
      </c>
    </row>
    <row r="2505" spans="1:7" x14ac:dyDescent="0.25">
      <c r="A2505" s="24">
        <v>124.57324</v>
      </c>
      <c r="B2505" s="23">
        <v>-123.36385</v>
      </c>
      <c r="C2505" s="25">
        <v>4.6530170000000002</v>
      </c>
      <c r="D2505" s="26">
        <v>-9.3250750000000004E-3</v>
      </c>
      <c r="E2505" s="28">
        <f t="shared" si="117"/>
        <v>1.0815501166666667E-3</v>
      </c>
      <c r="F2505" s="18">
        <f t="shared" si="118"/>
        <v>4.3631036725215804</v>
      </c>
      <c r="G2505" s="12">
        <f t="shared" si="119"/>
        <v>30.082394686760644</v>
      </c>
    </row>
    <row r="2506" spans="1:7" x14ac:dyDescent="0.25">
      <c r="A2506" s="24">
        <v>124.62305000000001</v>
      </c>
      <c r="B2506" s="23">
        <v>-123.41407</v>
      </c>
      <c r="C2506" s="25">
        <v>4.6530208999999996</v>
      </c>
      <c r="D2506" s="26">
        <v>-9.3285078E-3</v>
      </c>
      <c r="E2506" s="28">
        <f t="shared" si="117"/>
        <v>1.0821222500000001E-3</v>
      </c>
      <c r="F2506" s="18">
        <f t="shared" si="118"/>
        <v>4.364879841686486</v>
      </c>
      <c r="G2506" s="12">
        <f t="shared" si="119"/>
        <v>30.094640882556003</v>
      </c>
    </row>
    <row r="2507" spans="1:7" x14ac:dyDescent="0.25">
      <c r="A2507" s="24">
        <v>124.67285</v>
      </c>
      <c r="B2507" s="23">
        <v>-123.46155</v>
      </c>
      <c r="C2507" s="25">
        <v>4.6530275000000003</v>
      </c>
      <c r="D2507" s="26">
        <v>-9.3332351999999997E-3</v>
      </c>
      <c r="E2507" s="28">
        <f t="shared" si="117"/>
        <v>1.0829101499999999E-3</v>
      </c>
      <c r="F2507" s="18">
        <f t="shared" si="118"/>
        <v>4.3665591031749313</v>
      </c>
      <c r="G2507" s="12">
        <f t="shared" si="119"/>
        <v>30.106218926689092</v>
      </c>
    </row>
    <row r="2508" spans="1:7" x14ac:dyDescent="0.25">
      <c r="A2508" s="24">
        <v>124.72266</v>
      </c>
      <c r="B2508" s="23">
        <v>-123.51367</v>
      </c>
      <c r="C2508" s="25">
        <v>4.6529230999999998</v>
      </c>
      <c r="D2508" s="26">
        <v>-9.3356436000000004E-3</v>
      </c>
      <c r="E2508" s="28">
        <f t="shared" si="117"/>
        <v>1.0833115500000002E-3</v>
      </c>
      <c r="F2508" s="18">
        <f t="shared" si="118"/>
        <v>4.3684024710935869</v>
      </c>
      <c r="G2508" s="12">
        <f t="shared" si="119"/>
        <v>30.118928439330549</v>
      </c>
    </row>
    <row r="2509" spans="1:7" x14ac:dyDescent="0.25">
      <c r="A2509" s="24">
        <v>124.77246</v>
      </c>
      <c r="B2509" s="23">
        <v>-123.55383999999999</v>
      </c>
      <c r="C2509" s="25">
        <v>4.6528912</v>
      </c>
      <c r="D2509" s="26">
        <v>-9.3363280999999992E-3</v>
      </c>
      <c r="E2509" s="28">
        <f t="shared" si="117"/>
        <v>1.0834256333333333E-3</v>
      </c>
      <c r="F2509" s="18">
        <f t="shared" si="118"/>
        <v>4.3698231942189203</v>
      </c>
      <c r="G2509" s="12">
        <f t="shared" si="119"/>
        <v>30.128723932861003</v>
      </c>
    </row>
    <row r="2510" spans="1:7" x14ac:dyDescent="0.25">
      <c r="A2510" s="24">
        <v>124.82227</v>
      </c>
      <c r="B2510" s="23">
        <v>-123.61321</v>
      </c>
      <c r="C2510" s="25">
        <v>4.6528912</v>
      </c>
      <c r="D2510" s="26">
        <v>-9.3402564999999996E-3</v>
      </c>
      <c r="E2510" s="28">
        <f t="shared" si="117"/>
        <v>1.0840803666666667E-3</v>
      </c>
      <c r="F2510" s="18">
        <f t="shared" si="118"/>
        <v>4.3719229784347791</v>
      </c>
      <c r="G2510" s="12">
        <f t="shared" si="119"/>
        <v>30.143201365046792</v>
      </c>
    </row>
    <row r="2511" spans="1:7" x14ac:dyDescent="0.25">
      <c r="A2511" s="24">
        <v>124.87206999999999</v>
      </c>
      <c r="B2511" s="23">
        <v>-123.66476</v>
      </c>
      <c r="C2511" s="25">
        <v>4.6528448999999998</v>
      </c>
      <c r="D2511" s="26">
        <v>-9.3427597999999994E-3</v>
      </c>
      <c r="E2511" s="28">
        <f t="shared" si="117"/>
        <v>1.0844975833333333E-3</v>
      </c>
      <c r="F2511" s="18">
        <f t="shared" si="118"/>
        <v>4.3737461867273097</v>
      </c>
      <c r="G2511" s="12">
        <f t="shared" si="119"/>
        <v>30.155771882634422</v>
      </c>
    </row>
    <row r="2512" spans="1:7" x14ac:dyDescent="0.25">
      <c r="A2512" s="24">
        <v>124.92188</v>
      </c>
      <c r="B2512" s="23">
        <v>-123.70698</v>
      </c>
      <c r="C2512" s="25">
        <v>4.6528454000000004</v>
      </c>
      <c r="D2512" s="26">
        <v>-9.3445182000000005E-3</v>
      </c>
      <c r="E2512" s="28">
        <f t="shared" si="117"/>
        <v>1.0847906500000002E-3</v>
      </c>
      <c r="F2512" s="18">
        <f t="shared" si="118"/>
        <v>4.3752394137711637</v>
      </c>
      <c r="G2512" s="12">
        <f t="shared" si="119"/>
        <v>30.166067270656725</v>
      </c>
    </row>
    <row r="2513" spans="1:7" x14ac:dyDescent="0.25">
      <c r="A2513" s="24">
        <v>124.97168000000001</v>
      </c>
      <c r="B2513" s="23">
        <v>-123.77652</v>
      </c>
      <c r="C2513" s="25">
        <v>4.6527877000000002</v>
      </c>
      <c r="D2513" s="26">
        <v>-9.3497866999999995E-3</v>
      </c>
      <c r="E2513" s="28">
        <f t="shared" si="117"/>
        <v>1.0856687333333332E-3</v>
      </c>
      <c r="F2513" s="18">
        <f t="shared" si="118"/>
        <v>4.3776988881584105</v>
      </c>
      <c r="G2513" s="12">
        <f t="shared" si="119"/>
        <v>30.183024667224014</v>
      </c>
    </row>
    <row r="2514" spans="1:7" x14ac:dyDescent="0.25">
      <c r="A2514" s="24">
        <v>125.02148</v>
      </c>
      <c r="B2514" s="23">
        <v>-123.81301999999999</v>
      </c>
      <c r="C2514" s="25">
        <v>4.6527634000000004</v>
      </c>
      <c r="D2514" s="26">
        <v>-9.3532326000000006E-3</v>
      </c>
      <c r="E2514" s="28">
        <f t="shared" si="117"/>
        <v>1.0862430500000002E-3</v>
      </c>
      <c r="F2514" s="18">
        <f t="shared" si="118"/>
        <v>4.3789898115857104</v>
      </c>
      <c r="G2514" s="12">
        <f t="shared" si="119"/>
        <v>30.191925227688575</v>
      </c>
    </row>
    <row r="2515" spans="1:7" x14ac:dyDescent="0.25">
      <c r="A2515" s="24">
        <v>125.07129</v>
      </c>
      <c r="B2515" s="23">
        <v>-123.85959</v>
      </c>
      <c r="C2515" s="25">
        <v>4.6527681000000003</v>
      </c>
      <c r="D2515" s="26">
        <v>-9.3557238999999997E-3</v>
      </c>
      <c r="E2515" s="28">
        <f t="shared" si="117"/>
        <v>1.0866582666666667E-3</v>
      </c>
      <c r="F2515" s="18">
        <f t="shared" si="118"/>
        <v>4.3806368884078868</v>
      </c>
      <c r="G2515" s="12">
        <f t="shared" si="119"/>
        <v>30.203281367437476</v>
      </c>
    </row>
    <row r="2516" spans="1:7" x14ac:dyDescent="0.25">
      <c r="A2516" s="24">
        <v>125.12109</v>
      </c>
      <c r="B2516" s="23">
        <v>-123.90401</v>
      </c>
      <c r="C2516" s="25">
        <v>4.6527162000000004</v>
      </c>
      <c r="D2516" s="26">
        <v>-9.3586389000000006E-3</v>
      </c>
      <c r="E2516" s="28">
        <f t="shared" si="117"/>
        <v>1.0871441000000002E-3</v>
      </c>
      <c r="F2516" s="18">
        <f t="shared" si="118"/>
        <v>4.3822079245350292</v>
      </c>
      <c r="G2516" s="12">
        <f t="shared" si="119"/>
        <v>30.21411322759737</v>
      </c>
    </row>
    <row r="2517" spans="1:7" x14ac:dyDescent="0.25">
      <c r="A2517" s="24">
        <v>125.1709</v>
      </c>
      <c r="B2517" s="23">
        <v>-123.94571999999999</v>
      </c>
      <c r="C2517" s="25">
        <v>4.6526655999999997</v>
      </c>
      <c r="D2517" s="26">
        <v>-9.3596931999999997E-3</v>
      </c>
      <c r="E2517" s="28">
        <f t="shared" si="117"/>
        <v>1.0873198166666666E-3</v>
      </c>
      <c r="F2517" s="18">
        <f t="shared" si="118"/>
        <v>4.3836831140186652</v>
      </c>
      <c r="G2517" s="12">
        <f t="shared" si="119"/>
        <v>30.224284251624137</v>
      </c>
    </row>
    <row r="2518" spans="1:7" x14ac:dyDescent="0.25">
      <c r="A2518" s="24">
        <v>125.22069999999999</v>
      </c>
      <c r="B2518" s="23">
        <v>-124.02042</v>
      </c>
      <c r="C2518" s="25">
        <v>4.6525692999999997</v>
      </c>
      <c r="D2518" s="26">
        <v>-9.3655465000000004E-3</v>
      </c>
      <c r="E2518" s="28">
        <f t="shared" si="117"/>
        <v>1.0882953666666668E-3</v>
      </c>
      <c r="F2518" s="18">
        <f t="shared" si="118"/>
        <v>4.3863250860739909</v>
      </c>
      <c r="G2518" s="12">
        <f t="shared" si="119"/>
        <v>30.242499919205049</v>
      </c>
    </row>
    <row r="2519" spans="1:7" x14ac:dyDescent="0.25">
      <c r="A2519" s="24">
        <v>125.27051</v>
      </c>
      <c r="B2519" s="23">
        <v>-124.078</v>
      </c>
      <c r="C2519" s="25">
        <v>4.6526512999999996</v>
      </c>
      <c r="D2519" s="26">
        <v>-9.3692419999999998E-3</v>
      </c>
      <c r="E2519" s="28">
        <f t="shared" si="117"/>
        <v>1.0889112833333333E-3</v>
      </c>
      <c r="F2519" s="18">
        <f t="shared" si="118"/>
        <v>4.3883615619902647</v>
      </c>
      <c r="G2519" s="12">
        <f t="shared" si="119"/>
        <v>30.25654085815162</v>
      </c>
    </row>
    <row r="2520" spans="1:7" x14ac:dyDescent="0.25">
      <c r="A2520" s="24">
        <v>125.32031000000001</v>
      </c>
      <c r="B2520" s="23">
        <v>-124.11418999999999</v>
      </c>
      <c r="C2520" s="25">
        <v>4.6526322000000002</v>
      </c>
      <c r="D2520" s="26">
        <v>-9.3729607999999999E-3</v>
      </c>
      <c r="E2520" s="28">
        <f t="shared" si="117"/>
        <v>1.0895310833333334E-3</v>
      </c>
      <c r="F2520" s="18">
        <f t="shared" si="118"/>
        <v>4.3896415214103746</v>
      </c>
      <c r="G2520" s="12">
        <f t="shared" si="119"/>
        <v>30.265365824814975</v>
      </c>
    </row>
    <row r="2521" spans="1:7" x14ac:dyDescent="0.25">
      <c r="A2521" s="24">
        <v>125.37012</v>
      </c>
      <c r="B2521" s="23">
        <v>-124.166</v>
      </c>
      <c r="C2521" s="25">
        <v>4.6526193999999998</v>
      </c>
      <c r="D2521" s="26">
        <v>-9.3747851999999993E-3</v>
      </c>
      <c r="E2521" s="28">
        <f t="shared" si="117"/>
        <v>1.08983515E-3</v>
      </c>
      <c r="F2521" s="18">
        <f t="shared" si="118"/>
        <v>4.3914739253218391</v>
      </c>
      <c r="G2521" s="12">
        <f t="shared" si="119"/>
        <v>30.277999743655233</v>
      </c>
    </row>
    <row r="2522" spans="1:7" x14ac:dyDescent="0.25">
      <c r="A2522" s="24">
        <v>125.41992</v>
      </c>
      <c r="B2522" s="23">
        <v>-124.21404</v>
      </c>
      <c r="C2522" s="25">
        <v>4.6526432</v>
      </c>
      <c r="D2522" s="26">
        <v>-9.3754110999999998E-3</v>
      </c>
      <c r="E2522" s="28">
        <f t="shared" si="117"/>
        <v>1.0899394666666667E-3</v>
      </c>
      <c r="F2522" s="18">
        <f t="shared" si="118"/>
        <v>4.3931729927587577</v>
      </c>
      <c r="G2522" s="12">
        <f t="shared" si="119"/>
        <v>30.289714344332431</v>
      </c>
    </row>
    <row r="2523" spans="1:7" x14ac:dyDescent="0.25">
      <c r="A2523" s="24">
        <v>125.46973</v>
      </c>
      <c r="B2523" s="23">
        <v>-124.24753</v>
      </c>
      <c r="C2523" s="25">
        <v>4.6525230000000004</v>
      </c>
      <c r="D2523" s="26">
        <v>-9.3779498999999999E-3</v>
      </c>
      <c r="E2523" s="28">
        <f t="shared" si="117"/>
        <v>1.0903626000000001E-3</v>
      </c>
      <c r="F2523" s="18">
        <f t="shared" si="118"/>
        <v>4.3943574592130128</v>
      </c>
      <c r="G2523" s="12">
        <f t="shared" si="119"/>
        <v>30.297880913372385</v>
      </c>
    </row>
    <row r="2524" spans="1:7" x14ac:dyDescent="0.25">
      <c r="A2524" s="24">
        <v>125.51953</v>
      </c>
      <c r="B2524" s="23">
        <v>-124.31403</v>
      </c>
      <c r="C2524" s="25">
        <v>4.6525245000000002</v>
      </c>
      <c r="D2524" s="26">
        <v>-9.3832667999999998E-3</v>
      </c>
      <c r="E2524" s="28">
        <f t="shared" si="117"/>
        <v>1.09124875E-3</v>
      </c>
      <c r="F2524" s="18">
        <f t="shared" si="118"/>
        <v>4.3967094155942599</v>
      </c>
      <c r="G2524" s="12">
        <f t="shared" si="119"/>
        <v>30.31409700298591</v>
      </c>
    </row>
    <row r="2525" spans="1:7" x14ac:dyDescent="0.25">
      <c r="A2525" s="24">
        <v>125.56934</v>
      </c>
      <c r="B2525" s="23">
        <v>-124.36063</v>
      </c>
      <c r="C2525" s="25">
        <v>4.6524495999999997</v>
      </c>
      <c r="D2525" s="26">
        <v>-9.3849003000000004E-3</v>
      </c>
      <c r="E2525" s="28">
        <f t="shared" si="117"/>
        <v>1.091521E-3</v>
      </c>
      <c r="F2525" s="18">
        <f t="shared" si="118"/>
        <v>4.3983575534493893</v>
      </c>
      <c r="G2525" s="12">
        <f t="shared" si="119"/>
        <v>30.325460458263965</v>
      </c>
    </row>
    <row r="2526" spans="1:7" x14ac:dyDescent="0.25">
      <c r="A2526" s="24">
        <v>125.61914</v>
      </c>
      <c r="B2526" s="23">
        <v>-124.40778</v>
      </c>
      <c r="C2526" s="25">
        <v>4.6525097000000004</v>
      </c>
      <c r="D2526" s="26">
        <v>-9.3892030000000005E-3</v>
      </c>
      <c r="E2526" s="28">
        <f t="shared" si="117"/>
        <v>1.0922381166666667E-3</v>
      </c>
      <c r="F2526" s="18">
        <f t="shared" si="118"/>
        <v>4.4000251435753412</v>
      </c>
      <c r="G2526" s="12">
        <f t="shared" si="119"/>
        <v>30.336958031576412</v>
      </c>
    </row>
    <row r="2527" spans="1:7" x14ac:dyDescent="0.25">
      <c r="A2527" s="24">
        <v>125.66895</v>
      </c>
      <c r="B2527" s="23">
        <v>-124.46092</v>
      </c>
      <c r="C2527" s="25">
        <v>4.6524619999999999</v>
      </c>
      <c r="D2527" s="26">
        <v>-9.3920649999999998E-3</v>
      </c>
      <c r="E2527" s="28">
        <f t="shared" si="117"/>
        <v>1.0927151166666667E-3</v>
      </c>
      <c r="F2527" s="18">
        <f t="shared" si="118"/>
        <v>4.4019045866144308</v>
      </c>
      <c r="G2527" s="12">
        <f t="shared" si="119"/>
        <v>30.34991627220893</v>
      </c>
    </row>
    <row r="2528" spans="1:7" x14ac:dyDescent="0.25">
      <c r="A2528" s="24">
        <v>125.71875</v>
      </c>
      <c r="B2528" s="23">
        <v>-124.50473</v>
      </c>
      <c r="C2528" s="25">
        <v>4.6523466000000004</v>
      </c>
      <c r="D2528" s="26">
        <v>-9.3944845999999992E-3</v>
      </c>
      <c r="E2528" s="28">
        <f t="shared" si="117"/>
        <v>1.0931183833333333E-3</v>
      </c>
      <c r="F2528" s="18">
        <f t="shared" si="118"/>
        <v>4.4034540484048428</v>
      </c>
      <c r="G2528" s="12">
        <f t="shared" si="119"/>
        <v>30.360599383276128</v>
      </c>
    </row>
    <row r="2529" spans="1:7" x14ac:dyDescent="0.25">
      <c r="A2529" s="24">
        <v>125.76855</v>
      </c>
      <c r="B2529" s="23">
        <v>-124.53599</v>
      </c>
      <c r="C2529" s="25">
        <v>4.6523542000000004</v>
      </c>
      <c r="D2529" s="26">
        <v>-9.3969349000000008E-3</v>
      </c>
      <c r="E2529" s="28">
        <f t="shared" si="117"/>
        <v>1.0935267666666668E-3</v>
      </c>
      <c r="F2529" s="18">
        <f t="shared" si="118"/>
        <v>4.4045596447428546</v>
      </c>
      <c r="G2529" s="12">
        <f t="shared" si="119"/>
        <v>30.368222164649346</v>
      </c>
    </row>
    <row r="2530" spans="1:7" x14ac:dyDescent="0.25">
      <c r="A2530" s="24">
        <v>125.81836</v>
      </c>
      <c r="B2530" s="23">
        <v>-124.60963</v>
      </c>
      <c r="C2530" s="25">
        <v>4.6522899000000004</v>
      </c>
      <c r="D2530" s="26">
        <v>-9.3996468999999992E-3</v>
      </c>
      <c r="E2530" s="28">
        <f t="shared" si="117"/>
        <v>1.0939787666666666E-3</v>
      </c>
      <c r="F2530" s="18">
        <f t="shared" si="118"/>
        <v>4.4071641269671407</v>
      </c>
      <c r="G2530" s="12">
        <f t="shared" si="119"/>
        <v>30.386179350200322</v>
      </c>
    </row>
    <row r="2531" spans="1:7" x14ac:dyDescent="0.25">
      <c r="A2531" s="24">
        <v>125.86816</v>
      </c>
      <c r="B2531" s="23">
        <v>-124.66202</v>
      </c>
      <c r="C2531" s="25">
        <v>4.6523876</v>
      </c>
      <c r="D2531" s="26">
        <v>-9.4041824000000006E-3</v>
      </c>
      <c r="E2531" s="28">
        <f t="shared" si="117"/>
        <v>1.0947346833333335E-3</v>
      </c>
      <c r="F2531" s="18">
        <f t="shared" si="118"/>
        <v>4.4090170441823817</v>
      </c>
      <c r="G2531" s="12">
        <f t="shared" si="119"/>
        <v>30.398954702604119</v>
      </c>
    </row>
    <row r="2532" spans="1:7" x14ac:dyDescent="0.25">
      <c r="A2532" s="24">
        <v>125.91797</v>
      </c>
      <c r="B2532" s="23">
        <v>-124.70544</v>
      </c>
      <c r="C2532" s="25">
        <v>4.6522455000000003</v>
      </c>
      <c r="D2532" s="26">
        <v>-9.4073293999999991E-3</v>
      </c>
      <c r="E2532" s="28">
        <f t="shared" si="117"/>
        <v>1.0952591833333332E-3</v>
      </c>
      <c r="F2532" s="18">
        <f t="shared" si="118"/>
        <v>4.4105527125443933</v>
      </c>
      <c r="G2532" s="12">
        <f t="shared" si="119"/>
        <v>30.40954271179238</v>
      </c>
    </row>
    <row r="2533" spans="1:7" x14ac:dyDescent="0.25">
      <c r="A2533" s="24">
        <v>125.96777</v>
      </c>
      <c r="B2533" s="23">
        <v>-124.76784000000001</v>
      </c>
      <c r="C2533" s="25">
        <v>4.6521182000000003</v>
      </c>
      <c r="D2533" s="26">
        <v>-9.4090401999999997E-3</v>
      </c>
      <c r="E2533" s="28">
        <f t="shared" si="117"/>
        <v>1.0955443166666666E-3</v>
      </c>
      <c r="F2533" s="18">
        <f t="shared" si="118"/>
        <v>4.4127596610886011</v>
      </c>
      <c r="G2533" s="12">
        <f t="shared" si="119"/>
        <v>30.424759012422221</v>
      </c>
    </row>
    <row r="2534" spans="1:7" x14ac:dyDescent="0.25">
      <c r="A2534" s="24">
        <v>126.01758</v>
      </c>
      <c r="B2534" s="23">
        <v>-124.81018</v>
      </c>
      <c r="C2534" s="25">
        <v>4.6522198000000001</v>
      </c>
      <c r="D2534" s="26">
        <v>-9.4109773999999993E-3</v>
      </c>
      <c r="E2534" s="28">
        <f t="shared" si="117"/>
        <v>1.0958671833333333E-3</v>
      </c>
      <c r="F2534" s="18">
        <f t="shared" si="118"/>
        <v>4.4142571322642699</v>
      </c>
      <c r="G2534" s="12">
        <f t="shared" si="119"/>
        <v>30.435083662561116</v>
      </c>
    </row>
    <row r="2535" spans="1:7" x14ac:dyDescent="0.25">
      <c r="A2535" s="24">
        <v>126.06738</v>
      </c>
      <c r="B2535" s="23">
        <v>-124.87470999999999</v>
      </c>
      <c r="C2535" s="25">
        <v>4.6521983000000002</v>
      </c>
      <c r="D2535" s="26">
        <v>-9.4154952000000004E-3</v>
      </c>
      <c r="E2535" s="28">
        <f t="shared" si="117"/>
        <v>1.09662015E-3</v>
      </c>
      <c r="F2535" s="18">
        <f t="shared" si="118"/>
        <v>4.4165394141482075</v>
      </c>
      <c r="G2535" s="12">
        <f t="shared" si="119"/>
        <v>30.450819365760527</v>
      </c>
    </row>
    <row r="2536" spans="1:7" x14ac:dyDescent="0.25">
      <c r="A2536" s="24">
        <v>126.11718999999999</v>
      </c>
      <c r="B2536" s="23">
        <v>-124.8895</v>
      </c>
      <c r="C2536" s="25">
        <v>4.6521349000000001</v>
      </c>
      <c r="D2536" s="26">
        <v>-9.4187678999999996E-3</v>
      </c>
      <c r="E2536" s="28">
        <f t="shared" si="117"/>
        <v>1.0971656E-3</v>
      </c>
      <c r="F2536" s="18">
        <f t="shared" si="118"/>
        <v>4.4170625033945026</v>
      </c>
      <c r="G2536" s="12">
        <f t="shared" si="119"/>
        <v>30.454425921630961</v>
      </c>
    </row>
    <row r="2537" spans="1:7" x14ac:dyDescent="0.25">
      <c r="A2537" s="24">
        <v>126.16699</v>
      </c>
      <c r="B2537" s="23">
        <v>-124.94729</v>
      </c>
      <c r="C2537" s="25">
        <v>4.6520963000000002</v>
      </c>
      <c r="D2537" s="26">
        <v>-9.4204367999999993E-3</v>
      </c>
      <c r="E2537" s="28">
        <f t="shared" si="117"/>
        <v>1.0974437499999999E-3</v>
      </c>
      <c r="F2537" s="18">
        <f t="shared" si="118"/>
        <v>4.419106406541454</v>
      </c>
      <c r="G2537" s="12">
        <f t="shared" si="119"/>
        <v>30.468518069281576</v>
      </c>
    </row>
    <row r="2538" spans="1:7" x14ac:dyDescent="0.25">
      <c r="A2538" s="24">
        <v>126.21680000000001</v>
      </c>
      <c r="B2538" s="23">
        <v>-124.99938</v>
      </c>
      <c r="C2538" s="25">
        <v>4.6521090999999997</v>
      </c>
      <c r="D2538" s="26">
        <v>-9.4231190000000006E-3</v>
      </c>
      <c r="E2538" s="28">
        <f t="shared" si="117"/>
        <v>1.0978907833333335E-3</v>
      </c>
      <c r="F2538" s="18">
        <f t="shared" si="118"/>
        <v>4.4209487134271557</v>
      </c>
      <c r="G2538" s="12">
        <f t="shared" si="119"/>
        <v>30.481220266393887</v>
      </c>
    </row>
    <row r="2539" spans="1:7" x14ac:dyDescent="0.25">
      <c r="A2539" s="24">
        <v>126.2666</v>
      </c>
      <c r="B2539" s="23">
        <v>-125.05915</v>
      </c>
      <c r="C2539" s="25">
        <v>4.6520080999999998</v>
      </c>
      <c r="D2539" s="26">
        <v>-9.4270351999999995E-3</v>
      </c>
      <c r="E2539" s="28">
        <f t="shared" si="117"/>
        <v>1.0985434833333332E-3</v>
      </c>
      <c r="F2539" s="18">
        <f t="shared" si="118"/>
        <v>4.4230626447490673</v>
      </c>
      <c r="G2539" s="12">
        <f t="shared" si="119"/>
        <v>30.495795238968327</v>
      </c>
    </row>
    <row r="2540" spans="1:7" x14ac:dyDescent="0.25">
      <c r="A2540" s="24">
        <v>126.31641</v>
      </c>
      <c r="B2540" s="23">
        <v>-125.09666</v>
      </c>
      <c r="C2540" s="25">
        <v>4.6520599999999996</v>
      </c>
      <c r="D2540" s="26">
        <v>-9.4300024E-3</v>
      </c>
      <c r="E2540" s="28">
        <f t="shared" si="117"/>
        <v>1.0990380166666666E-3</v>
      </c>
      <c r="F2540" s="18">
        <f t="shared" si="118"/>
        <v>4.4243892896191515</v>
      </c>
      <c r="G2540" s="12">
        <f t="shared" si="119"/>
        <v>30.504942088914241</v>
      </c>
    </row>
    <row r="2541" spans="1:7" x14ac:dyDescent="0.25">
      <c r="A2541" s="24">
        <v>126.36621</v>
      </c>
      <c r="B2541" s="23">
        <v>-125.13739</v>
      </c>
      <c r="C2541" s="25">
        <v>4.6519651</v>
      </c>
      <c r="D2541" s="26">
        <v>-9.4323753999999999E-3</v>
      </c>
      <c r="E2541" s="28">
        <f t="shared" si="117"/>
        <v>1.0994335166666666E-3</v>
      </c>
      <c r="F2541" s="18">
        <f t="shared" si="118"/>
        <v>4.4258298186929581</v>
      </c>
      <c r="G2541" s="12">
        <f t="shared" si="119"/>
        <v>30.514874138988809</v>
      </c>
    </row>
    <row r="2542" spans="1:7" x14ac:dyDescent="0.25">
      <c r="A2542" s="24">
        <v>126.41602</v>
      </c>
      <c r="B2542" s="23">
        <v>-125.19826999999999</v>
      </c>
      <c r="C2542" s="25">
        <v>4.6519140999999999</v>
      </c>
      <c r="D2542" s="26">
        <v>-9.4363810000000006E-3</v>
      </c>
      <c r="E2542" s="28">
        <f t="shared" si="117"/>
        <v>1.1001011166666668E-3</v>
      </c>
      <c r="F2542" s="18">
        <f t="shared" si="118"/>
        <v>4.4279830082341656</v>
      </c>
      <c r="G2542" s="12">
        <f t="shared" si="119"/>
        <v>30.529719786141762</v>
      </c>
    </row>
    <row r="2543" spans="1:7" x14ac:dyDescent="0.25">
      <c r="A2543" s="24">
        <v>126.46581999999999</v>
      </c>
      <c r="B2543" s="23">
        <v>-125.25832</v>
      </c>
      <c r="C2543" s="25">
        <v>4.6518873999999997</v>
      </c>
      <c r="D2543" s="26">
        <v>-9.4378116000000001E-3</v>
      </c>
      <c r="E2543" s="28">
        <f t="shared" si="117"/>
        <v>1.1003395500000001E-3</v>
      </c>
      <c r="F2543" s="18">
        <f t="shared" si="118"/>
        <v>4.4301068425303143</v>
      </c>
      <c r="G2543" s="12">
        <f t="shared" si="119"/>
        <v>30.544363036988265</v>
      </c>
    </row>
    <row r="2544" spans="1:7" x14ac:dyDescent="0.25">
      <c r="A2544" s="24">
        <v>126.51563</v>
      </c>
      <c r="B2544" s="23">
        <v>-125.30083999999999</v>
      </c>
      <c r="C2544" s="25">
        <v>4.6518306999999997</v>
      </c>
      <c r="D2544" s="26">
        <v>-9.4407973999999992E-3</v>
      </c>
      <c r="E2544" s="28">
        <f t="shared" si="117"/>
        <v>1.1008371833333332E-3</v>
      </c>
      <c r="F2544" s="18">
        <f t="shared" si="118"/>
        <v>4.4316106799037076</v>
      </c>
      <c r="G2544" s="12">
        <f t="shared" si="119"/>
        <v>30.554731580302057</v>
      </c>
    </row>
    <row r="2545" spans="1:7" x14ac:dyDescent="0.25">
      <c r="A2545" s="24">
        <v>126.56543000000001</v>
      </c>
      <c r="B2545" s="23">
        <v>-125.35709</v>
      </c>
      <c r="C2545" s="25">
        <v>4.6518101999999999</v>
      </c>
      <c r="D2545" s="26">
        <v>-9.4438427999999994E-3</v>
      </c>
      <c r="E2545" s="28">
        <f t="shared" si="117"/>
        <v>1.10134475E-3</v>
      </c>
      <c r="F2545" s="18">
        <f t="shared" si="118"/>
        <v>4.4336001166923564</v>
      </c>
      <c r="G2545" s="12">
        <f t="shared" si="119"/>
        <v>30.568448197456352</v>
      </c>
    </row>
    <row r="2546" spans="1:7" x14ac:dyDescent="0.25">
      <c r="A2546" s="24">
        <v>126.61523</v>
      </c>
      <c r="B2546" s="23">
        <v>-125.39740999999999</v>
      </c>
      <c r="C2546" s="25">
        <v>4.6518812</v>
      </c>
      <c r="D2546" s="26">
        <v>-9.4463703999999992E-3</v>
      </c>
      <c r="E2546" s="28">
        <f t="shared" si="117"/>
        <v>1.1017660166666666E-3</v>
      </c>
      <c r="F2546" s="18">
        <f t="shared" si="118"/>
        <v>4.4350261449824595</v>
      </c>
      <c r="G2546" s="12">
        <f t="shared" si="119"/>
        <v>30.578280268632554</v>
      </c>
    </row>
    <row r="2547" spans="1:7" x14ac:dyDescent="0.25">
      <c r="A2547" s="24">
        <v>126.66504</v>
      </c>
      <c r="B2547" s="23">
        <v>-125.44901</v>
      </c>
      <c r="C2547" s="25">
        <v>4.6517663000000002</v>
      </c>
      <c r="D2547" s="26">
        <v>-9.4508938000000004E-3</v>
      </c>
      <c r="E2547" s="28">
        <f t="shared" si="117"/>
        <v>1.1025199166666668E-3</v>
      </c>
      <c r="F2547" s="18">
        <f t="shared" si="118"/>
        <v>4.4368511216632465</v>
      </c>
      <c r="G2547" s="12">
        <f t="shared" si="119"/>
        <v>30.590862978768769</v>
      </c>
    </row>
    <row r="2548" spans="1:7" x14ac:dyDescent="0.25">
      <c r="A2548" s="24">
        <v>126.71484</v>
      </c>
      <c r="B2548" s="23">
        <v>-125.49548</v>
      </c>
      <c r="C2548" s="25">
        <v>4.6516957000000003</v>
      </c>
      <c r="D2548" s="26">
        <v>-9.4521399999999995E-3</v>
      </c>
      <c r="E2548" s="28">
        <f t="shared" si="117"/>
        <v>1.1027276166666667E-3</v>
      </c>
      <c r="F2548" s="18">
        <f t="shared" si="118"/>
        <v>4.4384946617089085</v>
      </c>
      <c r="G2548" s="12">
        <f t="shared" si="119"/>
        <v>30.6021947334205</v>
      </c>
    </row>
    <row r="2549" spans="1:7" x14ac:dyDescent="0.25">
      <c r="A2549" s="24">
        <v>126.76465</v>
      </c>
      <c r="B2549" s="23">
        <v>-125.5564</v>
      </c>
      <c r="C2549" s="25">
        <v>4.6516757000000002</v>
      </c>
      <c r="D2549" s="26">
        <v>-9.4579690999999997E-3</v>
      </c>
      <c r="E2549" s="28">
        <f t="shared" si="117"/>
        <v>1.1036991333333334E-3</v>
      </c>
      <c r="F2549" s="18">
        <f t="shared" si="118"/>
        <v>4.4406492659607215</v>
      </c>
      <c r="G2549" s="12">
        <f t="shared" si="119"/>
        <v>30.61705013461232</v>
      </c>
    </row>
    <row r="2550" spans="1:7" x14ac:dyDescent="0.25">
      <c r="A2550" s="24">
        <v>126.81444999999999</v>
      </c>
      <c r="B2550" s="23">
        <v>-125.58936</v>
      </c>
      <c r="C2550" s="25">
        <v>4.6517061999999996</v>
      </c>
      <c r="D2550" s="26">
        <v>-9.4582968999999996E-3</v>
      </c>
      <c r="E2550" s="28">
        <f t="shared" si="117"/>
        <v>1.1037537666666666E-3</v>
      </c>
      <c r="F2550" s="18">
        <f t="shared" si="118"/>
        <v>4.4418149874994572</v>
      </c>
      <c r="G2550" s="12">
        <f t="shared" si="119"/>
        <v>30.625087462637314</v>
      </c>
    </row>
    <row r="2551" spans="1:7" x14ac:dyDescent="0.25">
      <c r="A2551" s="24">
        <v>126.86426</v>
      </c>
      <c r="B2551" s="23">
        <v>-125.64409000000001</v>
      </c>
      <c r="C2551" s="25">
        <v>4.6517048000000001</v>
      </c>
      <c r="D2551" s="26">
        <v>-9.4619448999999998E-3</v>
      </c>
      <c r="E2551" s="28">
        <f t="shared" si="117"/>
        <v>1.1043617666666667E-3</v>
      </c>
      <c r="F2551" s="18">
        <f t="shared" si="118"/>
        <v>4.4437506652851058</v>
      </c>
      <c r="G2551" s="12">
        <f t="shared" si="119"/>
        <v>30.63843342631473</v>
      </c>
    </row>
    <row r="2552" spans="1:7" x14ac:dyDescent="0.25">
      <c r="A2552" s="24">
        <v>126.91406000000001</v>
      </c>
      <c r="B2552" s="23">
        <v>-125.69074000000001</v>
      </c>
      <c r="C2552" s="25">
        <v>4.6516738000000002</v>
      </c>
      <c r="D2552" s="26">
        <v>-9.4632320000000002E-3</v>
      </c>
      <c r="E2552" s="28">
        <f t="shared" si="117"/>
        <v>1.1045762833333335E-3</v>
      </c>
      <c r="F2552" s="18">
        <f t="shared" si="118"/>
        <v>4.4454005715284923</v>
      </c>
      <c r="G2552" s="12">
        <f t="shared" si="119"/>
        <v>30.649809074141363</v>
      </c>
    </row>
    <row r="2553" spans="1:7" x14ac:dyDescent="0.25">
      <c r="A2553" s="24">
        <v>126.96387</v>
      </c>
      <c r="B2553" s="23">
        <v>-125.74185</v>
      </c>
      <c r="C2553" s="25">
        <v>4.6516451999999999</v>
      </c>
      <c r="D2553" s="26">
        <v>-9.4666834999999998E-3</v>
      </c>
      <c r="E2553" s="28">
        <f t="shared" si="117"/>
        <v>1.1051515333333334E-3</v>
      </c>
      <c r="F2553" s="18">
        <f t="shared" si="118"/>
        <v>4.4472082180043646</v>
      </c>
      <c r="G2553" s="12">
        <f t="shared" si="119"/>
        <v>30.662272297301474</v>
      </c>
    </row>
    <row r="2554" spans="1:7" x14ac:dyDescent="0.25">
      <c r="A2554" s="24">
        <v>127.01367</v>
      </c>
      <c r="B2554" s="23">
        <v>-125.78577</v>
      </c>
      <c r="C2554" s="25">
        <v>4.6516489999999999</v>
      </c>
      <c r="D2554" s="26">
        <v>-9.4697111999999996E-3</v>
      </c>
      <c r="E2554" s="28">
        <f t="shared" si="117"/>
        <v>1.1056561500000001E-3</v>
      </c>
      <c r="F2554" s="18">
        <f t="shared" si="118"/>
        <v>4.4487615702489416</v>
      </c>
      <c r="G2554" s="12">
        <f t="shared" si="119"/>
        <v>30.672982231975546</v>
      </c>
    </row>
    <row r="2555" spans="1:7" x14ac:dyDescent="0.25">
      <c r="A2555" s="24">
        <v>127.06348</v>
      </c>
      <c r="B2555" s="23">
        <v>-125.83265</v>
      </c>
      <c r="C2555" s="25">
        <v>4.6515874999999998</v>
      </c>
      <c r="D2555" s="26">
        <v>-9.4717684999999999E-3</v>
      </c>
      <c r="E2555" s="28">
        <f t="shared" si="117"/>
        <v>1.1059990333333334E-3</v>
      </c>
      <c r="F2555" s="18">
        <f t="shared" si="118"/>
        <v>4.4504196110783081</v>
      </c>
      <c r="G2555" s="12">
        <f t="shared" si="119"/>
        <v>30.684413965525657</v>
      </c>
    </row>
    <row r="2556" spans="1:7" x14ac:dyDescent="0.25">
      <c r="A2556" s="24">
        <v>127.11328</v>
      </c>
      <c r="B2556" s="23">
        <v>-125.89873</v>
      </c>
      <c r="C2556" s="25">
        <v>4.6514734999999998</v>
      </c>
      <c r="D2556" s="26">
        <v>-9.4755347999999993E-3</v>
      </c>
      <c r="E2556" s="28">
        <f t="shared" si="117"/>
        <v>1.1066267499999999E-3</v>
      </c>
      <c r="F2556" s="18">
        <f t="shared" si="118"/>
        <v>4.4527567129981991</v>
      </c>
      <c r="G2556" s="12">
        <f t="shared" si="119"/>
        <v>30.700527637731099</v>
      </c>
    </row>
    <row r="2557" spans="1:7" x14ac:dyDescent="0.25">
      <c r="A2557" s="24">
        <v>127.16309</v>
      </c>
      <c r="B2557" s="23">
        <v>-125.93584</v>
      </c>
      <c r="C2557" s="25">
        <v>4.6514939999999996</v>
      </c>
      <c r="D2557" s="26">
        <v>-9.4803339000000004E-3</v>
      </c>
      <c r="E2557" s="28">
        <f t="shared" si="117"/>
        <v>1.1074266000000001E-3</v>
      </c>
      <c r="F2557" s="18">
        <f t="shared" si="118"/>
        <v>4.4540692107622304</v>
      </c>
      <c r="G2557" s="12">
        <f t="shared" si="119"/>
        <v>30.709576947288355</v>
      </c>
    </row>
    <row r="2558" spans="1:7" x14ac:dyDescent="0.25">
      <c r="A2558" s="24">
        <v>127.21289</v>
      </c>
      <c r="B2558" s="23">
        <v>-125.98569000000001</v>
      </c>
      <c r="C2558" s="25">
        <v>4.6514987999999997</v>
      </c>
      <c r="D2558" s="26">
        <v>-9.4824786999999997E-3</v>
      </c>
      <c r="E2558" s="28">
        <f t="shared" si="117"/>
        <v>1.1077840666666667E-3</v>
      </c>
      <c r="F2558" s="18">
        <f t="shared" si="118"/>
        <v>4.4558322938540371</v>
      </c>
      <c r="G2558" s="12">
        <f t="shared" si="119"/>
        <v>30.721732918224209</v>
      </c>
    </row>
    <row r="2559" spans="1:7" x14ac:dyDescent="0.25">
      <c r="A2559" s="24">
        <v>127.2627</v>
      </c>
      <c r="B2559" s="23">
        <v>-126.03966</v>
      </c>
      <c r="C2559" s="25">
        <v>4.6514844999999996</v>
      </c>
      <c r="D2559" s="26">
        <v>-9.4878850999999993E-3</v>
      </c>
      <c r="E2559" s="28">
        <f t="shared" si="117"/>
        <v>1.1086851333333332E-3</v>
      </c>
      <c r="F2559" s="18">
        <f t="shared" si="118"/>
        <v>4.4577410921381864</v>
      </c>
      <c r="G2559" s="12">
        <f t="shared" si="119"/>
        <v>30.73489355516319</v>
      </c>
    </row>
    <row r="2560" spans="1:7" x14ac:dyDescent="0.25">
      <c r="A2560" s="24">
        <v>127.3125</v>
      </c>
      <c r="B2560" s="23">
        <v>-126.08938999999999</v>
      </c>
      <c r="C2560" s="25">
        <v>4.6514443999999999</v>
      </c>
      <c r="D2560" s="26">
        <v>-9.4912285000000006E-3</v>
      </c>
      <c r="E2560" s="28">
        <f t="shared" si="117"/>
        <v>1.1092423666666667E-3</v>
      </c>
      <c r="F2560" s="18">
        <f t="shared" si="118"/>
        <v>4.4594999310981773</v>
      </c>
      <c r="G2560" s="12">
        <f t="shared" si="119"/>
        <v>30.747020263982442</v>
      </c>
    </row>
    <row r="2561" spans="1:7" x14ac:dyDescent="0.25">
      <c r="A2561" s="24">
        <v>127.3623</v>
      </c>
      <c r="B2561" s="23">
        <v>-126.14207</v>
      </c>
      <c r="C2561" s="25">
        <v>4.6514258000000002</v>
      </c>
      <c r="D2561" s="26">
        <v>-9.4906325000000003E-3</v>
      </c>
      <c r="E2561" s="28">
        <f t="shared" si="117"/>
        <v>1.1091430333333334E-3</v>
      </c>
      <c r="F2561" s="18">
        <f t="shared" si="118"/>
        <v>4.4613631049653062</v>
      </c>
      <c r="G2561" s="12">
        <f t="shared" si="119"/>
        <v>30.75986633316802</v>
      </c>
    </row>
    <row r="2562" spans="1:7" x14ac:dyDescent="0.25">
      <c r="A2562" s="24">
        <v>127.41211</v>
      </c>
      <c r="B2562" s="23">
        <v>-126.18534</v>
      </c>
      <c r="C2562" s="25">
        <v>4.6512694000000003</v>
      </c>
      <c r="D2562" s="26">
        <v>-9.4970707000000005E-3</v>
      </c>
      <c r="E2562" s="28">
        <f t="shared" si="117"/>
        <v>1.1102160666666668E-3</v>
      </c>
      <c r="F2562" s="18">
        <f t="shared" si="118"/>
        <v>4.4628934681625481</v>
      </c>
      <c r="G2562" s="12">
        <f t="shared" si="119"/>
        <v>30.770417764710537</v>
      </c>
    </row>
    <row r="2563" spans="1:7" x14ac:dyDescent="0.25">
      <c r="A2563" s="24">
        <v>127.46191</v>
      </c>
      <c r="B2563" s="23">
        <v>-126.23248</v>
      </c>
      <c r="C2563" s="25">
        <v>4.6513042000000002</v>
      </c>
      <c r="D2563" s="26">
        <v>-9.4985003000000005E-3</v>
      </c>
      <c r="E2563" s="28">
        <f t="shared" si="117"/>
        <v>1.1104543333333335E-3</v>
      </c>
      <c r="F2563" s="18">
        <f t="shared" si="118"/>
        <v>4.4645607046108484</v>
      </c>
      <c r="G2563" s="12">
        <f t="shared" si="119"/>
        <v>30.781912899513262</v>
      </c>
    </row>
    <row r="2564" spans="1:7" x14ac:dyDescent="0.25">
      <c r="A2564" s="24">
        <v>127.51172</v>
      </c>
      <c r="B2564" s="23">
        <v>-126.28539000000001</v>
      </c>
      <c r="C2564" s="25">
        <v>4.6513095</v>
      </c>
      <c r="D2564" s="26">
        <v>-9.5028513999999998E-3</v>
      </c>
      <c r="E2564" s="28">
        <f t="shared" si="117"/>
        <v>1.1111795166666666E-3</v>
      </c>
      <c r="F2564" s="18">
        <f t="shared" si="118"/>
        <v>4.4664320130639581</v>
      </c>
      <c r="G2564" s="12">
        <f t="shared" si="119"/>
        <v>30.794815054422315</v>
      </c>
    </row>
    <row r="2565" spans="1:7" x14ac:dyDescent="0.25">
      <c r="A2565" s="24">
        <v>127.56152</v>
      </c>
      <c r="B2565" s="23">
        <v>-126.33995</v>
      </c>
      <c r="C2565" s="25">
        <v>4.6512779999999996</v>
      </c>
      <c r="D2565" s="26">
        <v>-9.5038116000000002E-3</v>
      </c>
      <c r="E2565" s="28">
        <f t="shared" ref="E2565:E2628" si="120" xml:space="preserve"> (delta_0 - D2565) / L</f>
        <v>1.11133955E-3</v>
      </c>
      <c r="F2565" s="18">
        <f t="shared" ref="F2565:F2628" si="121" xml:space="preserve"> -B2565 / A_6x12_in2</f>
        <v>4.4683616783295337</v>
      </c>
      <c r="G2565" s="12">
        <f t="shared" ref="G2565:G2628" si="122" xml:space="preserve"> -B2565 * kip_to_N / A_6x12_mm2</f>
        <v>30.808119563434552</v>
      </c>
    </row>
    <row r="2566" spans="1:7" x14ac:dyDescent="0.25">
      <c r="A2566" s="24">
        <v>127.61133</v>
      </c>
      <c r="B2566" s="23">
        <v>-126.38831</v>
      </c>
      <c r="C2566" s="25">
        <v>4.6512131999999999</v>
      </c>
      <c r="D2566" s="26">
        <v>-9.5089553E-3</v>
      </c>
      <c r="E2566" s="28">
        <f t="shared" si="120"/>
        <v>1.1121968333333333E-3</v>
      </c>
      <c r="F2566" s="18">
        <f t="shared" si="121"/>
        <v>4.4700720634512949</v>
      </c>
      <c r="G2566" s="12">
        <f t="shared" si="122"/>
        <v>30.819912196422678</v>
      </c>
    </row>
    <row r="2567" spans="1:7" x14ac:dyDescent="0.25">
      <c r="A2567" s="24">
        <v>127.66113</v>
      </c>
      <c r="B2567" s="23">
        <v>-126.43035999999999</v>
      </c>
      <c r="C2567" s="25">
        <v>4.6512226999999999</v>
      </c>
      <c r="D2567" s="26">
        <v>-9.5098140000000001E-3</v>
      </c>
      <c r="E2567" s="28">
        <f t="shared" si="120"/>
        <v>1.1123399500000001E-3</v>
      </c>
      <c r="F2567" s="18">
        <f t="shared" si="121"/>
        <v>4.4715592779750759</v>
      </c>
      <c r="G2567" s="12">
        <f t="shared" si="122"/>
        <v>30.830166129779801</v>
      </c>
    </row>
    <row r="2568" spans="1:7" x14ac:dyDescent="0.25">
      <c r="A2568" s="24">
        <v>127.71093999999999</v>
      </c>
      <c r="B2568" s="23">
        <v>-126.48659000000001</v>
      </c>
      <c r="C2568" s="25">
        <v>4.6511053999999996</v>
      </c>
      <c r="D2568" s="26">
        <v>-9.5144146999999995E-3</v>
      </c>
      <c r="E2568" s="28">
        <f t="shared" si="120"/>
        <v>1.1131067333333333E-3</v>
      </c>
      <c r="F2568" s="18">
        <f t="shared" si="121"/>
        <v>4.4735480074084224</v>
      </c>
      <c r="G2568" s="12">
        <f t="shared" si="122"/>
        <v>30.843877869914671</v>
      </c>
    </row>
    <row r="2569" spans="1:7" x14ac:dyDescent="0.25">
      <c r="A2569" s="24">
        <v>127.76074</v>
      </c>
      <c r="B2569" s="23">
        <v>-126.52095</v>
      </c>
      <c r="C2569" s="25">
        <v>4.6511811999999999</v>
      </c>
      <c r="D2569" s="26">
        <v>-9.5160062999999993E-3</v>
      </c>
      <c r="E2569" s="28">
        <f t="shared" si="120"/>
        <v>1.1133719999999998E-3</v>
      </c>
      <c r="F2569" s="18">
        <f t="shared" si="121"/>
        <v>4.4747632438183409</v>
      </c>
      <c r="G2569" s="12">
        <f t="shared" si="122"/>
        <v>30.852256589299941</v>
      </c>
    </row>
    <row r="2570" spans="1:7" x14ac:dyDescent="0.25">
      <c r="A2570" s="24">
        <v>127.81055000000001</v>
      </c>
      <c r="B2570" s="23">
        <v>-126.55377</v>
      </c>
      <c r="C2570" s="25">
        <v>4.6511388</v>
      </c>
      <c r="D2570" s="26">
        <v>-9.5156067999999996E-3</v>
      </c>
      <c r="E2570" s="28">
        <f t="shared" si="120"/>
        <v>1.1133054166666666E-3</v>
      </c>
      <c r="F2570" s="18">
        <f t="shared" si="121"/>
        <v>4.4759240138699585</v>
      </c>
      <c r="G2570" s="12">
        <f t="shared" si="122"/>
        <v>30.860259778188905</v>
      </c>
    </row>
    <row r="2571" spans="1:7" x14ac:dyDescent="0.25">
      <c r="A2571" s="24">
        <v>127.86035</v>
      </c>
      <c r="B2571" s="23">
        <v>-126.62851000000001</v>
      </c>
      <c r="C2571" s="25">
        <v>4.6510819999999997</v>
      </c>
      <c r="D2571" s="26">
        <v>-9.52332E-3</v>
      </c>
      <c r="E2571" s="28">
        <f t="shared" si="120"/>
        <v>1.11459095E-3</v>
      </c>
      <c r="F2571" s="18">
        <f t="shared" si="121"/>
        <v>4.4785674006358889</v>
      </c>
      <c r="G2571" s="12">
        <f t="shared" si="122"/>
        <v>30.878485199808672</v>
      </c>
    </row>
    <row r="2572" spans="1:7" x14ac:dyDescent="0.25">
      <c r="A2572" s="24">
        <v>127.91016</v>
      </c>
      <c r="B2572" s="23">
        <v>-126.66271</v>
      </c>
      <c r="C2572" s="25">
        <v>4.6510791999999999</v>
      </c>
      <c r="D2572" s="26">
        <v>-9.5248342999999999E-3</v>
      </c>
      <c r="E2572" s="28">
        <f t="shared" si="120"/>
        <v>1.1148433333333333E-3</v>
      </c>
      <c r="F2572" s="18">
        <f t="shared" si="121"/>
        <v>4.4797769782033878</v>
      </c>
      <c r="G2572" s="12">
        <f t="shared" si="122"/>
        <v>30.886824903038487</v>
      </c>
    </row>
    <row r="2573" spans="1:7" x14ac:dyDescent="0.25">
      <c r="A2573" s="24">
        <v>127.95996</v>
      </c>
      <c r="B2573" s="23">
        <v>-126.70696</v>
      </c>
      <c r="C2573" s="25">
        <v>4.6510123999999999</v>
      </c>
      <c r="D2573" s="26">
        <v>-9.5279458999999993E-3</v>
      </c>
      <c r="E2573" s="28">
        <f t="shared" si="120"/>
        <v>1.1153619333333332E-3</v>
      </c>
      <c r="F2573" s="18">
        <f t="shared" si="121"/>
        <v>4.4813420018104573</v>
      </c>
      <c r="G2573" s="12">
        <f t="shared" si="122"/>
        <v>30.897615308533201</v>
      </c>
    </row>
    <row r="2574" spans="1:7" x14ac:dyDescent="0.25">
      <c r="A2574" s="24">
        <v>128.00977</v>
      </c>
      <c r="B2574" s="23">
        <v>-126.75745999999999</v>
      </c>
      <c r="C2574" s="25">
        <v>4.6510081000000003</v>
      </c>
      <c r="D2574" s="26">
        <v>-9.5299361000000006E-3</v>
      </c>
      <c r="E2574" s="28">
        <f t="shared" si="120"/>
        <v>1.1156936333333335E-3</v>
      </c>
      <c r="F2574" s="18">
        <f t="shared" si="121"/>
        <v>4.4831280739496</v>
      </c>
      <c r="G2574" s="12">
        <f t="shared" si="122"/>
        <v>30.909929782600617</v>
      </c>
    </row>
    <row r="2575" spans="1:7" x14ac:dyDescent="0.25">
      <c r="A2575" s="24">
        <v>128.05957000000001</v>
      </c>
      <c r="B2575" s="23">
        <v>-126.81065</v>
      </c>
      <c r="C2575" s="25">
        <v>4.6510600999999996</v>
      </c>
      <c r="D2575" s="26">
        <v>-9.5334350999999994E-3</v>
      </c>
      <c r="E2575" s="28">
        <f t="shared" si="120"/>
        <v>1.1162767999999999E-3</v>
      </c>
      <c r="F2575" s="18">
        <f t="shared" si="121"/>
        <v>4.4850092853769459</v>
      </c>
      <c r="G2575" s="12">
        <f t="shared" si="122"/>
        <v>30.922900215781723</v>
      </c>
    </row>
    <row r="2576" spans="1:7" x14ac:dyDescent="0.25">
      <c r="A2576" s="24">
        <v>128.10937999999999</v>
      </c>
      <c r="B2576" s="23">
        <v>-126.87157999999999</v>
      </c>
      <c r="C2576" s="25">
        <v>4.6509499999999999</v>
      </c>
      <c r="D2576" s="26">
        <v>-9.5371306000000006E-3</v>
      </c>
      <c r="E2576" s="28">
        <f t="shared" si="120"/>
        <v>1.1168927166666667E-3</v>
      </c>
      <c r="F2576" s="18">
        <f t="shared" si="121"/>
        <v>4.4871642433064105</v>
      </c>
      <c r="G2576" s="12">
        <f t="shared" si="122"/>
        <v>30.937758055483254</v>
      </c>
    </row>
    <row r="2577" spans="1:7" x14ac:dyDescent="0.25">
      <c r="A2577" s="24">
        <v>128.15917999999999</v>
      </c>
      <c r="B2577" s="23">
        <v>-126.91003000000001</v>
      </c>
      <c r="C2577" s="25">
        <v>4.6509323</v>
      </c>
      <c r="D2577" s="26">
        <v>-9.5407310999999998E-3</v>
      </c>
      <c r="E2577" s="28">
        <f t="shared" si="120"/>
        <v>1.1174927999999999E-3</v>
      </c>
      <c r="F2577" s="18">
        <f t="shared" si="121"/>
        <v>4.4885241338757185</v>
      </c>
      <c r="G2577" s="12">
        <f t="shared" si="122"/>
        <v>30.947134125342508</v>
      </c>
    </row>
    <row r="2578" spans="1:7" x14ac:dyDescent="0.25">
      <c r="A2578" s="24">
        <v>128.20898</v>
      </c>
      <c r="B2578" s="23">
        <v>-126.96527</v>
      </c>
      <c r="C2578" s="25">
        <v>4.6509752000000004</v>
      </c>
      <c r="D2578" s="26">
        <v>-9.5450160999999995E-3</v>
      </c>
      <c r="E2578" s="28">
        <f t="shared" si="120"/>
        <v>1.1182069666666667E-3</v>
      </c>
      <c r="F2578" s="18">
        <f t="shared" si="121"/>
        <v>4.490477849221584</v>
      </c>
      <c r="G2578" s="12">
        <f t="shared" si="122"/>
        <v>30.960604453015456</v>
      </c>
    </row>
    <row r="2579" spans="1:7" x14ac:dyDescent="0.25">
      <c r="A2579" s="24">
        <v>128.25879</v>
      </c>
      <c r="B2579" s="23">
        <v>-127.0172</v>
      </c>
      <c r="C2579" s="25">
        <v>4.6508130999999997</v>
      </c>
      <c r="D2579" s="26">
        <v>-9.5477821000000008E-3</v>
      </c>
      <c r="E2579" s="28">
        <f t="shared" si="120"/>
        <v>1.1186679666666669E-3</v>
      </c>
      <c r="F2579" s="18">
        <f t="shared" si="121"/>
        <v>4.4923144972648643</v>
      </c>
      <c r="G2579" s="12">
        <f t="shared" si="122"/>
        <v>30.973267633972302</v>
      </c>
    </row>
    <row r="2580" spans="1:7" x14ac:dyDescent="0.25">
      <c r="A2580" s="24">
        <v>128.30859000000001</v>
      </c>
      <c r="B2580" s="23">
        <v>-127.0715</v>
      </c>
      <c r="C2580" s="25">
        <v>4.6507902000000003</v>
      </c>
      <c r="D2580" s="26">
        <v>-9.5499390999999999E-3</v>
      </c>
      <c r="E2580" s="28">
        <f t="shared" si="120"/>
        <v>1.1190274666666668E-3</v>
      </c>
      <c r="F2580" s="18">
        <f t="shared" si="121"/>
        <v>4.494234966911506</v>
      </c>
      <c r="G2580" s="12">
        <f t="shared" si="122"/>
        <v>30.986508741731921</v>
      </c>
    </row>
    <row r="2581" spans="1:7" x14ac:dyDescent="0.25">
      <c r="A2581" s="24">
        <v>128.35839999999999</v>
      </c>
      <c r="B2581" s="23">
        <v>-127.11926</v>
      </c>
      <c r="C2581" s="25">
        <v>4.6508012000000001</v>
      </c>
      <c r="D2581" s="26">
        <v>-9.5556015000000001E-3</v>
      </c>
      <c r="E2581" s="28">
        <f t="shared" si="120"/>
        <v>1.1199712000000001E-3</v>
      </c>
      <c r="F2581" s="18">
        <f t="shared" si="121"/>
        <v>4.4959241313741884</v>
      </c>
      <c r="G2581" s="12">
        <f t="shared" si="122"/>
        <v>30.998155064137062</v>
      </c>
    </row>
    <row r="2582" spans="1:7" x14ac:dyDescent="0.25">
      <c r="A2582" s="24">
        <v>128.40819999999999</v>
      </c>
      <c r="B2582" s="23">
        <v>-127.17349</v>
      </c>
      <c r="C2582" s="25">
        <v>4.6507038999999999</v>
      </c>
      <c r="D2582" s="26">
        <v>-9.5575806000000006E-3</v>
      </c>
      <c r="E2582" s="28">
        <f t="shared" si="120"/>
        <v>1.1203010500000002E-3</v>
      </c>
      <c r="F2582" s="18">
        <f t="shared" si="121"/>
        <v>4.4978421252772716</v>
      </c>
      <c r="G2582" s="12">
        <f t="shared" si="122"/>
        <v>31.011379102328664</v>
      </c>
    </row>
    <row r="2583" spans="1:7" x14ac:dyDescent="0.25">
      <c r="A2583" s="24">
        <v>128.45801</v>
      </c>
      <c r="B2583" s="23">
        <v>-127.22622</v>
      </c>
      <c r="C2583" s="25">
        <v>4.6506901000000003</v>
      </c>
      <c r="D2583" s="26">
        <v>-9.5611689999999996E-3</v>
      </c>
      <c r="E2583" s="28">
        <f t="shared" si="120"/>
        <v>1.1208991166666666E-3</v>
      </c>
      <c r="F2583" s="18">
        <f t="shared" si="121"/>
        <v>4.4997070675326567</v>
      </c>
      <c r="G2583" s="12">
        <f t="shared" si="122"/>
        <v>31.024237364062817</v>
      </c>
    </row>
    <row r="2584" spans="1:7" x14ac:dyDescent="0.25">
      <c r="A2584" s="24">
        <v>128.50781000000001</v>
      </c>
      <c r="B2584" s="23">
        <v>-127.26258</v>
      </c>
      <c r="C2584" s="25">
        <v>4.6507106</v>
      </c>
      <c r="D2584" s="26">
        <v>-9.5624803000000005E-3</v>
      </c>
      <c r="E2584" s="28">
        <f t="shared" si="120"/>
        <v>1.1211176666666668E-3</v>
      </c>
      <c r="F2584" s="18">
        <f t="shared" si="121"/>
        <v>4.5009930394728395</v>
      </c>
      <c r="G2584" s="12">
        <f t="shared" si="122"/>
        <v>31.033103785391358</v>
      </c>
    </row>
    <row r="2585" spans="1:7" x14ac:dyDescent="0.25">
      <c r="A2585" s="24">
        <v>128.55761999999999</v>
      </c>
      <c r="B2585" s="23">
        <v>-127.30063</v>
      </c>
      <c r="C2585" s="25">
        <v>4.6506977000000003</v>
      </c>
      <c r="D2585" s="26">
        <v>-9.5656747000000004E-3</v>
      </c>
      <c r="E2585" s="28">
        <f t="shared" si="120"/>
        <v>1.1216500666666668E-3</v>
      </c>
      <c r="F2585" s="18">
        <f t="shared" si="121"/>
        <v>4.5023387829360946</v>
      </c>
      <c r="G2585" s="12">
        <f t="shared" si="122"/>
        <v>31.042382314861957</v>
      </c>
    </row>
    <row r="2586" spans="1:7" x14ac:dyDescent="0.25">
      <c r="A2586" s="24">
        <v>128.60741999999999</v>
      </c>
      <c r="B2586" s="23">
        <v>-127.35316</v>
      </c>
      <c r="C2586" s="25">
        <v>4.6507025000000004</v>
      </c>
      <c r="D2586" s="26">
        <v>-9.5684164999999995E-3</v>
      </c>
      <c r="E2586" s="28">
        <f t="shared" si="120"/>
        <v>1.1221070333333333E-3</v>
      </c>
      <c r="F2586" s="18">
        <f t="shared" si="121"/>
        <v>4.5041966516384537</v>
      </c>
      <c r="G2586" s="12">
        <f t="shared" si="122"/>
        <v>31.05519180640178</v>
      </c>
    </row>
    <row r="2587" spans="1:7" x14ac:dyDescent="0.25">
      <c r="A2587" s="24">
        <v>128.65723</v>
      </c>
      <c r="B2587" s="23">
        <v>-127.42419</v>
      </c>
      <c r="C2587" s="25">
        <v>4.6506981999999999</v>
      </c>
      <c r="D2587" s="26">
        <v>-9.5710158000000007E-3</v>
      </c>
      <c r="E2587" s="28">
        <f t="shared" si="120"/>
        <v>1.1225402500000001E-3</v>
      </c>
      <c r="F2587" s="18">
        <f t="shared" si="121"/>
        <v>4.506708823995746</v>
      </c>
      <c r="G2587" s="12">
        <f t="shared" si="122"/>
        <v>31.072512540916797</v>
      </c>
    </row>
    <row r="2588" spans="1:7" x14ac:dyDescent="0.25">
      <c r="A2588" s="24">
        <v>128.70703</v>
      </c>
      <c r="B2588" s="23">
        <v>-127.46769</v>
      </c>
      <c r="C2588" s="25">
        <v>4.6506309999999997</v>
      </c>
      <c r="D2588" s="26">
        <v>-9.5743601999999997E-3</v>
      </c>
      <c r="E2588" s="28">
        <f t="shared" si="120"/>
        <v>1.12309765E-3</v>
      </c>
      <c r="F2588" s="18">
        <f t="shared" si="121"/>
        <v>4.5082473217789687</v>
      </c>
      <c r="G2588" s="12">
        <f t="shared" si="122"/>
        <v>31.083120058182796</v>
      </c>
    </row>
    <row r="2589" spans="1:7" x14ac:dyDescent="0.25">
      <c r="A2589" s="24">
        <v>128.75684000000001</v>
      </c>
      <c r="B2589" s="23">
        <v>-127.51951</v>
      </c>
      <c r="C2589" s="25">
        <v>4.6505565999999998</v>
      </c>
      <c r="D2589" s="26">
        <v>-9.5783593000000004E-3</v>
      </c>
      <c r="E2589" s="28">
        <f t="shared" si="120"/>
        <v>1.1237641666666668E-3</v>
      </c>
      <c r="F2589" s="18">
        <f t="shared" si="121"/>
        <v>4.510080079368084</v>
      </c>
      <c r="G2589" s="12">
        <f t="shared" si="122"/>
        <v>31.095756415532762</v>
      </c>
    </row>
    <row r="2590" spans="1:7" x14ac:dyDescent="0.25">
      <c r="A2590" s="24">
        <v>128.80663999999999</v>
      </c>
      <c r="B2590" s="23">
        <v>-127.57214</v>
      </c>
      <c r="C2590" s="25">
        <v>4.6504802999999999</v>
      </c>
      <c r="D2590" s="26">
        <v>-9.5809278999999994E-3</v>
      </c>
      <c r="E2590" s="28">
        <f t="shared" si="120"/>
        <v>1.1241922666666666E-3</v>
      </c>
      <c r="F2590" s="18">
        <f t="shared" si="121"/>
        <v>4.5119414848469566</v>
      </c>
      <c r="G2590" s="12">
        <f t="shared" si="122"/>
        <v>31.108590292169751</v>
      </c>
    </row>
    <row r="2591" spans="1:7" x14ac:dyDescent="0.25">
      <c r="A2591" s="24">
        <v>128.85645</v>
      </c>
      <c r="B2591" s="23">
        <v>-127.61722</v>
      </c>
      <c r="C2591" s="25">
        <v>4.6505580000000002</v>
      </c>
      <c r="D2591" s="26">
        <v>-9.5832291999999996E-3</v>
      </c>
      <c r="E2591" s="28">
        <f t="shared" si="120"/>
        <v>1.1245758166666666E-3</v>
      </c>
      <c r="F2591" s="18">
        <f t="shared" si="121"/>
        <v>4.5135358636990865</v>
      </c>
      <c r="G2591" s="12">
        <f t="shared" si="122"/>
        <v>31.11958309397092</v>
      </c>
    </row>
    <row r="2592" spans="1:7" x14ac:dyDescent="0.25">
      <c r="A2592" s="24">
        <v>128.90625</v>
      </c>
      <c r="B2592" s="23">
        <v>-127.65848</v>
      </c>
      <c r="C2592" s="25">
        <v>4.6504992999999999</v>
      </c>
      <c r="D2592" s="26">
        <v>-9.5860240999999999E-3</v>
      </c>
      <c r="E2592" s="28">
        <f t="shared" si="120"/>
        <v>1.1250416333333333E-3</v>
      </c>
      <c r="F2592" s="18">
        <f t="shared" si="121"/>
        <v>4.5149951376884134</v>
      </c>
      <c r="G2592" s="12">
        <f t="shared" si="122"/>
        <v>31.129644385060455</v>
      </c>
    </row>
    <row r="2593" spans="1:7" x14ac:dyDescent="0.25">
      <c r="A2593" s="24">
        <v>128.95605</v>
      </c>
      <c r="B2593" s="23">
        <v>-127.72617</v>
      </c>
      <c r="C2593" s="25">
        <v>4.6504187999999997</v>
      </c>
      <c r="D2593" s="26">
        <v>-9.5882593000000006E-3</v>
      </c>
      <c r="E2593" s="28">
        <f t="shared" si="120"/>
        <v>1.1254141666666667E-3</v>
      </c>
      <c r="F2593" s="18">
        <f t="shared" si="121"/>
        <v>4.5173891817101666</v>
      </c>
      <c r="G2593" s="12">
        <f t="shared" si="122"/>
        <v>31.146150657330224</v>
      </c>
    </row>
    <row r="2594" spans="1:7" x14ac:dyDescent="0.25">
      <c r="A2594" s="24">
        <v>129.00586000000001</v>
      </c>
      <c r="B2594" s="23">
        <v>-127.76600999999999</v>
      </c>
      <c r="C2594" s="25">
        <v>4.6503490999999997</v>
      </c>
      <c r="D2594" s="26">
        <v>-9.5938323000000006E-3</v>
      </c>
      <c r="E2594" s="28">
        <f t="shared" si="120"/>
        <v>1.1263430000000001E-3</v>
      </c>
      <c r="F2594" s="18">
        <f t="shared" si="121"/>
        <v>4.5187982334730066</v>
      </c>
      <c r="G2594" s="12">
        <f t="shared" si="122"/>
        <v>31.155865680040041</v>
      </c>
    </row>
    <row r="2595" spans="1:7" x14ac:dyDescent="0.25">
      <c r="A2595" s="24">
        <v>129.05565999999999</v>
      </c>
      <c r="B2595" s="23">
        <v>-127.82255000000001</v>
      </c>
      <c r="C2595" s="25">
        <v>4.6503734999999997</v>
      </c>
      <c r="D2595" s="26">
        <v>-9.5957517999999999E-3</v>
      </c>
      <c r="E2595" s="28">
        <f t="shared" si="120"/>
        <v>1.1266629166666667E-3</v>
      </c>
      <c r="F2595" s="18">
        <f t="shared" si="121"/>
        <v>4.5207979269135441</v>
      </c>
      <c r="G2595" s="12">
        <f t="shared" si="122"/>
        <v>31.169653013976113</v>
      </c>
    </row>
    <row r="2596" spans="1:7" x14ac:dyDescent="0.25">
      <c r="A2596" s="24">
        <v>129.10547</v>
      </c>
      <c r="B2596" s="23">
        <v>-127.84931</v>
      </c>
      <c r="C2596" s="25">
        <v>4.6504297000000001</v>
      </c>
      <c r="D2596" s="26">
        <v>-9.5972065000000002E-3</v>
      </c>
      <c r="E2596" s="28">
        <f t="shared" si="120"/>
        <v>1.1269053666666667E-3</v>
      </c>
      <c r="F2596" s="18">
        <f t="shared" si="121"/>
        <v>4.5217443683084637</v>
      </c>
      <c r="G2596" s="12">
        <f t="shared" si="122"/>
        <v>31.176178465976985</v>
      </c>
    </row>
    <row r="2597" spans="1:7" x14ac:dyDescent="0.25">
      <c r="A2597" s="24">
        <v>129.15527</v>
      </c>
      <c r="B2597" s="23">
        <v>-127.9004</v>
      </c>
      <c r="C2597" s="25">
        <v>4.6503443999999998</v>
      </c>
      <c r="D2597" s="26">
        <v>-9.6013247999999999E-3</v>
      </c>
      <c r="E2597" s="28">
        <f t="shared" si="120"/>
        <v>1.1275917500000001E-3</v>
      </c>
      <c r="F2597" s="18">
        <f t="shared" si="121"/>
        <v>4.5235513074290337</v>
      </c>
      <c r="G2597" s="12">
        <f t="shared" si="122"/>
        <v>31.188636812117664</v>
      </c>
    </row>
    <row r="2598" spans="1:7" x14ac:dyDescent="0.25">
      <c r="A2598" s="24">
        <v>129.20508000000001</v>
      </c>
      <c r="B2598" s="23">
        <v>-127.96168</v>
      </c>
      <c r="C2598" s="25">
        <v>4.6503448000000001</v>
      </c>
      <c r="D2598" s="26">
        <v>-9.6042808E-3</v>
      </c>
      <c r="E2598" s="28">
        <f t="shared" si="120"/>
        <v>1.1280844166666668E-3</v>
      </c>
      <c r="F2598" s="18">
        <f t="shared" si="121"/>
        <v>4.525718644076294</v>
      </c>
      <c r="G2598" s="12">
        <f t="shared" si="122"/>
        <v>31.203579999659269</v>
      </c>
    </row>
    <row r="2599" spans="1:7" x14ac:dyDescent="0.25">
      <c r="A2599" s="24">
        <v>129.25488000000001</v>
      </c>
      <c r="B2599" s="23">
        <v>-128.01107999999999</v>
      </c>
      <c r="C2599" s="25">
        <v>4.6502442000000004</v>
      </c>
      <c r="D2599" s="26">
        <v>-9.6072732000000004E-3</v>
      </c>
      <c r="E2599" s="28">
        <f t="shared" si="120"/>
        <v>1.1285831500000001E-3</v>
      </c>
      <c r="F2599" s="18">
        <f t="shared" si="121"/>
        <v>4.5274658116737916</v>
      </c>
      <c r="G2599" s="12">
        <f t="shared" si="122"/>
        <v>31.215626237657883</v>
      </c>
    </row>
    <row r="2600" spans="1:7" x14ac:dyDescent="0.25">
      <c r="A2600" s="24">
        <v>129.30468999999999</v>
      </c>
      <c r="B2600" s="23">
        <v>-128.06766999999999</v>
      </c>
      <c r="C2600" s="25">
        <v>4.6501684000000001</v>
      </c>
      <c r="D2600" s="26">
        <v>-9.6108316999999992E-3</v>
      </c>
      <c r="E2600" s="28">
        <f t="shared" si="120"/>
        <v>1.1291762333333333E-3</v>
      </c>
      <c r="F2600" s="18">
        <f t="shared" si="121"/>
        <v>4.5294672735025845</v>
      </c>
      <c r="G2600" s="12">
        <f t="shared" si="122"/>
        <v>31.22942576414254</v>
      </c>
    </row>
    <row r="2601" spans="1:7" x14ac:dyDescent="0.25">
      <c r="A2601" s="24">
        <v>129.35449</v>
      </c>
      <c r="B2601" s="23">
        <v>-128.10077999999999</v>
      </c>
      <c r="C2601" s="25">
        <v>4.6501802999999997</v>
      </c>
      <c r="D2601" s="26">
        <v>-9.6134357000000007E-3</v>
      </c>
      <c r="E2601" s="28">
        <f t="shared" si="120"/>
        <v>1.1296102333333334E-3</v>
      </c>
      <c r="F2601" s="18">
        <f t="shared" si="121"/>
        <v>4.5306383002060899</v>
      </c>
      <c r="G2601" s="12">
        <f t="shared" si="122"/>
        <v>31.237499669813275</v>
      </c>
    </row>
    <row r="2602" spans="1:7" x14ac:dyDescent="0.25">
      <c r="A2602" s="24">
        <v>129.40430000000001</v>
      </c>
      <c r="B2602" s="23">
        <v>-128.14429999999999</v>
      </c>
      <c r="C2602" s="25">
        <v>4.6502118000000001</v>
      </c>
      <c r="D2602" s="26">
        <v>-9.6157193000000005E-3</v>
      </c>
      <c r="E2602" s="28">
        <f t="shared" si="120"/>
        <v>1.1299908333333335E-3</v>
      </c>
      <c r="F2602" s="18">
        <f t="shared" si="121"/>
        <v>4.5321775053446141</v>
      </c>
      <c r="G2602" s="12">
        <f t="shared" si="122"/>
        <v>31.248112064098692</v>
      </c>
    </row>
    <row r="2603" spans="1:7" x14ac:dyDescent="0.25">
      <c r="A2603" s="24">
        <v>129.45410000000001</v>
      </c>
      <c r="B2603" s="23">
        <v>-128.19853000000001</v>
      </c>
      <c r="C2603" s="25">
        <v>4.6501092999999996</v>
      </c>
      <c r="D2603" s="26">
        <v>-9.6198794999999993E-3</v>
      </c>
      <c r="E2603" s="28">
        <f t="shared" si="120"/>
        <v>1.1306841999999999E-3</v>
      </c>
      <c r="F2603" s="18">
        <f t="shared" si="121"/>
        <v>4.5340954992476972</v>
      </c>
      <c r="G2603" s="12">
        <f t="shared" si="122"/>
        <v>31.261336102290301</v>
      </c>
    </row>
    <row r="2604" spans="1:7" x14ac:dyDescent="0.25">
      <c r="A2604" s="24">
        <v>129.50390999999999</v>
      </c>
      <c r="B2604" s="23">
        <v>-128.23921000000001</v>
      </c>
      <c r="C2604" s="25">
        <v>4.6500782999999997</v>
      </c>
      <c r="D2604" s="26">
        <v>-9.6209347000000001E-3</v>
      </c>
      <c r="E2604" s="28">
        <f t="shared" si="120"/>
        <v>1.1308600666666668E-3</v>
      </c>
      <c r="F2604" s="18">
        <f t="shared" si="121"/>
        <v>4.5355342599332484</v>
      </c>
      <c r="G2604" s="12">
        <f t="shared" si="122"/>
        <v>31.271255959816294</v>
      </c>
    </row>
    <row r="2605" spans="1:7" x14ac:dyDescent="0.25">
      <c r="A2605" s="24">
        <v>129.55371</v>
      </c>
      <c r="B2605" s="23">
        <v>-128.30987999999999</v>
      </c>
      <c r="C2605" s="25">
        <v>4.6501188000000004</v>
      </c>
      <c r="D2605" s="26">
        <v>-9.6265850999999996E-3</v>
      </c>
      <c r="E2605" s="28">
        <f t="shared" si="120"/>
        <v>1.1318018E-3</v>
      </c>
      <c r="F2605" s="18">
        <f t="shared" si="121"/>
        <v>4.5380336998950934</v>
      </c>
      <c r="G2605" s="12">
        <f t="shared" si="122"/>
        <v>31.288488907981517</v>
      </c>
    </row>
    <row r="2606" spans="1:7" x14ac:dyDescent="0.25">
      <c r="A2606" s="24">
        <v>129.60352</v>
      </c>
      <c r="B2606" s="23">
        <v>-128.35701</v>
      </c>
      <c r="C2606" s="25">
        <v>4.6500301000000004</v>
      </c>
      <c r="D2606" s="26">
        <v>-9.6274670000000007E-3</v>
      </c>
      <c r="E2606" s="28">
        <f t="shared" si="120"/>
        <v>1.1319487833333336E-3</v>
      </c>
      <c r="F2606" s="18">
        <f t="shared" si="121"/>
        <v>4.5397005826657422</v>
      </c>
      <c r="G2606" s="12">
        <f t="shared" si="122"/>
        <v>31.299981604274539</v>
      </c>
    </row>
    <row r="2607" spans="1:7" x14ac:dyDescent="0.25">
      <c r="A2607" s="24">
        <v>129.65332000000001</v>
      </c>
      <c r="B2607" s="23">
        <v>-128.40195</v>
      </c>
      <c r="C2607" s="25">
        <v>4.6499834</v>
      </c>
      <c r="D2607" s="26">
        <v>-9.6305664999999999E-3</v>
      </c>
      <c r="E2607" s="28">
        <f t="shared" si="120"/>
        <v>1.1324653666666667E-3</v>
      </c>
      <c r="F2607" s="18">
        <f t="shared" si="121"/>
        <v>4.5412900100307532</v>
      </c>
      <c r="G2607" s="12">
        <f t="shared" si="122"/>
        <v>31.310940266939674</v>
      </c>
    </row>
    <row r="2608" spans="1:7" x14ac:dyDescent="0.25">
      <c r="A2608" s="24">
        <v>129.70312999999999</v>
      </c>
      <c r="B2608" s="23">
        <v>-128.47284999999999</v>
      </c>
      <c r="C2608" s="25">
        <v>4.6500297000000002</v>
      </c>
      <c r="D2608" s="26">
        <v>-9.6359132000000004E-3</v>
      </c>
      <c r="E2608" s="28">
        <f t="shared" si="120"/>
        <v>1.1333564833333335E-3</v>
      </c>
      <c r="F2608" s="18">
        <f t="shared" si="121"/>
        <v>4.543797584578579</v>
      </c>
      <c r="G2608" s="12">
        <f t="shared" si="122"/>
        <v>31.328229300828383</v>
      </c>
    </row>
    <row r="2609" spans="1:7" x14ac:dyDescent="0.25">
      <c r="A2609" s="24">
        <v>129.75292999999999</v>
      </c>
      <c r="B2609" s="23">
        <v>-128.51329000000001</v>
      </c>
      <c r="C2609" s="25">
        <v>4.6499996000000001</v>
      </c>
      <c r="D2609" s="26">
        <v>-9.6381130000000002E-3</v>
      </c>
      <c r="E2609" s="28">
        <f t="shared" si="120"/>
        <v>1.1337231166666667E-3</v>
      </c>
      <c r="F2609" s="18">
        <f t="shared" si="121"/>
        <v>4.5452278570004987</v>
      </c>
      <c r="G2609" s="12">
        <f t="shared" si="122"/>
        <v>31.338090634121187</v>
      </c>
    </row>
    <row r="2610" spans="1:7" x14ac:dyDescent="0.25">
      <c r="A2610" s="24">
        <v>129.80273</v>
      </c>
      <c r="B2610" s="23">
        <v>-128.56296</v>
      </c>
      <c r="C2610" s="25">
        <v>4.6499281000000003</v>
      </c>
      <c r="D2610" s="26">
        <v>-9.6382013999999992E-3</v>
      </c>
      <c r="E2610" s="28">
        <f t="shared" si="120"/>
        <v>1.13373785E-3</v>
      </c>
      <c r="F2610" s="18">
        <f t="shared" si="121"/>
        <v>4.5469845738945818</v>
      </c>
      <c r="G2610" s="12">
        <f t="shared" si="122"/>
        <v>31.350202711882144</v>
      </c>
    </row>
    <row r="2611" spans="1:7" x14ac:dyDescent="0.25">
      <c r="A2611" s="24">
        <v>129.85254</v>
      </c>
      <c r="B2611" s="23">
        <v>-128.61439999999999</v>
      </c>
      <c r="C2611" s="25">
        <v>4.6498961000000003</v>
      </c>
      <c r="D2611" s="26">
        <v>-9.6435844999999999E-3</v>
      </c>
      <c r="E2611" s="28">
        <f t="shared" si="120"/>
        <v>1.1346350333333334E-3</v>
      </c>
      <c r="F2611" s="18">
        <f t="shared" si="121"/>
        <v>4.5488038917329474</v>
      </c>
      <c r="G2611" s="12">
        <f t="shared" si="122"/>
        <v>31.362746405862886</v>
      </c>
    </row>
    <row r="2612" spans="1:7" x14ac:dyDescent="0.25">
      <c r="A2612" s="24">
        <v>129.90234000000001</v>
      </c>
      <c r="B2612" s="23">
        <v>-128.63614000000001</v>
      </c>
      <c r="C2612" s="25">
        <v>4.6498851999999999</v>
      </c>
      <c r="D2612" s="26">
        <v>-9.6432985999999991E-3</v>
      </c>
      <c r="E2612" s="28">
        <f t="shared" si="120"/>
        <v>1.1345873833333332E-3</v>
      </c>
      <c r="F2612" s="18">
        <f t="shared" si="121"/>
        <v>4.5495727869469071</v>
      </c>
      <c r="G2612" s="12">
        <f t="shared" si="122"/>
        <v>31.36804772598617</v>
      </c>
    </row>
    <row r="2613" spans="1:7" x14ac:dyDescent="0.25">
      <c r="A2613" s="24">
        <v>129.95214999999999</v>
      </c>
      <c r="B2613" s="23">
        <v>-128.68803</v>
      </c>
      <c r="C2613" s="25">
        <v>4.649756</v>
      </c>
      <c r="D2613" s="26">
        <v>-9.6483529000000005E-3</v>
      </c>
      <c r="E2613" s="28">
        <f t="shared" si="120"/>
        <v>1.1354297666666669E-3</v>
      </c>
      <c r="F2613" s="18">
        <f t="shared" si="121"/>
        <v>4.5514080202795819</v>
      </c>
      <c r="G2613" s="12">
        <f t="shared" si="122"/>
        <v>31.380701152904152</v>
      </c>
    </row>
    <row r="2614" spans="1:7" x14ac:dyDescent="0.25">
      <c r="A2614" s="24">
        <v>130.00194999999999</v>
      </c>
      <c r="B2614" s="23">
        <v>-128.74236999999999</v>
      </c>
      <c r="C2614" s="25">
        <v>4.6497663999999999</v>
      </c>
      <c r="D2614" s="26">
        <v>-9.6528828000000001E-3</v>
      </c>
      <c r="E2614" s="28">
        <f t="shared" si="120"/>
        <v>1.13618475E-3</v>
      </c>
      <c r="F2614" s="18">
        <f t="shared" si="121"/>
        <v>4.5533299046368292</v>
      </c>
      <c r="G2614" s="12">
        <f t="shared" si="122"/>
        <v>31.393952014702631</v>
      </c>
    </row>
    <row r="2615" spans="1:7" x14ac:dyDescent="0.25">
      <c r="A2615" s="24">
        <v>130.05176</v>
      </c>
      <c r="B2615" s="23">
        <v>-128.78728000000001</v>
      </c>
      <c r="C2615" s="25">
        <v>4.6497745999999998</v>
      </c>
      <c r="D2615" s="26">
        <v>-9.6534424999999997E-3</v>
      </c>
      <c r="E2615" s="28">
        <f t="shared" si="120"/>
        <v>1.1362780333333334E-3</v>
      </c>
      <c r="F2615" s="18">
        <f t="shared" si="121"/>
        <v>4.5549182709688871</v>
      </c>
      <c r="G2615" s="12">
        <f t="shared" si="122"/>
        <v>31.404903361838628</v>
      </c>
    </row>
    <row r="2616" spans="1:7" x14ac:dyDescent="0.25">
      <c r="A2616" s="24">
        <v>130.10156000000001</v>
      </c>
      <c r="B2616" s="23">
        <v>-128.84172000000001</v>
      </c>
      <c r="C2616" s="25">
        <v>4.6498727999999998</v>
      </c>
      <c r="D2616" s="26">
        <v>-9.6563511000000001E-3</v>
      </c>
      <c r="E2616" s="28">
        <f t="shared" si="120"/>
        <v>1.1367628E-3</v>
      </c>
      <c r="F2616" s="18">
        <f t="shared" si="121"/>
        <v>4.5568436921026478</v>
      </c>
      <c r="G2616" s="12">
        <f t="shared" si="122"/>
        <v>31.418178608734269</v>
      </c>
    </row>
    <row r="2617" spans="1:7" x14ac:dyDescent="0.25">
      <c r="A2617" s="24">
        <v>130.15136999999999</v>
      </c>
      <c r="B2617" s="23">
        <v>-128.89284000000001</v>
      </c>
      <c r="C2617" s="25">
        <v>4.6496886999999996</v>
      </c>
      <c r="D2617" s="26">
        <v>-9.6612815000000005E-3</v>
      </c>
      <c r="E2617" s="28">
        <f t="shared" si="120"/>
        <v>1.1375845333333335E-3</v>
      </c>
      <c r="F2617" s="18">
        <f t="shared" si="121"/>
        <v>4.5586516922561717</v>
      </c>
      <c r="G2617" s="12">
        <f t="shared" si="122"/>
        <v>31.430644270404095</v>
      </c>
    </row>
    <row r="2618" spans="1:7" x14ac:dyDescent="0.25">
      <c r="A2618" s="24">
        <v>130.20116999999999</v>
      </c>
      <c r="B2618" s="23">
        <v>-128.94994</v>
      </c>
      <c r="C2618" s="25">
        <v>4.6497349999999997</v>
      </c>
      <c r="D2618" s="26">
        <v>-9.6617284999999994E-3</v>
      </c>
      <c r="E2618" s="28">
        <f t="shared" si="120"/>
        <v>1.1376590333333333E-3</v>
      </c>
      <c r="F2618" s="18">
        <f t="shared" si="121"/>
        <v>4.5606711916451816</v>
      </c>
      <c r="G2618" s="12">
        <f t="shared" si="122"/>
        <v>31.444568160884277</v>
      </c>
    </row>
    <row r="2619" spans="1:7" x14ac:dyDescent="0.25">
      <c r="A2619" s="24">
        <v>130.25098</v>
      </c>
      <c r="B2619" s="23">
        <v>-129.00053</v>
      </c>
      <c r="C2619" s="25">
        <v>4.6496576999999997</v>
      </c>
      <c r="D2619" s="26">
        <v>-9.6678137999999993E-3</v>
      </c>
      <c r="E2619" s="28">
        <f t="shared" si="120"/>
        <v>1.1386732499999999E-3</v>
      </c>
      <c r="F2619" s="18">
        <f t="shared" si="121"/>
        <v>4.5624604468831862</v>
      </c>
      <c r="G2619" s="12">
        <f t="shared" si="122"/>
        <v>31.456904581539142</v>
      </c>
    </row>
    <row r="2620" spans="1:7" x14ac:dyDescent="0.25">
      <c r="A2620" s="24">
        <v>130.30078</v>
      </c>
      <c r="B2620" s="23">
        <v>-129.04675</v>
      </c>
      <c r="C2620" s="25">
        <v>4.6496763000000003</v>
      </c>
      <c r="D2620" s="26">
        <v>-9.6682906000000006E-3</v>
      </c>
      <c r="E2620" s="28">
        <f t="shared" si="120"/>
        <v>1.1387527166666668E-3</v>
      </c>
      <c r="F2620" s="18">
        <f t="shared" si="121"/>
        <v>4.564095144987566</v>
      </c>
      <c r="G2620" s="12">
        <f t="shared" si="122"/>
        <v>31.468175373447973</v>
      </c>
    </row>
    <row r="2621" spans="1:7" x14ac:dyDescent="0.25">
      <c r="A2621" s="24">
        <v>130.35059000000001</v>
      </c>
      <c r="B2621" s="23">
        <v>-129.10909000000001</v>
      </c>
      <c r="C2621" s="25">
        <v>4.6494860999999998</v>
      </c>
      <c r="D2621" s="26">
        <v>-9.6708294000000007E-3</v>
      </c>
      <c r="E2621" s="28">
        <f t="shared" si="120"/>
        <v>1.1391758500000002E-3</v>
      </c>
      <c r="F2621" s="18">
        <f t="shared" si="121"/>
        <v>4.5662999714658659</v>
      </c>
      <c r="G2621" s="12">
        <f t="shared" si="122"/>
        <v>31.483377043019509</v>
      </c>
    </row>
    <row r="2622" spans="1:7" x14ac:dyDescent="0.25">
      <c r="A2622" s="24">
        <v>130.40038999999999</v>
      </c>
      <c r="B2622" s="23">
        <v>-129.13667000000001</v>
      </c>
      <c r="C2622" s="25">
        <v>4.6496325000000001</v>
      </c>
      <c r="D2622" s="26">
        <v>-9.6757523999999994E-3</v>
      </c>
      <c r="E2622" s="28">
        <f t="shared" si="120"/>
        <v>1.13999635E-3</v>
      </c>
      <c r="F2622" s="18">
        <f t="shared" si="121"/>
        <v>4.5672754144281935</v>
      </c>
      <c r="G2622" s="12">
        <f t="shared" si="122"/>
        <v>31.490102452817119</v>
      </c>
    </row>
    <row r="2623" spans="1:7" x14ac:dyDescent="0.25">
      <c r="A2623" s="24">
        <v>130.4502</v>
      </c>
      <c r="B2623" s="23">
        <v>-129.19077999999999</v>
      </c>
      <c r="C2623" s="25">
        <v>4.6495699999999998</v>
      </c>
      <c r="D2623" s="26">
        <v>-9.6789422000000003E-3</v>
      </c>
      <c r="E2623" s="28">
        <f t="shared" si="120"/>
        <v>1.1405279833333335E-3</v>
      </c>
      <c r="F2623" s="18">
        <f t="shared" si="121"/>
        <v>4.56918916419946</v>
      </c>
      <c r="G2623" s="12">
        <f t="shared" si="122"/>
        <v>31.503297228892119</v>
      </c>
    </row>
    <row r="2624" spans="1:7" x14ac:dyDescent="0.25">
      <c r="A2624" s="24">
        <v>130.5</v>
      </c>
      <c r="B2624" s="23">
        <v>-129.25391999999999</v>
      </c>
      <c r="C2624" s="25">
        <v>4.6495743000000003</v>
      </c>
      <c r="D2624" s="26">
        <v>-9.6823871000000002E-3</v>
      </c>
      <c r="E2624" s="28">
        <f t="shared" si="120"/>
        <v>1.1411021333333335E-3</v>
      </c>
      <c r="F2624" s="18">
        <f t="shared" si="121"/>
        <v>4.5714222848898647</v>
      </c>
      <c r="G2624" s="12">
        <f t="shared" si="122"/>
        <v>31.518693979240965</v>
      </c>
    </row>
    <row r="2625" spans="1:7" x14ac:dyDescent="0.25">
      <c r="A2625" s="24">
        <v>130.5498</v>
      </c>
      <c r="B2625" s="23">
        <v>-129.28255999999999</v>
      </c>
      <c r="C2625" s="25">
        <v>4.6494856000000002</v>
      </c>
      <c r="D2625" s="26">
        <v>-9.6857305999999994E-3</v>
      </c>
      <c r="E2625" s="28">
        <f t="shared" si="120"/>
        <v>1.1416593833333333E-3</v>
      </c>
      <c r="F2625" s="18">
        <f t="shared" si="121"/>
        <v>4.5724352176832319</v>
      </c>
      <c r="G2625" s="12">
        <f t="shared" si="122"/>
        <v>31.525677871068503</v>
      </c>
    </row>
    <row r="2626" spans="1:7" x14ac:dyDescent="0.25">
      <c r="A2626" s="24">
        <v>130.59961000000001</v>
      </c>
      <c r="B2626" s="23">
        <v>-129.34157999999999</v>
      </c>
      <c r="C2626" s="25">
        <v>4.6494536000000002</v>
      </c>
      <c r="D2626" s="26">
        <v>-9.6891466999999998E-3</v>
      </c>
      <c r="E2626" s="28">
        <f t="shared" si="120"/>
        <v>1.1422287333333334E-3</v>
      </c>
      <c r="F2626" s="18">
        <f t="shared" si="121"/>
        <v>4.574522623181295</v>
      </c>
      <c r="G2626" s="12">
        <f t="shared" si="122"/>
        <v>31.540069955414221</v>
      </c>
    </row>
    <row r="2627" spans="1:7" x14ac:dyDescent="0.25">
      <c r="A2627" s="24">
        <v>130.64940999999999</v>
      </c>
      <c r="B2627" s="23">
        <v>-129.39168000000001</v>
      </c>
      <c r="C2627" s="25">
        <v>4.6494603000000003</v>
      </c>
      <c r="D2627" s="26">
        <v>-9.6927526999999996E-3</v>
      </c>
      <c r="E2627" s="28">
        <f t="shared" si="120"/>
        <v>1.1428297333333332E-3</v>
      </c>
      <c r="F2627" s="18">
        <f t="shared" si="121"/>
        <v>4.5762945482143857</v>
      </c>
      <c r="G2627" s="12">
        <f t="shared" si="122"/>
        <v>31.55228688909299</v>
      </c>
    </row>
    <row r="2628" spans="1:7" x14ac:dyDescent="0.25">
      <c r="A2628" s="24">
        <v>130.69922</v>
      </c>
      <c r="B2628" s="23">
        <v>-129.4581</v>
      </c>
      <c r="C2628" s="25">
        <v>4.6493769</v>
      </c>
      <c r="D2628" s="26">
        <v>-9.6957142999999999E-3</v>
      </c>
      <c r="E2628" s="28">
        <f t="shared" si="120"/>
        <v>1.1433233333333333E-3</v>
      </c>
      <c r="F2628" s="18">
        <f t="shared" si="121"/>
        <v>4.5786436751744217</v>
      </c>
      <c r="G2628" s="12">
        <f t="shared" si="122"/>
        <v>31.568483470628781</v>
      </c>
    </row>
    <row r="2629" spans="1:7" x14ac:dyDescent="0.25">
      <c r="A2629" s="24">
        <v>130.74902</v>
      </c>
      <c r="B2629" s="23">
        <v>-129.50111000000001</v>
      </c>
      <c r="C2629" s="25">
        <v>4.6492909999999998</v>
      </c>
      <c r="D2629" s="26">
        <v>-9.6968709999999993E-3</v>
      </c>
      <c r="E2629" s="28">
        <f t="shared" ref="E2629:E2692" si="123" xml:space="preserve"> (delta_0 - D2629) / L</f>
        <v>1.1435161166666666E-3</v>
      </c>
      <c r="F2629" s="18">
        <f t="shared" ref="F2629:F2692" si="124" xml:space="preserve"> -B2629 / A_6x12_in2</f>
        <v>4.5801648427527288</v>
      </c>
      <c r="G2629" s="12">
        <f t="shared" ref="G2629:G2692" si="125" xml:space="preserve"> -B2629 * kip_to_N / A_6x12_mm2</f>
        <v>31.578971500918676</v>
      </c>
    </row>
    <row r="2630" spans="1:7" x14ac:dyDescent="0.25">
      <c r="A2630" s="24">
        <v>130.79883000000001</v>
      </c>
      <c r="B2630" s="23">
        <v>-129.55051</v>
      </c>
      <c r="C2630" s="25">
        <v>4.6492681999999999</v>
      </c>
      <c r="D2630" s="26">
        <v>-9.7018238000000003E-3</v>
      </c>
      <c r="E2630" s="28">
        <f t="shared" si="123"/>
        <v>1.1443415833333334E-3</v>
      </c>
      <c r="F2630" s="18">
        <f t="shared" si="124"/>
        <v>4.5819120103502264</v>
      </c>
      <c r="G2630" s="12">
        <f t="shared" si="125"/>
        <v>31.591017738917291</v>
      </c>
    </row>
    <row r="2631" spans="1:7" x14ac:dyDescent="0.25">
      <c r="A2631" s="24">
        <v>130.84863000000001</v>
      </c>
      <c r="B2631" s="23">
        <v>-129.60834</v>
      </c>
      <c r="C2631" s="25">
        <v>4.6493373</v>
      </c>
      <c r="D2631" s="26">
        <v>-9.7035644999999993E-3</v>
      </c>
      <c r="E2631" s="28">
        <f t="shared" si="123"/>
        <v>1.1446316999999999E-3</v>
      </c>
      <c r="F2631" s="18">
        <f t="shared" si="124"/>
        <v>4.5839573282077826</v>
      </c>
      <c r="G2631" s="12">
        <f t="shared" si="125"/>
        <v>31.60511964060677</v>
      </c>
    </row>
    <row r="2632" spans="1:7" x14ac:dyDescent="0.25">
      <c r="A2632" s="24">
        <v>130.89843999999999</v>
      </c>
      <c r="B2632" s="23">
        <v>-129.64743000000001</v>
      </c>
      <c r="C2632" s="25">
        <v>4.6492757999999998</v>
      </c>
      <c r="D2632" s="26">
        <v>-9.7062523000000008E-3</v>
      </c>
      <c r="E2632" s="28">
        <f t="shared" si="123"/>
        <v>1.1450796666666668E-3</v>
      </c>
      <c r="F2632" s="18">
        <f t="shared" si="124"/>
        <v>4.5853398541467749</v>
      </c>
      <c r="G2632" s="12">
        <f t="shared" si="125"/>
        <v>31.614651775087864</v>
      </c>
    </row>
    <row r="2633" spans="1:7" x14ac:dyDescent="0.25">
      <c r="A2633" s="24">
        <v>130.94824</v>
      </c>
      <c r="B2633" s="23">
        <v>-129.67766</v>
      </c>
      <c r="C2633" s="25">
        <v>4.6492629000000001</v>
      </c>
      <c r="D2633" s="26">
        <v>-9.7108548999999995E-3</v>
      </c>
      <c r="E2633" s="28">
        <f t="shared" si="123"/>
        <v>1.1458467666666666E-3</v>
      </c>
      <c r="F2633" s="18">
        <f t="shared" si="124"/>
        <v>4.5864090216867011</v>
      </c>
      <c r="G2633" s="12">
        <f t="shared" si="125"/>
        <v>31.622023389960297</v>
      </c>
    </row>
    <row r="2634" spans="1:7" x14ac:dyDescent="0.25">
      <c r="A2634" s="24">
        <v>130.99805000000001</v>
      </c>
      <c r="B2634" s="23">
        <v>-129.73611</v>
      </c>
      <c r="C2634" s="25">
        <v>4.6492342999999998</v>
      </c>
      <c r="D2634" s="26">
        <v>-9.7113493999999995E-3</v>
      </c>
      <c r="E2634" s="28">
        <f t="shared" si="123"/>
        <v>1.1459291833333333E-3</v>
      </c>
      <c r="F2634" s="18">
        <f t="shared" si="124"/>
        <v>4.5884762675586384</v>
      </c>
      <c r="G2634" s="12">
        <f t="shared" si="125"/>
        <v>31.636276479252185</v>
      </c>
    </row>
    <row r="2635" spans="1:7" x14ac:dyDescent="0.25">
      <c r="A2635" s="24">
        <v>131.04785000000001</v>
      </c>
      <c r="B2635" s="23">
        <v>-129.79831999999999</v>
      </c>
      <c r="C2635" s="25">
        <v>4.6492987000000001</v>
      </c>
      <c r="D2635" s="26">
        <v>-9.7155803999999998E-3</v>
      </c>
      <c r="E2635" s="28">
        <f t="shared" si="123"/>
        <v>1.14663435E-3</v>
      </c>
      <c r="F2635" s="18">
        <f t="shared" si="124"/>
        <v>4.5906764962274709</v>
      </c>
      <c r="G2635" s="12">
        <f t="shared" si="125"/>
        <v>31.651446448197408</v>
      </c>
    </row>
    <row r="2636" spans="1:7" x14ac:dyDescent="0.25">
      <c r="A2636" s="24">
        <v>131.09765999999999</v>
      </c>
      <c r="B2636" s="23">
        <v>-129.83440999999999</v>
      </c>
      <c r="C2636" s="25">
        <v>4.6491508000000001</v>
      </c>
      <c r="D2636" s="26">
        <v>-9.7189722999999999E-3</v>
      </c>
      <c r="E2636" s="28">
        <f t="shared" si="123"/>
        <v>1.1471996666666668E-3</v>
      </c>
      <c r="F2636" s="18">
        <f t="shared" si="124"/>
        <v>4.5919529188710682</v>
      </c>
      <c r="G2636" s="12">
        <f t="shared" si="125"/>
        <v>31.66024702976361</v>
      </c>
    </row>
    <row r="2637" spans="1:7" x14ac:dyDescent="0.25">
      <c r="A2637" s="24">
        <v>131.14746</v>
      </c>
      <c r="B2637" s="23">
        <v>-129.88153</v>
      </c>
      <c r="C2637" s="25">
        <v>4.6491685</v>
      </c>
      <c r="D2637" s="26">
        <v>-9.7209215000000002E-3</v>
      </c>
      <c r="E2637" s="28">
        <f t="shared" si="123"/>
        <v>1.1475245333333335E-3</v>
      </c>
      <c r="F2637" s="18">
        <f t="shared" si="124"/>
        <v>4.5936194479640662</v>
      </c>
      <c r="G2637" s="12">
        <f t="shared" si="125"/>
        <v>31.671737287546904</v>
      </c>
    </row>
    <row r="2638" spans="1:7" x14ac:dyDescent="0.25">
      <c r="A2638" s="24">
        <v>131.19727</v>
      </c>
      <c r="B2638" s="23">
        <v>-129.91109</v>
      </c>
      <c r="C2638" s="25">
        <v>4.6490945999999997</v>
      </c>
      <c r="D2638" s="26">
        <v>-9.7225728000000008E-3</v>
      </c>
      <c r="E2638" s="28">
        <f t="shared" si="123"/>
        <v>1.1477997500000002E-3</v>
      </c>
      <c r="F2638" s="18">
        <f t="shared" si="124"/>
        <v>4.594664919101354</v>
      </c>
      <c r="G2638" s="12">
        <f t="shared" si="125"/>
        <v>31.67894552226835</v>
      </c>
    </row>
    <row r="2639" spans="1:7" x14ac:dyDescent="0.25">
      <c r="A2639" s="24">
        <v>131.24707000000001</v>
      </c>
      <c r="B2639" s="23">
        <v>-129.99034</v>
      </c>
      <c r="C2639" s="25">
        <v>4.6490749999999998</v>
      </c>
      <c r="D2639" s="26">
        <v>-9.7286347000000006E-3</v>
      </c>
      <c r="E2639" s="28">
        <f t="shared" si="123"/>
        <v>1.1488100666666669E-3</v>
      </c>
      <c r="F2639" s="18">
        <f t="shared" si="124"/>
        <v>4.5974678144880281</v>
      </c>
      <c r="G2639" s="12">
        <f t="shared" si="125"/>
        <v>31.698270711770181</v>
      </c>
    </row>
    <row r="2640" spans="1:7" x14ac:dyDescent="0.25">
      <c r="A2640" s="24">
        <v>131.29687999999999</v>
      </c>
      <c r="B2640" s="23">
        <v>-130.03371000000001</v>
      </c>
      <c r="C2640" s="25">
        <v>4.6489940000000001</v>
      </c>
      <c r="D2640" s="26">
        <v>-9.7311614000000005E-3</v>
      </c>
      <c r="E2640" s="28">
        <f t="shared" si="123"/>
        <v>1.1492311833333334E-3</v>
      </c>
      <c r="F2640" s="18">
        <f t="shared" si="124"/>
        <v>4.5990017144617834</v>
      </c>
      <c r="G2640" s="12">
        <f t="shared" si="125"/>
        <v>31.708846528409865</v>
      </c>
    </row>
    <row r="2641" spans="1:7" x14ac:dyDescent="0.25">
      <c r="A2641" s="24">
        <v>131.34667999999999</v>
      </c>
      <c r="B2641" s="23">
        <v>-130.07272</v>
      </c>
      <c r="C2641" s="25">
        <v>4.6490469000000001</v>
      </c>
      <c r="D2641" s="26">
        <v>-9.7342496999999993E-3</v>
      </c>
      <c r="E2641" s="28">
        <f t="shared" si="123"/>
        <v>1.1497458999999999E-3</v>
      </c>
      <c r="F2641" s="18">
        <f t="shared" si="124"/>
        <v>4.6003814109795638</v>
      </c>
      <c r="G2641" s="12">
        <f t="shared" si="125"/>
        <v>31.718359154813225</v>
      </c>
    </row>
    <row r="2642" spans="1:7" x14ac:dyDescent="0.25">
      <c r="A2642" s="24">
        <v>131.39648</v>
      </c>
      <c r="B2642" s="23">
        <v>-130.14780999999999</v>
      </c>
      <c r="C2642" s="25">
        <v>4.6489506</v>
      </c>
      <c r="D2642" s="26">
        <v>-9.7382189999999993E-3</v>
      </c>
      <c r="E2642" s="28">
        <f t="shared" si="123"/>
        <v>1.1504074499999999E-3</v>
      </c>
      <c r="F2642" s="18">
        <f t="shared" si="124"/>
        <v>4.6030371764632907</v>
      </c>
      <c r="G2642" s="12">
        <f t="shared" si="125"/>
        <v>31.73666992427307</v>
      </c>
    </row>
    <row r="2643" spans="1:7" x14ac:dyDescent="0.25">
      <c r="A2643" s="24">
        <v>131.44629</v>
      </c>
      <c r="B2643" s="23">
        <v>-130.17577</v>
      </c>
      <c r="C2643" s="25">
        <v>4.6489495999999999</v>
      </c>
      <c r="D2643" s="26">
        <v>-9.7392620999999999E-3</v>
      </c>
      <c r="E2643" s="28">
        <f t="shared" si="123"/>
        <v>1.1505813E-3</v>
      </c>
      <c r="F2643" s="18">
        <f t="shared" si="124"/>
        <v>4.604026059176368</v>
      </c>
      <c r="G2643" s="12">
        <f t="shared" si="125"/>
        <v>31.743487997439896</v>
      </c>
    </row>
    <row r="2644" spans="1:7" x14ac:dyDescent="0.25">
      <c r="A2644" s="24">
        <v>131.49609000000001</v>
      </c>
      <c r="B2644" s="23">
        <v>-130.20647</v>
      </c>
      <c r="C2644" s="25">
        <v>4.6489099999999999</v>
      </c>
      <c r="D2644" s="26">
        <v>-9.7434520999999993E-3</v>
      </c>
      <c r="E2644" s="28">
        <f t="shared" si="123"/>
        <v>1.1512796333333333E-3</v>
      </c>
      <c r="F2644" s="18">
        <f t="shared" si="124"/>
        <v>4.6051118495659065</v>
      </c>
      <c r="G2644" s="12">
        <f t="shared" si="125"/>
        <v>31.750974222269001</v>
      </c>
    </row>
    <row r="2645" spans="1:7" x14ac:dyDescent="0.25">
      <c r="A2645" s="24">
        <v>131.54589999999999</v>
      </c>
      <c r="B2645" s="23">
        <v>-130.26181</v>
      </c>
      <c r="C2645" s="25">
        <v>4.6489190999999996</v>
      </c>
      <c r="D2645" s="26">
        <v>-9.7451033000000003E-3</v>
      </c>
      <c r="E2645" s="28">
        <f t="shared" si="123"/>
        <v>1.1515548333333335E-3</v>
      </c>
      <c r="F2645" s="18">
        <f t="shared" si="124"/>
        <v>4.6070691016882854</v>
      </c>
      <c r="G2645" s="12">
        <f t="shared" si="125"/>
        <v>31.764468935039112</v>
      </c>
    </row>
    <row r="2646" spans="1:7" x14ac:dyDescent="0.25">
      <c r="A2646" s="24">
        <v>131.59569999999999</v>
      </c>
      <c r="B2646" s="23">
        <v>-130.31432000000001</v>
      </c>
      <c r="C2646" s="25">
        <v>4.6488781000000001</v>
      </c>
      <c r="D2646" s="26">
        <v>-9.7499601999999994E-3</v>
      </c>
      <c r="E2646" s="28">
        <f t="shared" si="123"/>
        <v>1.1523643166666665E-3</v>
      </c>
      <c r="F2646" s="18">
        <f t="shared" si="124"/>
        <v>4.6089262630353423</v>
      </c>
      <c r="G2646" s="12">
        <f t="shared" si="125"/>
        <v>31.77727354955951</v>
      </c>
    </row>
    <row r="2647" spans="1:7" x14ac:dyDescent="0.25">
      <c r="A2647" s="24">
        <v>131.64551</v>
      </c>
      <c r="B2647" s="23">
        <v>-130.36275000000001</v>
      </c>
      <c r="C2647" s="25">
        <v>4.6489811000000003</v>
      </c>
      <c r="D2647" s="26">
        <v>-9.7515937E-3</v>
      </c>
      <c r="E2647" s="28">
        <f t="shared" si="123"/>
        <v>1.1526365666666668E-3</v>
      </c>
      <c r="F2647" s="18">
        <f t="shared" si="124"/>
        <v>4.6106391239006621</v>
      </c>
      <c r="G2647" s="12">
        <f t="shared" si="125"/>
        <v>31.789083252115645</v>
      </c>
    </row>
    <row r="2648" spans="1:7" x14ac:dyDescent="0.25">
      <c r="A2648" s="24">
        <v>131.69531000000001</v>
      </c>
      <c r="B2648" s="23">
        <v>-130.40222</v>
      </c>
      <c r="C2648" s="25">
        <v>4.6488895000000001</v>
      </c>
      <c r="D2648" s="26">
        <v>-9.7543951000000004E-3</v>
      </c>
      <c r="E2648" s="28">
        <f t="shared" si="123"/>
        <v>1.1531034666666668E-3</v>
      </c>
      <c r="F2648" s="18">
        <f t="shared" si="124"/>
        <v>4.6120350895904041</v>
      </c>
      <c r="G2648" s="12">
        <f t="shared" si="125"/>
        <v>31.798708049965956</v>
      </c>
    </row>
    <row r="2649" spans="1:7" x14ac:dyDescent="0.25">
      <c r="A2649" s="24">
        <v>131.74511999999999</v>
      </c>
      <c r="B2649" s="23">
        <v>-130.45180999999999</v>
      </c>
      <c r="C2649" s="25">
        <v>4.6487974999999997</v>
      </c>
      <c r="D2649" s="26">
        <v>-9.7590685000000007E-3</v>
      </c>
      <c r="E2649" s="28">
        <f t="shared" si="123"/>
        <v>1.1538823666666668E-3</v>
      </c>
      <c r="F2649" s="18">
        <f t="shared" si="124"/>
        <v>4.6137889770632761</v>
      </c>
      <c r="G2649" s="12">
        <f t="shared" si="125"/>
        <v>31.810800619649182</v>
      </c>
    </row>
    <row r="2650" spans="1:7" x14ac:dyDescent="0.25">
      <c r="A2650" s="24">
        <v>131.79491999999999</v>
      </c>
      <c r="B2650" s="23">
        <v>-130.50261</v>
      </c>
      <c r="C2650" s="25">
        <v>4.6486583000000001</v>
      </c>
      <c r="D2650" s="26">
        <v>-9.7623346000000003E-3</v>
      </c>
      <c r="E2650" s="28">
        <f t="shared" si="123"/>
        <v>1.1544267166666668E-3</v>
      </c>
      <c r="F2650" s="18">
        <f t="shared" si="124"/>
        <v>4.6155856595319582</v>
      </c>
      <c r="G2650" s="12">
        <f t="shared" si="125"/>
        <v>31.823188249008091</v>
      </c>
    </row>
    <row r="2651" spans="1:7" x14ac:dyDescent="0.25">
      <c r="A2651" s="24">
        <v>131.84473</v>
      </c>
      <c r="B2651" s="23">
        <v>-130.56498999999999</v>
      </c>
      <c r="C2651" s="25">
        <v>4.6487388999999997</v>
      </c>
      <c r="D2651" s="26">
        <v>-9.7640576000000007E-3</v>
      </c>
      <c r="E2651" s="28">
        <f t="shared" si="123"/>
        <v>1.1547138833333335E-3</v>
      </c>
      <c r="F2651" s="18">
        <f t="shared" si="124"/>
        <v>4.6177919007208628</v>
      </c>
      <c r="G2651" s="12">
        <f t="shared" si="125"/>
        <v>31.838399672618493</v>
      </c>
    </row>
    <row r="2652" spans="1:7" x14ac:dyDescent="0.25">
      <c r="A2652" s="24">
        <v>131.89453</v>
      </c>
      <c r="B2652" s="23">
        <v>-130.62395000000001</v>
      </c>
      <c r="C2652" s="25">
        <v>4.6486707000000003</v>
      </c>
      <c r="D2652" s="26">
        <v>-9.7658746000000001E-3</v>
      </c>
      <c r="E2652" s="28">
        <f t="shared" si="123"/>
        <v>1.1550167166666668E-3</v>
      </c>
      <c r="F2652" s="18">
        <f t="shared" si="124"/>
        <v>4.6198771841530188</v>
      </c>
      <c r="G2652" s="12">
        <f t="shared" si="125"/>
        <v>31.852777125905913</v>
      </c>
    </row>
    <row r="2653" spans="1:7" x14ac:dyDescent="0.25">
      <c r="A2653" s="24">
        <v>131.94434000000001</v>
      </c>
      <c r="B2653" s="23">
        <v>-130.66528</v>
      </c>
      <c r="C2653" s="25">
        <v>4.6486983000000004</v>
      </c>
      <c r="D2653" s="26">
        <v>-9.7709773000000007E-3</v>
      </c>
      <c r="E2653" s="28">
        <f t="shared" si="123"/>
        <v>1.1558671666666669E-3</v>
      </c>
      <c r="F2653" s="18">
        <f t="shared" si="124"/>
        <v>4.6213389338859043</v>
      </c>
      <c r="G2653" s="12">
        <f t="shared" si="125"/>
        <v>31.862855486563465</v>
      </c>
    </row>
    <row r="2654" spans="1:7" x14ac:dyDescent="0.25">
      <c r="A2654" s="24">
        <v>131.99413999999999</v>
      </c>
      <c r="B2654" s="23">
        <v>-130.71424999999999</v>
      </c>
      <c r="C2654" s="25">
        <v>4.6486406000000002</v>
      </c>
      <c r="D2654" s="26">
        <v>-9.7751616999999999E-3</v>
      </c>
      <c r="E2654" s="28">
        <f t="shared" si="123"/>
        <v>1.1565645666666666E-3</v>
      </c>
      <c r="F2654" s="18">
        <f t="shared" si="124"/>
        <v>4.6230708933443951</v>
      </c>
      <c r="G2654" s="12">
        <f t="shared" si="125"/>
        <v>31.874796868644282</v>
      </c>
    </row>
    <row r="2655" spans="1:7" x14ac:dyDescent="0.25">
      <c r="A2655" s="24">
        <v>132.04395</v>
      </c>
      <c r="B2655" s="23">
        <v>-130.75408999999999</v>
      </c>
      <c r="C2655" s="25">
        <v>4.6485348000000002</v>
      </c>
      <c r="D2655" s="26">
        <v>-9.7761992000000002E-3</v>
      </c>
      <c r="E2655" s="28">
        <f t="shared" si="123"/>
        <v>1.1567374833333333E-3</v>
      </c>
      <c r="F2655" s="18">
        <f t="shared" si="124"/>
        <v>4.624479945107236</v>
      </c>
      <c r="G2655" s="12">
        <f t="shared" si="125"/>
        <v>31.884511891354094</v>
      </c>
    </row>
    <row r="2656" spans="1:7" x14ac:dyDescent="0.25">
      <c r="A2656" s="24">
        <v>132.09375</v>
      </c>
      <c r="B2656" s="23">
        <v>-130.82236</v>
      </c>
      <c r="C2656" s="25">
        <v>4.6486372999999999</v>
      </c>
      <c r="D2656" s="26">
        <v>-9.7788330000000007E-3</v>
      </c>
      <c r="E2656" s="28">
        <f t="shared" si="123"/>
        <v>1.1571764500000001E-3</v>
      </c>
      <c r="F2656" s="18">
        <f t="shared" si="124"/>
        <v>4.6268945024327657</v>
      </c>
      <c r="G2656" s="12">
        <f t="shared" si="125"/>
        <v>31.901159597187412</v>
      </c>
    </row>
    <row r="2657" spans="1:7" x14ac:dyDescent="0.25">
      <c r="A2657" s="24">
        <v>132.14355</v>
      </c>
      <c r="B2657" s="23">
        <v>-130.86005</v>
      </c>
      <c r="C2657" s="25">
        <v>4.6485614999999996</v>
      </c>
      <c r="D2657" s="26">
        <v>-9.7824447000000002E-3</v>
      </c>
      <c r="E2657" s="28">
        <f t="shared" si="123"/>
        <v>1.1577784000000001E-3</v>
      </c>
      <c r="F2657" s="18">
        <f t="shared" si="124"/>
        <v>4.6282275135005735</v>
      </c>
      <c r="G2657" s="12">
        <f t="shared" si="125"/>
        <v>31.910350340308224</v>
      </c>
    </row>
    <row r="2658" spans="1:7" x14ac:dyDescent="0.25">
      <c r="A2658" s="24">
        <v>132.19336000000001</v>
      </c>
      <c r="B2658" s="23">
        <v>-130.90991</v>
      </c>
      <c r="C2658" s="25">
        <v>4.6484528000000003</v>
      </c>
      <c r="D2658" s="26">
        <v>-9.7850915000000007E-3</v>
      </c>
      <c r="E2658" s="28">
        <f t="shared" si="123"/>
        <v>1.1582195333333335E-3</v>
      </c>
      <c r="F2658" s="18">
        <f t="shared" si="124"/>
        <v>4.6299909502700309</v>
      </c>
      <c r="G2658" s="12">
        <f t="shared" si="125"/>
        <v>31.922508749753788</v>
      </c>
    </row>
    <row r="2659" spans="1:7" x14ac:dyDescent="0.25">
      <c r="A2659" s="24">
        <v>132.24315999999999</v>
      </c>
      <c r="B2659" s="23">
        <v>-130.97234</v>
      </c>
      <c r="C2659" s="25">
        <v>4.6485614999999996</v>
      </c>
      <c r="D2659" s="26">
        <v>-9.7898421999999992E-3</v>
      </c>
      <c r="E2659" s="28">
        <f t="shared" si="123"/>
        <v>1.1590113166666666E-3</v>
      </c>
      <c r="F2659" s="18">
        <f t="shared" si="124"/>
        <v>4.6321989598471927</v>
      </c>
      <c r="G2659" s="12">
        <f t="shared" si="125"/>
        <v>31.937732365912776</v>
      </c>
    </row>
    <row r="2660" spans="1:7" x14ac:dyDescent="0.25">
      <c r="A2660" s="24">
        <v>132.29297</v>
      </c>
      <c r="B2660" s="23">
        <v>-131.01356999999999</v>
      </c>
      <c r="C2660" s="25">
        <v>4.6484914000000002</v>
      </c>
      <c r="D2660" s="26">
        <v>-9.7911004000000006E-3</v>
      </c>
      <c r="E2660" s="28">
        <f t="shared" si="123"/>
        <v>1.1592210166666667E-3</v>
      </c>
      <c r="F2660" s="18">
        <f t="shared" si="124"/>
        <v>4.6336571728035656</v>
      </c>
      <c r="G2660" s="12">
        <f t="shared" si="125"/>
        <v>31.947786341473158</v>
      </c>
    </row>
    <row r="2661" spans="1:7" x14ac:dyDescent="0.25">
      <c r="A2661" s="24">
        <v>132.34277</v>
      </c>
      <c r="B2661" s="23">
        <v>-131.07096999999999</v>
      </c>
      <c r="C2661" s="25">
        <v>4.6485887000000004</v>
      </c>
      <c r="D2661" s="26">
        <v>-9.7979781999999998E-3</v>
      </c>
      <c r="E2661" s="28">
        <f t="shared" si="123"/>
        <v>1.1603673166666667E-3</v>
      </c>
      <c r="F2661" s="18">
        <f t="shared" si="124"/>
        <v>4.6356872825221158</v>
      </c>
      <c r="G2661" s="12">
        <f t="shared" si="125"/>
        <v>31.961783387244836</v>
      </c>
    </row>
    <row r="2662" spans="1:7" x14ac:dyDescent="0.25">
      <c r="A2662" s="24">
        <v>132.39258000000001</v>
      </c>
      <c r="B2662" s="23">
        <v>-131.11215000000001</v>
      </c>
      <c r="C2662" s="25">
        <v>4.6484370000000004</v>
      </c>
      <c r="D2662" s="26">
        <v>-9.7990986000000002E-3</v>
      </c>
      <c r="E2662" s="28">
        <f t="shared" si="123"/>
        <v>1.1605540500000001E-3</v>
      </c>
      <c r="F2662" s="18">
        <f t="shared" si="124"/>
        <v>4.6371437270902325</v>
      </c>
      <c r="G2662" s="12">
        <f t="shared" si="125"/>
        <v>31.971825170256647</v>
      </c>
    </row>
    <row r="2663" spans="1:7" x14ac:dyDescent="0.25">
      <c r="A2663" s="24">
        <v>132.44238000000001</v>
      </c>
      <c r="B2663" s="23">
        <v>-131.1403</v>
      </c>
      <c r="C2663" s="25">
        <v>4.6484256000000004</v>
      </c>
      <c r="D2663" s="26">
        <v>-9.8026031999999992E-3</v>
      </c>
      <c r="E2663" s="28">
        <f t="shared" si="123"/>
        <v>1.16113815E-3</v>
      </c>
      <c r="F2663" s="18">
        <f t="shared" si="124"/>
        <v>4.638139329678685</v>
      </c>
      <c r="G2663" s="12">
        <f t="shared" si="125"/>
        <v>31.978689575108085</v>
      </c>
    </row>
    <row r="2664" spans="1:7" x14ac:dyDescent="0.25">
      <c r="A2664" s="24">
        <v>132.49218999999999</v>
      </c>
      <c r="B2664" s="23">
        <v>-131.19640000000001</v>
      </c>
      <c r="C2664" s="25">
        <v>4.648428</v>
      </c>
      <c r="D2664" s="26">
        <v>-9.8060733000000008E-3</v>
      </c>
      <c r="E2664" s="28">
        <f t="shared" si="123"/>
        <v>1.1617165000000001E-3</v>
      </c>
      <c r="F2664" s="18">
        <f t="shared" si="124"/>
        <v>4.6401234613025641</v>
      </c>
      <c r="G2664" s="12">
        <f t="shared" si="125"/>
        <v>31.992369614616639</v>
      </c>
    </row>
    <row r="2665" spans="1:7" x14ac:dyDescent="0.25">
      <c r="A2665" s="24">
        <v>132.54199</v>
      </c>
      <c r="B2665" s="23">
        <v>-131.24149</v>
      </c>
      <c r="C2665" s="25">
        <v>4.6482754000000002</v>
      </c>
      <c r="D2665" s="26">
        <v>-9.8103462000000002E-3</v>
      </c>
      <c r="E2665" s="28">
        <f t="shared" si="123"/>
        <v>1.1624286500000001E-3</v>
      </c>
      <c r="F2665" s="18">
        <f t="shared" si="124"/>
        <v>4.6417181938323449</v>
      </c>
      <c r="G2665" s="12">
        <f t="shared" si="125"/>
        <v>32.003364854927518</v>
      </c>
    </row>
    <row r="2666" spans="1:7" x14ac:dyDescent="0.25">
      <c r="A2666" s="24">
        <v>132.59180000000001</v>
      </c>
      <c r="B2666" s="23">
        <v>-131.30559</v>
      </c>
      <c r="C2666" s="25">
        <v>4.6483454999999996</v>
      </c>
      <c r="D2666" s="26">
        <v>-9.8121222000000004E-3</v>
      </c>
      <c r="E2666" s="28">
        <f t="shared" si="123"/>
        <v>1.1627246500000002E-3</v>
      </c>
      <c r="F2666" s="18">
        <f t="shared" si="124"/>
        <v>4.6439852675772757</v>
      </c>
      <c r="G2666" s="12">
        <f t="shared" si="125"/>
        <v>32.018995702209132</v>
      </c>
    </row>
    <row r="2667" spans="1:7" x14ac:dyDescent="0.25">
      <c r="A2667" s="24">
        <v>132.64160000000001</v>
      </c>
      <c r="B2667" s="23">
        <v>-131.37358</v>
      </c>
      <c r="C2667" s="25">
        <v>4.6482276999999996</v>
      </c>
      <c r="D2667" s="26">
        <v>-9.8160681999999999E-3</v>
      </c>
      <c r="E2667" s="28">
        <f t="shared" si="123"/>
        <v>1.1633823166666668E-3</v>
      </c>
      <c r="F2667" s="18">
        <f t="shared" si="124"/>
        <v>4.6463899219285691</v>
      </c>
      <c r="G2667" s="12">
        <f t="shared" si="125"/>
        <v>32.035575129770393</v>
      </c>
    </row>
    <row r="2668" spans="1:7" x14ac:dyDescent="0.25">
      <c r="A2668" s="24">
        <v>132.69140999999999</v>
      </c>
      <c r="B2668" s="23">
        <v>-131.39847</v>
      </c>
      <c r="C2668" s="25">
        <v>4.6482505999999999</v>
      </c>
      <c r="D2668" s="26">
        <v>-9.8178022999999993E-3</v>
      </c>
      <c r="E2668" s="28">
        <f t="shared" si="123"/>
        <v>1.1636713333333332E-3</v>
      </c>
      <c r="F2668" s="18">
        <f t="shared" si="124"/>
        <v>4.6472702256026928</v>
      </c>
      <c r="G2668" s="12">
        <f t="shared" si="125"/>
        <v>32.04164458045431</v>
      </c>
    </row>
    <row r="2669" spans="1:7" x14ac:dyDescent="0.25">
      <c r="A2669" s="24">
        <v>132.74121</v>
      </c>
      <c r="B2669" s="23">
        <v>-131.44739999999999</v>
      </c>
      <c r="C2669" s="25">
        <v>4.6481146999999998</v>
      </c>
      <c r="D2669" s="26">
        <v>-9.8206996999999994E-3</v>
      </c>
      <c r="E2669" s="28">
        <f t="shared" si="123"/>
        <v>1.1641542333333333E-3</v>
      </c>
      <c r="F2669" s="18">
        <f t="shared" si="124"/>
        <v>4.649000770350578</v>
      </c>
      <c r="G2669" s="12">
        <f t="shared" si="125"/>
        <v>32.05357620849626</v>
      </c>
    </row>
    <row r="2670" spans="1:7" x14ac:dyDescent="0.25">
      <c r="A2670" s="24">
        <v>132.79102</v>
      </c>
      <c r="B2670" s="23">
        <v>-131.5027</v>
      </c>
      <c r="C2670" s="25">
        <v>4.6480870000000003</v>
      </c>
      <c r="D2670" s="26">
        <v>-9.8237338999999993E-3</v>
      </c>
      <c r="E2670" s="28">
        <f t="shared" si="123"/>
        <v>1.1646599333333333E-3</v>
      </c>
      <c r="F2670" s="18">
        <f t="shared" si="124"/>
        <v>4.6509566077623523</v>
      </c>
      <c r="G2670" s="12">
        <f t="shared" si="125"/>
        <v>32.067061167227507</v>
      </c>
    </row>
    <row r="2671" spans="1:7" x14ac:dyDescent="0.25">
      <c r="A2671" s="24">
        <v>132.84082000000001</v>
      </c>
      <c r="B2671" s="23">
        <v>-131.54633000000001</v>
      </c>
      <c r="C2671" s="25">
        <v>4.6482371999999996</v>
      </c>
      <c r="D2671" s="26">
        <v>-9.8285497999999992E-3</v>
      </c>
      <c r="E2671" s="28">
        <f t="shared" si="123"/>
        <v>1.1654625833333332E-3</v>
      </c>
      <c r="F2671" s="18">
        <f t="shared" si="124"/>
        <v>4.6524997033550415</v>
      </c>
      <c r="G2671" s="12">
        <f t="shared" si="125"/>
        <v>32.077700385119812</v>
      </c>
    </row>
    <row r="2672" spans="1:7" x14ac:dyDescent="0.25">
      <c r="A2672" s="24">
        <v>132.89062999999999</v>
      </c>
      <c r="B2672" s="23">
        <v>-131.60821999999999</v>
      </c>
      <c r="C2672" s="25">
        <v>4.6481991000000003</v>
      </c>
      <c r="D2672" s="26">
        <v>-9.8313745000000001E-3</v>
      </c>
      <c r="E2672" s="28">
        <f t="shared" si="123"/>
        <v>1.1659333666666667E-3</v>
      </c>
      <c r="F2672" s="18">
        <f t="shared" si="124"/>
        <v>4.6546886143390314</v>
      </c>
      <c r="G2672" s="12">
        <f t="shared" si="125"/>
        <v>32.092792321754111</v>
      </c>
    </row>
    <row r="2673" spans="1:7" x14ac:dyDescent="0.25">
      <c r="A2673" s="24">
        <v>132.94042999999999</v>
      </c>
      <c r="B2673" s="23">
        <v>-131.64322999999999</v>
      </c>
      <c r="C2673" s="25">
        <v>4.6481500000000002</v>
      </c>
      <c r="D2673" s="26">
        <v>-9.8335743E-3</v>
      </c>
      <c r="E2673" s="28">
        <f t="shared" si="123"/>
        <v>1.1663000000000001E-3</v>
      </c>
      <c r="F2673" s="18">
        <f t="shared" si="124"/>
        <v>4.6559268397962859</v>
      </c>
      <c r="G2673" s="12">
        <f t="shared" si="125"/>
        <v>32.101329544270946</v>
      </c>
    </row>
    <row r="2674" spans="1:7" x14ac:dyDescent="0.25">
      <c r="A2674" s="24">
        <v>132.99023</v>
      </c>
      <c r="B2674" s="23">
        <v>-131.69908000000001</v>
      </c>
      <c r="C2674" s="25">
        <v>4.6480937000000004</v>
      </c>
      <c r="D2674" s="26">
        <v>-9.8363701000000001E-3</v>
      </c>
      <c r="E2674" s="28">
        <f t="shared" si="123"/>
        <v>1.1667659666666668E-3</v>
      </c>
      <c r="F2674" s="18">
        <f t="shared" si="124"/>
        <v>4.6579021294788827</v>
      </c>
      <c r="G2674" s="12">
        <f t="shared" si="125"/>
        <v>32.114948621036596</v>
      </c>
    </row>
    <row r="2675" spans="1:7" x14ac:dyDescent="0.25">
      <c r="A2675" s="24">
        <v>133.04004</v>
      </c>
      <c r="B2675" s="23">
        <v>-131.7533</v>
      </c>
      <c r="C2675" s="25">
        <v>4.6480303000000003</v>
      </c>
      <c r="D2675" s="26">
        <v>-9.8424376999999997E-3</v>
      </c>
      <c r="E2675" s="28">
        <f t="shared" si="123"/>
        <v>1.1677772333333334E-3</v>
      </c>
      <c r="F2675" s="18">
        <f t="shared" si="124"/>
        <v>4.6598197697043142</v>
      </c>
      <c r="G2675" s="12">
        <f t="shared" si="125"/>
        <v>32.128170220718481</v>
      </c>
    </row>
    <row r="2676" spans="1:7" x14ac:dyDescent="0.25">
      <c r="A2676" s="24">
        <v>133.08984000000001</v>
      </c>
      <c r="B2676" s="23">
        <v>-131.80956</v>
      </c>
      <c r="C2676" s="25">
        <v>4.6480173999999996</v>
      </c>
      <c r="D2676" s="26">
        <v>-9.8449942000000002E-3</v>
      </c>
      <c r="E2676" s="28">
        <f t="shared" si="123"/>
        <v>1.1682033166666667E-3</v>
      </c>
      <c r="F2676" s="18">
        <f t="shared" si="124"/>
        <v>4.6618095601706147</v>
      </c>
      <c r="G2676" s="12">
        <f t="shared" si="125"/>
        <v>32.141889276382493</v>
      </c>
    </row>
    <row r="2677" spans="1:7" x14ac:dyDescent="0.25">
      <c r="A2677" s="24">
        <v>133.13964999999999</v>
      </c>
      <c r="B2677" s="23">
        <v>-131.86359999999999</v>
      </c>
      <c r="C2677" s="25">
        <v>4.6479945000000003</v>
      </c>
      <c r="D2677" s="26">
        <v>-9.8456210000000006E-3</v>
      </c>
      <c r="E2677" s="28">
        <f t="shared" si="123"/>
        <v>1.1683077833333335E-3</v>
      </c>
      <c r="F2677" s="18">
        <f t="shared" si="124"/>
        <v>4.6637208341983216</v>
      </c>
      <c r="G2677" s="12">
        <f t="shared" si="125"/>
        <v>32.155066982889487</v>
      </c>
    </row>
    <row r="2678" spans="1:7" x14ac:dyDescent="0.25">
      <c r="A2678" s="24">
        <v>133.18944999999999</v>
      </c>
      <c r="B2678" s="23">
        <v>-131.89749</v>
      </c>
      <c r="C2678" s="25">
        <v>4.6478561999999997</v>
      </c>
      <c r="D2678" s="26">
        <v>-9.8508364000000001E-3</v>
      </c>
      <c r="E2678" s="28">
        <f t="shared" si="123"/>
        <v>1.1691770166666667E-3</v>
      </c>
      <c r="F2678" s="18">
        <f t="shared" si="124"/>
        <v>4.6649194477586304</v>
      </c>
      <c r="G2678" s="12">
        <f t="shared" si="125"/>
        <v>32.163331092318089</v>
      </c>
    </row>
    <row r="2679" spans="1:7" x14ac:dyDescent="0.25">
      <c r="A2679" s="24">
        <v>133.23926</v>
      </c>
      <c r="B2679" s="23">
        <v>-131.94003000000001</v>
      </c>
      <c r="C2679" s="25">
        <v>4.647964</v>
      </c>
      <c r="D2679" s="26">
        <v>-9.8513010999999994E-3</v>
      </c>
      <c r="E2679" s="28">
        <f t="shared" si="123"/>
        <v>1.1692544666666667E-3</v>
      </c>
      <c r="F2679" s="18">
        <f t="shared" si="124"/>
        <v>4.6664239924873252</v>
      </c>
      <c r="G2679" s="12">
        <f t="shared" si="125"/>
        <v>32.173704512651319</v>
      </c>
    </row>
    <row r="2680" spans="1:7" x14ac:dyDescent="0.25">
      <c r="A2680" s="24">
        <v>133.28906000000001</v>
      </c>
      <c r="B2680" s="23">
        <v>-132.00027</v>
      </c>
      <c r="C2680" s="25">
        <v>4.6478175999999998</v>
      </c>
      <c r="D2680" s="26">
        <v>-9.8547218000000006E-3</v>
      </c>
      <c r="E2680" s="28">
        <f t="shared" si="123"/>
        <v>1.1698245833333335E-3</v>
      </c>
      <c r="F2680" s="18">
        <f t="shared" si="124"/>
        <v>4.6685545466588492</v>
      </c>
      <c r="G2680" s="12">
        <f t="shared" si="125"/>
        <v>32.188394095182431</v>
      </c>
    </row>
    <row r="2681" spans="1:7" x14ac:dyDescent="0.25">
      <c r="A2681" s="24">
        <v>133.33886999999999</v>
      </c>
      <c r="B2681" s="23">
        <v>-132.04562000000001</v>
      </c>
      <c r="C2681" s="25">
        <v>4.6479435000000002</v>
      </c>
      <c r="D2681" s="26">
        <v>-9.8567307E-3</v>
      </c>
      <c r="E2681" s="28">
        <f t="shared" si="123"/>
        <v>1.1701594E-3</v>
      </c>
      <c r="F2681" s="18">
        <f t="shared" si="124"/>
        <v>4.6701584748075646</v>
      </c>
      <c r="G2681" s="12">
        <f t="shared" si="125"/>
        <v>32.19945273674594</v>
      </c>
    </row>
    <row r="2682" spans="1:7" x14ac:dyDescent="0.25">
      <c r="A2682" s="24">
        <v>133.38866999999999</v>
      </c>
      <c r="B2682" s="23">
        <v>-132.10057</v>
      </c>
      <c r="C2682" s="25">
        <v>4.6478194999999998</v>
      </c>
      <c r="D2682" s="26">
        <v>-9.8590729999999994E-3</v>
      </c>
      <c r="E2682" s="28">
        <f t="shared" si="123"/>
        <v>1.1705497833333332E-3</v>
      </c>
      <c r="F2682" s="18">
        <f t="shared" si="124"/>
        <v>4.6721019335015415</v>
      </c>
      <c r="G2682" s="12">
        <f t="shared" si="125"/>
        <v>32.212852347637117</v>
      </c>
    </row>
    <row r="2683" spans="1:7" x14ac:dyDescent="0.25">
      <c r="A2683" s="24">
        <v>133.43848</v>
      </c>
      <c r="B2683" s="23">
        <v>-132.16083</v>
      </c>
      <c r="C2683" s="25">
        <v>4.6477876</v>
      </c>
      <c r="D2683" s="26">
        <v>-9.8643480000000002E-3</v>
      </c>
      <c r="E2683" s="28">
        <f t="shared" si="123"/>
        <v>1.1714289500000001E-3</v>
      </c>
      <c r="F2683" s="18">
        <f t="shared" si="124"/>
        <v>4.6742331950283678</v>
      </c>
      <c r="G2683" s="12">
        <f t="shared" si="125"/>
        <v>32.227546807187657</v>
      </c>
    </row>
    <row r="2684" spans="1:7" x14ac:dyDescent="0.25">
      <c r="A2684" s="24">
        <v>133.48828</v>
      </c>
      <c r="B2684" s="23">
        <v>-132.20996</v>
      </c>
      <c r="C2684" s="25">
        <v>4.6477060000000003</v>
      </c>
      <c r="D2684" s="26">
        <v>-9.8662907000000005E-3</v>
      </c>
      <c r="E2684" s="28">
        <f t="shared" si="123"/>
        <v>1.1717527333333334E-3</v>
      </c>
      <c r="F2684" s="18">
        <f t="shared" si="124"/>
        <v>4.6759708133292799</v>
      </c>
      <c r="G2684" s="12">
        <f t="shared" si="125"/>
        <v>32.23952720542394</v>
      </c>
    </row>
    <row r="2685" spans="1:7" x14ac:dyDescent="0.25">
      <c r="A2685" s="24">
        <v>133.53809000000001</v>
      </c>
      <c r="B2685" s="23">
        <v>-132.25710000000001</v>
      </c>
      <c r="C2685" s="25">
        <v>4.6477113000000001</v>
      </c>
      <c r="D2685" s="26">
        <v>-9.8704155999999998E-3</v>
      </c>
      <c r="E2685" s="28">
        <f t="shared" si="123"/>
        <v>1.1724402166666667E-3</v>
      </c>
      <c r="F2685" s="18">
        <f t="shared" si="124"/>
        <v>4.6776380497775802</v>
      </c>
      <c r="G2685" s="12">
        <f t="shared" si="125"/>
        <v>32.251022340226669</v>
      </c>
    </row>
    <row r="2686" spans="1:7" x14ac:dyDescent="0.25">
      <c r="A2686" s="24">
        <v>133.58788999999999</v>
      </c>
      <c r="B2686" s="23">
        <v>-132.30054000000001</v>
      </c>
      <c r="C2686" s="25">
        <v>4.6476544999999998</v>
      </c>
      <c r="D2686" s="26">
        <v>-9.8721199000000003E-3</v>
      </c>
      <c r="E2686" s="28">
        <f t="shared" si="123"/>
        <v>1.1727242666666668E-3</v>
      </c>
      <c r="F2686" s="18">
        <f t="shared" si="124"/>
        <v>4.6791744254948942</v>
      </c>
      <c r="G2686" s="12">
        <f t="shared" si="125"/>
        <v>32.261615226434365</v>
      </c>
    </row>
    <row r="2687" spans="1:7" x14ac:dyDescent="0.25">
      <c r="A2687" s="24">
        <v>133.6377</v>
      </c>
      <c r="B2687" s="23">
        <v>-132.32864000000001</v>
      </c>
      <c r="C2687" s="25">
        <v>4.6476765000000002</v>
      </c>
      <c r="D2687" s="26">
        <v>-9.8761795000000003E-3</v>
      </c>
      <c r="E2687" s="28">
        <f t="shared" si="123"/>
        <v>1.1734008666666668E-3</v>
      </c>
      <c r="F2687" s="18">
        <f t="shared" si="124"/>
        <v>4.6801682596950904</v>
      </c>
      <c r="G2687" s="12">
        <f t="shared" si="125"/>
        <v>32.268467438737218</v>
      </c>
    </row>
    <row r="2688" spans="1:7" x14ac:dyDescent="0.25">
      <c r="A2688" s="24">
        <v>133.6875</v>
      </c>
      <c r="B2688" s="23">
        <v>-132.38924</v>
      </c>
      <c r="C2688" s="25">
        <v>4.6476321</v>
      </c>
      <c r="D2688" s="26">
        <v>-9.8802688999999992E-3</v>
      </c>
      <c r="E2688" s="28">
        <f t="shared" si="123"/>
        <v>1.1740824333333333E-3</v>
      </c>
      <c r="F2688" s="18">
        <f t="shared" si="124"/>
        <v>4.6823115462620608</v>
      </c>
      <c r="G2688" s="12">
        <f t="shared" si="125"/>
        <v>32.283244807618111</v>
      </c>
    </row>
    <row r="2689" spans="1:7" x14ac:dyDescent="0.25">
      <c r="A2689" s="24">
        <v>133.7373</v>
      </c>
      <c r="B2689" s="23">
        <v>-132.45029</v>
      </c>
      <c r="C2689" s="25">
        <v>4.6475396</v>
      </c>
      <c r="D2689" s="26">
        <v>-9.8822704000000004E-3</v>
      </c>
      <c r="E2689" s="28">
        <f t="shared" si="123"/>
        <v>1.1744160166666667E-3</v>
      </c>
      <c r="F2689" s="18">
        <f t="shared" si="124"/>
        <v>4.6844707483233412</v>
      </c>
      <c r="G2689" s="12">
        <f t="shared" si="125"/>
        <v>32.298131909436243</v>
      </c>
    </row>
    <row r="2690" spans="1:7" x14ac:dyDescent="0.25">
      <c r="A2690" s="24">
        <v>133.78711000000001</v>
      </c>
      <c r="B2690" s="23">
        <v>-132.50264000000001</v>
      </c>
      <c r="C2690" s="25">
        <v>4.6475596000000001</v>
      </c>
      <c r="D2690" s="26">
        <v>-9.8878144999999997E-3</v>
      </c>
      <c r="E2690" s="28">
        <f t="shared" si="123"/>
        <v>1.1753400333333333E-3</v>
      </c>
      <c r="F2690" s="18">
        <f t="shared" si="124"/>
        <v>4.6863222508279776</v>
      </c>
      <c r="G2690" s="12">
        <f t="shared" si="125"/>
        <v>32.310897507801187</v>
      </c>
    </row>
    <row r="2691" spans="1:7" x14ac:dyDescent="0.25">
      <c r="A2691" s="24">
        <v>133.83690999999999</v>
      </c>
      <c r="B2691" s="23">
        <v>-132.55598000000001</v>
      </c>
      <c r="C2691" s="25">
        <v>4.6474900000000003</v>
      </c>
      <c r="D2691" s="26">
        <v>-9.8866457000000001E-3</v>
      </c>
      <c r="E2691" s="28">
        <f t="shared" si="123"/>
        <v>1.1751452333333334E-3</v>
      </c>
      <c r="F2691" s="18">
        <f t="shared" si="124"/>
        <v>4.6882087674200932</v>
      </c>
      <c r="G2691" s="12">
        <f t="shared" si="125"/>
        <v>32.323904518628026</v>
      </c>
    </row>
    <row r="2692" spans="1:7" x14ac:dyDescent="0.25">
      <c r="A2692" s="24">
        <v>133.88672</v>
      </c>
      <c r="B2692" s="23">
        <v>-132.61081999999999</v>
      </c>
      <c r="C2692" s="25">
        <v>4.6475153000000002</v>
      </c>
      <c r="D2692" s="26">
        <v>-9.8904017000000007E-3</v>
      </c>
      <c r="E2692" s="28">
        <f t="shared" si="123"/>
        <v>1.1757712333333335E-3</v>
      </c>
      <c r="F2692" s="18">
        <f t="shared" si="124"/>
        <v>4.6901483356599059</v>
      </c>
      <c r="G2692" s="12">
        <f t="shared" si="125"/>
        <v>32.337277305912323</v>
      </c>
    </row>
    <row r="2693" spans="1:7" x14ac:dyDescent="0.25">
      <c r="A2693" s="24">
        <v>133.93652</v>
      </c>
      <c r="B2693" s="23">
        <v>-132.64972</v>
      </c>
      <c r="C2693" s="25">
        <v>4.6474557000000001</v>
      </c>
      <c r="D2693" s="26">
        <v>-9.8951449999999993E-3</v>
      </c>
      <c r="E2693" s="28">
        <f t="shared" ref="E2693:E2741" si="126" xml:space="preserve"> (delta_0 - D2693) / L</f>
        <v>1.1765617833333333E-3</v>
      </c>
      <c r="F2693" s="18">
        <f t="shared" ref="F2693:F2748" si="127" xml:space="preserve"> -B2693 / A_6x12_in2</f>
        <v>4.6915241417235229</v>
      </c>
      <c r="G2693" s="12">
        <f t="shared" ref="G2693:G2748" si="128" xml:space="preserve"> -B2693 * kip_to_N / A_6x12_mm2</f>
        <v>32.346763108708807</v>
      </c>
    </row>
    <row r="2694" spans="1:7" x14ac:dyDescent="0.25">
      <c r="A2694" s="24">
        <v>133.98633000000001</v>
      </c>
      <c r="B2694" s="23">
        <v>-132.70674</v>
      </c>
      <c r="C2694" s="25">
        <v>4.6474599999999997</v>
      </c>
      <c r="D2694" s="26">
        <v>-9.8963677999999999E-3</v>
      </c>
      <c r="E2694" s="28">
        <f t="shared" si="126"/>
        <v>1.1767655833333334E-3</v>
      </c>
      <c r="F2694" s="18">
        <f t="shared" si="127"/>
        <v>4.6935408116913226</v>
      </c>
      <c r="G2694" s="12">
        <f t="shared" si="128"/>
        <v>32.360667491111265</v>
      </c>
    </row>
    <row r="2695" spans="1:7" x14ac:dyDescent="0.25">
      <c r="A2695" s="24">
        <v>134.03613000000001</v>
      </c>
      <c r="B2695" s="23">
        <v>-132.73491000000001</v>
      </c>
      <c r="C2695" s="25">
        <v>4.6473737000000002</v>
      </c>
      <c r="D2695" s="26">
        <v>-9.9019165999999995E-3</v>
      </c>
      <c r="E2695" s="28">
        <f t="shared" si="126"/>
        <v>1.1776903833333333E-3</v>
      </c>
      <c r="F2695" s="18">
        <f t="shared" si="127"/>
        <v>4.6945371216350784</v>
      </c>
      <c r="G2695" s="12">
        <f t="shared" si="128"/>
        <v>32.367536772982142</v>
      </c>
    </row>
    <row r="2696" spans="1:7" x14ac:dyDescent="0.25">
      <c r="A2696" s="24">
        <v>134.08593999999999</v>
      </c>
      <c r="B2696" s="23">
        <v>-132.80027999999999</v>
      </c>
      <c r="C2696" s="25">
        <v>4.6473655999999997</v>
      </c>
      <c r="D2696" s="26">
        <v>-9.9036815000000007E-3</v>
      </c>
      <c r="E2696" s="28">
        <f t="shared" si="126"/>
        <v>1.1779845333333334E-3</v>
      </c>
      <c r="F2696" s="18">
        <f t="shared" si="127"/>
        <v>4.6968491124417255</v>
      </c>
      <c r="G2696" s="12">
        <f t="shared" si="128"/>
        <v>32.383477310997719</v>
      </c>
    </row>
    <row r="2697" spans="1:7" x14ac:dyDescent="0.25">
      <c r="A2697" s="24">
        <v>134.13574</v>
      </c>
      <c r="B2697" s="23">
        <v>-132.84979000000001</v>
      </c>
      <c r="C2697" s="25">
        <v>4.6473469999999999</v>
      </c>
      <c r="D2697" s="26">
        <v>-9.9057015000000009E-3</v>
      </c>
      <c r="E2697" s="28">
        <f t="shared" si="126"/>
        <v>1.1783212000000003E-3</v>
      </c>
      <c r="F2697" s="18">
        <f t="shared" si="127"/>
        <v>4.6986001704933891</v>
      </c>
      <c r="G2697" s="12">
        <f t="shared" si="128"/>
        <v>32.395550372603218</v>
      </c>
    </row>
    <row r="2698" spans="1:7" x14ac:dyDescent="0.25">
      <c r="A2698" s="24">
        <v>134.18555000000001</v>
      </c>
      <c r="B2698" s="23">
        <v>-132.88412</v>
      </c>
      <c r="C2698" s="25">
        <v>4.6473383999999998</v>
      </c>
      <c r="D2698" s="26">
        <v>-9.9097425000000006E-3</v>
      </c>
      <c r="E2698" s="28">
        <f t="shared" si="126"/>
        <v>1.1789947000000001E-3</v>
      </c>
      <c r="F2698" s="18">
        <f t="shared" si="127"/>
        <v>4.6998143458703536</v>
      </c>
      <c r="G2698" s="12">
        <f t="shared" si="128"/>
        <v>32.403921776459342</v>
      </c>
    </row>
    <row r="2699" spans="1:7" x14ac:dyDescent="0.25">
      <c r="A2699" s="24">
        <v>134.23535000000001</v>
      </c>
      <c r="B2699" s="23">
        <v>-132.9426</v>
      </c>
      <c r="C2699" s="25">
        <v>4.6472721000000003</v>
      </c>
      <c r="D2699" s="26">
        <v>-9.9121211000000008E-3</v>
      </c>
      <c r="E2699" s="28">
        <f t="shared" si="126"/>
        <v>1.1793911333333334E-3</v>
      </c>
      <c r="F2699" s="18">
        <f t="shared" si="127"/>
        <v>4.7018826527752458</v>
      </c>
      <c r="G2699" s="12">
        <f t="shared" si="128"/>
        <v>32.418182181280379</v>
      </c>
    </row>
    <row r="2700" spans="1:7" x14ac:dyDescent="0.25">
      <c r="A2700" s="24">
        <v>134.28515999999999</v>
      </c>
      <c r="B2700" s="23">
        <v>-132.99652</v>
      </c>
      <c r="C2700" s="25">
        <v>4.6472483000000002</v>
      </c>
      <c r="D2700" s="26">
        <v>-9.9148628999999999E-3</v>
      </c>
      <c r="E2700" s="28">
        <f t="shared" si="126"/>
        <v>1.1798481000000001E-3</v>
      </c>
      <c r="F2700" s="18">
        <f t="shared" si="127"/>
        <v>4.7037896826711378</v>
      </c>
      <c r="G2700" s="12">
        <f t="shared" si="128"/>
        <v>32.431330625670782</v>
      </c>
    </row>
    <row r="2701" spans="1:7" x14ac:dyDescent="0.25">
      <c r="A2701" s="24">
        <v>134.33496</v>
      </c>
      <c r="B2701" s="23">
        <v>-133.04812999999999</v>
      </c>
      <c r="C2701" s="25">
        <v>4.6472334999999996</v>
      </c>
      <c r="D2701" s="26">
        <v>-9.9186832000000003E-3</v>
      </c>
      <c r="E2701" s="28">
        <f t="shared" si="126"/>
        <v>1.1804848166666667E-3</v>
      </c>
      <c r="F2701" s="18">
        <f t="shared" si="127"/>
        <v>4.7056150130295755</v>
      </c>
      <c r="G2701" s="12">
        <f t="shared" si="128"/>
        <v>32.4439157743167</v>
      </c>
    </row>
    <row r="2702" spans="1:7" x14ac:dyDescent="0.25">
      <c r="A2702" s="24">
        <v>134.38477</v>
      </c>
      <c r="B2702" s="23">
        <v>-133.09387000000001</v>
      </c>
      <c r="C2702" s="25">
        <v>4.6472454000000001</v>
      </c>
      <c r="D2702" s="26">
        <v>-9.9226655000000004E-3</v>
      </c>
      <c r="E2702" s="28">
        <f t="shared" si="126"/>
        <v>1.1811485333333334E-3</v>
      </c>
      <c r="F2702" s="18">
        <f t="shared" si="127"/>
        <v>4.7072327346066931</v>
      </c>
      <c r="G2702" s="12">
        <f t="shared" si="128"/>
        <v>32.455069517759149</v>
      </c>
    </row>
    <row r="2703" spans="1:7" x14ac:dyDescent="0.25">
      <c r="A2703" s="24">
        <v>134.43457000000001</v>
      </c>
      <c r="B2703" s="23">
        <v>-133.1311</v>
      </c>
      <c r="C2703" s="25">
        <v>4.6471638999999998</v>
      </c>
      <c r="D2703" s="26">
        <v>-9.9237383999999998E-3</v>
      </c>
      <c r="E2703" s="28">
        <f t="shared" si="126"/>
        <v>1.1813273499999999E-3</v>
      </c>
      <c r="F2703" s="18">
        <f t="shared" si="127"/>
        <v>4.7085494765025393</v>
      </c>
      <c r="G2703" s="12">
        <f t="shared" si="128"/>
        <v>32.46414808943301</v>
      </c>
    </row>
    <row r="2704" spans="1:7" x14ac:dyDescent="0.25">
      <c r="A2704" s="24">
        <v>134.48437999999999</v>
      </c>
      <c r="B2704" s="23">
        <v>-133.19421</v>
      </c>
      <c r="C2704" s="25">
        <v>4.6471529</v>
      </c>
      <c r="D2704" s="26">
        <v>-9.9270529999999999E-3</v>
      </c>
      <c r="E2704" s="28">
        <f t="shared" si="126"/>
        <v>1.1818797833333334E-3</v>
      </c>
      <c r="F2704" s="18">
        <f t="shared" si="127"/>
        <v>4.7107815361599901</v>
      </c>
      <c r="G2704" s="12">
        <f t="shared" si="128"/>
        <v>32.479537524252706</v>
      </c>
    </row>
    <row r="2705" spans="1:7" x14ac:dyDescent="0.25">
      <c r="A2705" s="24">
        <v>134.53417999999999</v>
      </c>
      <c r="B2705" s="23">
        <v>-133.24520999999999</v>
      </c>
      <c r="C2705" s="25">
        <v>4.6470932999999999</v>
      </c>
      <c r="D2705" s="26">
        <v>-9.9305686999999997E-3</v>
      </c>
      <c r="E2705" s="28">
        <f t="shared" si="126"/>
        <v>1.1824657333333332E-3</v>
      </c>
      <c r="F2705" s="18">
        <f t="shared" si="127"/>
        <v>4.7125852921816982</v>
      </c>
      <c r="G2705" s="12">
        <f t="shared" si="128"/>
        <v>32.491973923805929</v>
      </c>
    </row>
    <row r="2706" spans="1:7" x14ac:dyDescent="0.25">
      <c r="A2706" s="24">
        <v>134.58398</v>
      </c>
      <c r="B2706" s="23">
        <v>-133.28254999999999</v>
      </c>
      <c r="C2706" s="25">
        <v>4.6471800999999999</v>
      </c>
      <c r="D2706" s="26">
        <v>-9.9353668999999992E-3</v>
      </c>
      <c r="E2706" s="28">
        <f t="shared" si="126"/>
        <v>1.1832654333333332E-3</v>
      </c>
      <c r="F2706" s="18">
        <f t="shared" si="127"/>
        <v>4.7139059245317094</v>
      </c>
      <c r="G2706" s="12">
        <f t="shared" si="128"/>
        <v>32.501079319086664</v>
      </c>
    </row>
    <row r="2707" spans="1:7" x14ac:dyDescent="0.25">
      <c r="A2707" s="24">
        <v>134.63379</v>
      </c>
      <c r="B2707" s="23">
        <v>-133.33109999999999</v>
      </c>
      <c r="C2707" s="25">
        <v>4.6470900000000004</v>
      </c>
      <c r="D2707" s="26">
        <v>-9.9353436000000003E-3</v>
      </c>
      <c r="E2707" s="28">
        <f t="shared" si="126"/>
        <v>1.1832615500000001E-3</v>
      </c>
      <c r="F2707" s="18">
        <f t="shared" si="127"/>
        <v>4.7156230295288459</v>
      </c>
      <c r="G2707" s="12">
        <f t="shared" si="128"/>
        <v>32.512918283759397</v>
      </c>
    </row>
    <row r="2708" spans="1:7" x14ac:dyDescent="0.25">
      <c r="A2708" s="24">
        <v>134.68359000000001</v>
      </c>
      <c r="B2708" s="23">
        <v>-133.38640000000001</v>
      </c>
      <c r="C2708" s="25">
        <v>4.6470283999999999</v>
      </c>
      <c r="D2708" s="26">
        <v>-9.9399807E-3</v>
      </c>
      <c r="E2708" s="28">
        <f t="shared" si="126"/>
        <v>1.1840344E-3</v>
      </c>
      <c r="F2708" s="18">
        <f t="shared" si="127"/>
        <v>4.7175788669406202</v>
      </c>
      <c r="G2708" s="12">
        <f t="shared" si="128"/>
        <v>32.526403242490652</v>
      </c>
    </row>
    <row r="2709" spans="1:7" x14ac:dyDescent="0.25">
      <c r="A2709" s="24">
        <v>134.73339999999999</v>
      </c>
      <c r="B2709" s="23">
        <v>-133.42299</v>
      </c>
      <c r="C2709" s="25">
        <v>4.6470428000000004</v>
      </c>
      <c r="D2709" s="26">
        <v>-9.9421319999999994E-3</v>
      </c>
      <c r="E2709" s="28">
        <f t="shared" si="126"/>
        <v>1.1843929499999999E-3</v>
      </c>
      <c r="F2709" s="18">
        <f t="shared" si="127"/>
        <v>4.718872973466782</v>
      </c>
      <c r="G2709" s="12">
        <f t="shared" si="128"/>
        <v>32.535325749542665</v>
      </c>
    </row>
    <row r="2710" spans="1:7" x14ac:dyDescent="0.25">
      <c r="A2710" s="24">
        <v>134.78319999999999</v>
      </c>
      <c r="B2710" s="23">
        <v>-133.48227</v>
      </c>
      <c r="C2710" s="25">
        <v>4.6469326000000004</v>
      </c>
      <c r="D2710" s="26">
        <v>-9.9453450999999991E-3</v>
      </c>
      <c r="E2710" s="28">
        <f t="shared" si="126"/>
        <v>1.1849284666666665E-3</v>
      </c>
      <c r="F2710" s="18">
        <f t="shared" si="127"/>
        <v>4.7209695745837799</v>
      </c>
      <c r="G2710" s="12">
        <f t="shared" si="128"/>
        <v>32.549781235141012</v>
      </c>
    </row>
    <row r="2711" spans="1:7" x14ac:dyDescent="0.25">
      <c r="A2711" s="24">
        <v>134.83301</v>
      </c>
      <c r="B2711" s="23">
        <v>-133.53281999999999</v>
      </c>
      <c r="C2711" s="25">
        <v>4.6469563999999997</v>
      </c>
      <c r="D2711" s="26">
        <v>-9.9469664999999995E-3</v>
      </c>
      <c r="E2711" s="28">
        <f t="shared" si="126"/>
        <v>1.1851987E-3</v>
      </c>
      <c r="F2711" s="18">
        <f t="shared" si="127"/>
        <v>4.722757415111178</v>
      </c>
      <c r="G2711" s="12">
        <f t="shared" si="128"/>
        <v>32.562107901757003</v>
      </c>
    </row>
    <row r="2712" spans="1:7" x14ac:dyDescent="0.25">
      <c r="A2712" s="24">
        <v>134.88281000000001</v>
      </c>
      <c r="B2712" s="23">
        <v>-133.58301</v>
      </c>
      <c r="C2712" s="25">
        <v>4.6468924999999999</v>
      </c>
      <c r="D2712" s="26">
        <v>-9.9506610999999991E-3</v>
      </c>
      <c r="E2712" s="28">
        <f t="shared" si="126"/>
        <v>1.1858144666666666E-3</v>
      </c>
      <c r="F2712" s="18">
        <f t="shared" si="127"/>
        <v>4.7245325232431306</v>
      </c>
      <c r="G2712" s="12">
        <f t="shared" si="128"/>
        <v>32.574346782023213</v>
      </c>
    </row>
    <row r="2713" spans="1:7" x14ac:dyDescent="0.25">
      <c r="A2713" s="24">
        <v>134.93261999999999</v>
      </c>
      <c r="B2713" s="23">
        <v>-133.62899999999999</v>
      </c>
      <c r="C2713" s="25">
        <v>4.6468458000000004</v>
      </c>
      <c r="D2713" s="26">
        <v>-9.9553829000000003E-3</v>
      </c>
      <c r="E2713" s="28">
        <f t="shared" si="126"/>
        <v>1.1866014333333334E-3</v>
      </c>
      <c r="F2713" s="18">
        <f t="shared" si="127"/>
        <v>4.7261590867615295</v>
      </c>
      <c r="G2713" s="12">
        <f t="shared" si="128"/>
        <v>32.585561488208562</v>
      </c>
    </row>
    <row r="2714" spans="1:7" x14ac:dyDescent="0.25">
      <c r="A2714" s="24">
        <v>134.98241999999999</v>
      </c>
      <c r="B2714" s="23">
        <v>-133.68295000000001</v>
      </c>
      <c r="C2714" s="25">
        <v>4.6468277000000002</v>
      </c>
      <c r="D2714" s="26">
        <v>-9.9570872000000008E-3</v>
      </c>
      <c r="E2714" s="28">
        <f t="shared" si="126"/>
        <v>1.1868854833333336E-3</v>
      </c>
      <c r="F2714" s="18">
        <f t="shared" si="127"/>
        <v>4.7280671776903755</v>
      </c>
      <c r="G2714" s="12">
        <f t="shared" si="128"/>
        <v>32.598717248128111</v>
      </c>
    </row>
    <row r="2715" spans="1:7" x14ac:dyDescent="0.25">
      <c r="A2715" s="24">
        <v>135.03223</v>
      </c>
      <c r="B2715" s="23">
        <v>-133.7276</v>
      </c>
      <c r="C2715" s="25">
        <v>4.6467771999999998</v>
      </c>
      <c r="D2715" s="26">
        <v>-9.9605917999999998E-3</v>
      </c>
      <c r="E2715" s="28">
        <f t="shared" si="126"/>
        <v>1.1874695833333333E-3</v>
      </c>
      <c r="F2715" s="18">
        <f t="shared" si="127"/>
        <v>4.7296463484034987</v>
      </c>
      <c r="G2715" s="12">
        <f t="shared" si="128"/>
        <v>32.609605194011479</v>
      </c>
    </row>
    <row r="2716" spans="1:7" x14ac:dyDescent="0.25">
      <c r="A2716" s="24">
        <v>135.08203</v>
      </c>
      <c r="B2716" s="23">
        <v>-133.77772999999999</v>
      </c>
      <c r="C2716" s="25">
        <v>4.6467276000000002</v>
      </c>
      <c r="D2716" s="26">
        <v>-9.9635068000000007E-3</v>
      </c>
      <c r="E2716" s="28">
        <f t="shared" si="126"/>
        <v>1.1879554166666668E-3</v>
      </c>
      <c r="F2716" s="18">
        <f t="shared" si="127"/>
        <v>4.7314193344695417</v>
      </c>
      <c r="G2716" s="12">
        <f t="shared" si="128"/>
        <v>32.62182944321939</v>
      </c>
    </row>
    <row r="2717" spans="1:7" x14ac:dyDescent="0.25">
      <c r="A2717" s="24">
        <v>135.13184000000001</v>
      </c>
      <c r="B2717" s="23">
        <v>-133.82275000000001</v>
      </c>
      <c r="C2717" s="25">
        <v>4.6467624000000001</v>
      </c>
      <c r="D2717" s="26">
        <v>-9.9673923000000008E-3</v>
      </c>
      <c r="E2717" s="28">
        <f t="shared" si="126"/>
        <v>1.1886030000000001E-3</v>
      </c>
      <c r="F2717" s="18">
        <f t="shared" si="127"/>
        <v>4.7330115912557646</v>
      </c>
      <c r="G2717" s="12">
        <f t="shared" si="128"/>
        <v>32.632807613962264</v>
      </c>
    </row>
    <row r="2718" spans="1:7" x14ac:dyDescent="0.25">
      <c r="A2718" s="24">
        <v>135.18163999999999</v>
      </c>
      <c r="B2718" s="23">
        <v>-133.87859</v>
      </c>
      <c r="C2718" s="25">
        <v>4.6467166000000004</v>
      </c>
      <c r="D2718" s="26">
        <v>-9.9714454000000008E-3</v>
      </c>
      <c r="E2718" s="28">
        <f t="shared" si="126"/>
        <v>1.1892785166666669E-3</v>
      </c>
      <c r="F2718" s="18">
        <f t="shared" si="127"/>
        <v>4.734986527260709</v>
      </c>
      <c r="G2718" s="12">
        <f t="shared" si="128"/>
        <v>32.646424252218189</v>
      </c>
    </row>
    <row r="2719" spans="1:7" x14ac:dyDescent="0.25">
      <c r="A2719" s="24">
        <v>135.23145</v>
      </c>
      <c r="B2719" s="23">
        <v>-133.92004</v>
      </c>
      <c r="C2719" s="25">
        <v>4.6467390000000002</v>
      </c>
      <c r="D2719" s="26">
        <v>-9.9736508000000008E-3</v>
      </c>
      <c r="E2719" s="28">
        <f t="shared" si="126"/>
        <v>1.1896460833333334E-3</v>
      </c>
      <c r="F2719" s="18">
        <f t="shared" si="127"/>
        <v>4.7364525211254103</v>
      </c>
      <c r="G2719" s="12">
        <f t="shared" si="128"/>
        <v>32.656531874992339</v>
      </c>
    </row>
    <row r="2720" spans="1:7" x14ac:dyDescent="0.25">
      <c r="A2720" s="24">
        <v>135.28125</v>
      </c>
      <c r="B2720" s="23">
        <v>-133.96625</v>
      </c>
      <c r="C2720" s="25">
        <v>4.6465534999999996</v>
      </c>
      <c r="D2720" s="26">
        <v>-9.9775139000000002E-3</v>
      </c>
      <c r="E2720" s="28">
        <f t="shared" si="126"/>
        <v>1.1902899333333333E-3</v>
      </c>
      <c r="F2720" s="18">
        <f t="shared" si="127"/>
        <v>4.7380868655521384</v>
      </c>
      <c r="G2720" s="12">
        <f t="shared" si="128"/>
        <v>32.667800228391449</v>
      </c>
    </row>
    <row r="2721" spans="1:7" x14ac:dyDescent="0.25">
      <c r="A2721" s="24">
        <v>135.33105</v>
      </c>
      <c r="B2721" s="23">
        <v>-134.01419000000001</v>
      </c>
      <c r="C2721" s="25">
        <v>4.6465797000000002</v>
      </c>
      <c r="D2721" s="26">
        <v>-9.9800219999999999E-3</v>
      </c>
      <c r="E2721" s="28">
        <f t="shared" si="126"/>
        <v>1.1907079499999999E-3</v>
      </c>
      <c r="F2721" s="18">
        <f t="shared" si="127"/>
        <v>4.7397823962125445</v>
      </c>
      <c r="G2721" s="12">
        <f t="shared" si="128"/>
        <v>32.679490443971488</v>
      </c>
    </row>
    <row r="2722" spans="1:7" x14ac:dyDescent="0.25">
      <c r="A2722" s="24">
        <v>135.38086000000001</v>
      </c>
      <c r="B2722" s="23">
        <v>-134.07429999999999</v>
      </c>
      <c r="C2722" s="25">
        <v>4.6466570000000003</v>
      </c>
      <c r="D2722" s="26">
        <v>-9.9853220999999992E-3</v>
      </c>
      <c r="E2722" s="28">
        <f t="shared" si="126"/>
        <v>1.1915913E-3</v>
      </c>
      <c r="F2722" s="18">
        <f t="shared" si="127"/>
        <v>4.7419083525746002</v>
      </c>
      <c r="G2722" s="12">
        <f t="shared" si="128"/>
        <v>32.694148325876284</v>
      </c>
    </row>
    <row r="2723" spans="1:7" x14ac:dyDescent="0.25">
      <c r="A2723" s="24">
        <v>135.43065999999999</v>
      </c>
      <c r="B2723" s="23">
        <v>-134.0993</v>
      </c>
      <c r="C2723" s="25">
        <v>4.6467122999999999</v>
      </c>
      <c r="D2723" s="26">
        <v>-9.9840880999999999E-3</v>
      </c>
      <c r="E2723" s="28">
        <f t="shared" si="126"/>
        <v>1.1913856333333334E-3</v>
      </c>
      <c r="F2723" s="18">
        <f t="shared" si="127"/>
        <v>4.7427925467028889</v>
      </c>
      <c r="G2723" s="12">
        <f t="shared" si="128"/>
        <v>32.700244600167082</v>
      </c>
    </row>
    <row r="2724" spans="1:7" x14ac:dyDescent="0.25">
      <c r="A2724" s="24">
        <v>135.48047</v>
      </c>
      <c r="B2724" s="23">
        <v>-134.16390999999999</v>
      </c>
      <c r="C2724" s="25">
        <v>4.6465348999999998</v>
      </c>
      <c r="D2724" s="26">
        <v>-9.9879857000000002E-3</v>
      </c>
      <c r="E2724" s="28">
        <f t="shared" si="126"/>
        <v>1.1920352333333335E-3</v>
      </c>
      <c r="F2724" s="18">
        <f t="shared" si="127"/>
        <v>4.7450776580080367</v>
      </c>
      <c r="G2724" s="12">
        <f t="shared" si="128"/>
        <v>32.71599981144422</v>
      </c>
    </row>
    <row r="2725" spans="1:7" x14ac:dyDescent="0.25">
      <c r="A2725" s="24">
        <v>135.53027</v>
      </c>
      <c r="B2725" s="23">
        <v>-134.20196999999999</v>
      </c>
      <c r="C2725" s="25">
        <v>4.6465240000000003</v>
      </c>
      <c r="D2725" s="26">
        <v>-9.9914726000000006E-3</v>
      </c>
      <c r="E2725" s="28">
        <f t="shared" si="126"/>
        <v>1.1926163833333335E-3</v>
      </c>
      <c r="F2725" s="18">
        <f t="shared" si="127"/>
        <v>4.7464237551489434</v>
      </c>
      <c r="G2725" s="12">
        <f t="shared" si="128"/>
        <v>32.725280779424537</v>
      </c>
    </row>
    <row r="2726" spans="1:7" x14ac:dyDescent="0.25">
      <c r="A2726" s="24">
        <v>135.58008000000001</v>
      </c>
      <c r="B2726" s="23">
        <v>-134.27915999999999</v>
      </c>
      <c r="C2726" s="25">
        <v>4.6465240000000003</v>
      </c>
      <c r="D2726" s="26">
        <v>-9.9948458000000007E-3</v>
      </c>
      <c r="E2726" s="28">
        <f t="shared" si="126"/>
        <v>1.1931785833333335E-3</v>
      </c>
      <c r="F2726" s="18">
        <f t="shared" si="127"/>
        <v>4.7491537929394463</v>
      </c>
      <c r="G2726" s="12">
        <f t="shared" si="128"/>
        <v>32.744103635924809</v>
      </c>
    </row>
    <row r="2727" spans="1:7" x14ac:dyDescent="0.25">
      <c r="A2727" s="24">
        <v>135.62988000000001</v>
      </c>
      <c r="B2727" s="23">
        <v>-134.31450000000001</v>
      </c>
      <c r="C2727" s="25">
        <v>4.6464800999999998</v>
      </c>
      <c r="D2727" s="26">
        <v>-9.9984817000000007E-3</v>
      </c>
      <c r="E2727" s="28">
        <f t="shared" si="126"/>
        <v>1.1937845666666667E-3</v>
      </c>
      <c r="F2727" s="18">
        <f t="shared" si="127"/>
        <v>4.750403689759195</v>
      </c>
      <c r="G2727" s="12">
        <f t="shared" si="128"/>
        <v>32.752721329262286</v>
      </c>
    </row>
    <row r="2728" spans="1:7" x14ac:dyDescent="0.25">
      <c r="A2728" s="24">
        <v>135.67968999999999</v>
      </c>
      <c r="B2728" s="23">
        <v>-134.35973999999999</v>
      </c>
      <c r="C2728" s="25">
        <v>4.6464857999999998</v>
      </c>
      <c r="D2728" s="26">
        <v>-1.000148E-2</v>
      </c>
      <c r="E2728" s="28">
        <f t="shared" si="126"/>
        <v>1.1942842833333335E-3</v>
      </c>
      <c r="F2728" s="18">
        <f t="shared" si="127"/>
        <v>4.7520037274537446</v>
      </c>
      <c r="G2728" s="12">
        <f t="shared" si="128"/>
        <v>32.763753147218914</v>
      </c>
    </row>
    <row r="2729" spans="1:7" x14ac:dyDescent="0.25">
      <c r="A2729" s="24">
        <v>135.72949</v>
      </c>
      <c r="B2729" s="23">
        <v>-134.41995</v>
      </c>
      <c r="C2729" s="25">
        <v>4.6464543000000003</v>
      </c>
      <c r="D2729" s="26">
        <v>-1.0005932E-2</v>
      </c>
      <c r="E2729" s="28">
        <f t="shared" si="126"/>
        <v>1.1950262833333334E-3</v>
      </c>
      <c r="F2729" s="18">
        <f t="shared" si="127"/>
        <v>4.7541332205923146</v>
      </c>
      <c r="G2729" s="12">
        <f t="shared" si="128"/>
        <v>32.778435414220873</v>
      </c>
    </row>
    <row r="2730" spans="1:7" x14ac:dyDescent="0.25">
      <c r="A2730" s="24">
        <v>135.77930000000001</v>
      </c>
      <c r="B2730" s="23">
        <v>-134.45033000000001</v>
      </c>
      <c r="C2730" s="25">
        <v>4.6464419000000001</v>
      </c>
      <c r="D2730" s="26">
        <v>-1.000697E-2</v>
      </c>
      <c r="E2730" s="28">
        <f t="shared" si="126"/>
        <v>1.1951992833333334E-3</v>
      </c>
      <c r="F2730" s="18">
        <f t="shared" si="127"/>
        <v>4.7552076932970113</v>
      </c>
      <c r="G2730" s="12">
        <f t="shared" si="128"/>
        <v>32.78584360673905</v>
      </c>
    </row>
    <row r="2731" spans="1:7" x14ac:dyDescent="0.25">
      <c r="A2731" s="24">
        <v>135.82910000000001</v>
      </c>
      <c r="B2731" s="23">
        <v>-134.5069</v>
      </c>
      <c r="C2731" s="25">
        <v>4.6463833000000001</v>
      </c>
      <c r="D2731" s="26">
        <v>-1.0010635E-2</v>
      </c>
      <c r="E2731" s="28">
        <f t="shared" si="126"/>
        <v>1.1958101166666668E-3</v>
      </c>
      <c r="F2731" s="18">
        <f t="shared" si="127"/>
        <v>4.7572084477705019</v>
      </c>
      <c r="G2731" s="12">
        <f t="shared" si="128"/>
        <v>32.799638256204268</v>
      </c>
    </row>
    <row r="2732" spans="1:7" x14ac:dyDescent="0.25">
      <c r="A2732" s="24">
        <v>135.87890999999999</v>
      </c>
      <c r="B2732" s="23">
        <v>-134.53593000000001</v>
      </c>
      <c r="C2732" s="25">
        <v>4.6463456000000001</v>
      </c>
      <c r="D2732" s="26">
        <v>-1.0015039999999999E-2</v>
      </c>
      <c r="E2732" s="28">
        <f t="shared" si="126"/>
        <v>1.1965442833333333E-3</v>
      </c>
      <c r="F2732" s="18">
        <f t="shared" si="127"/>
        <v>4.7582351739922704</v>
      </c>
      <c r="G2732" s="12">
        <f t="shared" si="128"/>
        <v>32.806717249910754</v>
      </c>
    </row>
    <row r="2733" spans="1:7" x14ac:dyDescent="0.25">
      <c r="A2733" s="24">
        <v>135.92871</v>
      </c>
      <c r="B2733" s="23">
        <v>-134.61396999999999</v>
      </c>
      <c r="C2733" s="25">
        <v>4.6463003</v>
      </c>
      <c r="D2733" s="26">
        <v>-1.0017853E-2</v>
      </c>
      <c r="E2733" s="28">
        <f t="shared" si="126"/>
        <v>1.1970131166666668E-3</v>
      </c>
      <c r="F2733" s="18">
        <f t="shared" si="127"/>
        <v>4.7609952743831343</v>
      </c>
      <c r="G2733" s="12">
        <f t="shared" si="128"/>
        <v>32.825747379736903</v>
      </c>
    </row>
    <row r="2734" spans="1:7" x14ac:dyDescent="0.25">
      <c r="A2734" s="24">
        <v>135.97852</v>
      </c>
      <c r="B2734" s="23">
        <v>-134.64618999999999</v>
      </c>
      <c r="C2734" s="25">
        <v>4.6462927000000001</v>
      </c>
      <c r="D2734" s="26">
        <v>-1.0019612000000001E-2</v>
      </c>
      <c r="E2734" s="28">
        <f t="shared" si="126"/>
        <v>1.1973062833333336E-3</v>
      </c>
      <c r="F2734" s="18">
        <f t="shared" si="127"/>
        <v>4.7621348237756722</v>
      </c>
      <c r="G2734" s="12">
        <f t="shared" si="128"/>
        <v>32.83360425804289</v>
      </c>
    </row>
    <row r="2735" spans="1:7" x14ac:dyDescent="0.25">
      <c r="A2735" s="24">
        <v>136.02832000000001</v>
      </c>
      <c r="B2735" s="23">
        <v>-134.70479</v>
      </c>
      <c r="C2735" s="25">
        <v>4.6462421000000003</v>
      </c>
      <c r="D2735" s="26">
        <v>-1.0024006E-2</v>
      </c>
      <c r="E2735" s="28">
        <f t="shared" si="126"/>
        <v>1.1980386166666667E-3</v>
      </c>
      <c r="F2735" s="18">
        <f t="shared" si="127"/>
        <v>4.764207374812381</v>
      </c>
      <c r="G2735" s="12">
        <f t="shared" si="128"/>
        <v>32.847893924980525</v>
      </c>
    </row>
    <row r="2736" spans="1:7" x14ac:dyDescent="0.25">
      <c r="A2736" s="24">
        <v>136.07812999999999</v>
      </c>
      <c r="B2736" s="23">
        <v>-134.77000000000001</v>
      </c>
      <c r="C2736" s="25">
        <v>4.6462436</v>
      </c>
      <c r="D2736" s="26">
        <v>-1.0026324E-2</v>
      </c>
      <c r="E2736" s="28">
        <f t="shared" si="126"/>
        <v>1.1984249499999999E-3</v>
      </c>
      <c r="F2736" s="18">
        <f t="shared" si="127"/>
        <v>4.7665137067766086</v>
      </c>
      <c r="G2736" s="12">
        <f t="shared" si="128"/>
        <v>32.863795446840648</v>
      </c>
    </row>
    <row r="2737" spans="1:7" x14ac:dyDescent="0.25">
      <c r="A2737" s="24">
        <v>136.12792999999999</v>
      </c>
      <c r="B2737" s="23">
        <v>-134.80014</v>
      </c>
      <c r="C2737" s="25">
        <v>4.6461595999999998</v>
      </c>
      <c r="D2737" s="26">
        <v>-1.002863E-2</v>
      </c>
      <c r="E2737" s="28">
        <f t="shared" si="126"/>
        <v>1.1988092833333335E-3</v>
      </c>
      <c r="F2737" s="18">
        <f t="shared" si="127"/>
        <v>4.767579691217672</v>
      </c>
      <c r="G2737" s="12">
        <f t="shared" si="128"/>
        <v>32.871145115125628</v>
      </c>
    </row>
    <row r="2738" spans="1:7" x14ac:dyDescent="0.25">
      <c r="A2738" s="24">
        <v>136.17773</v>
      </c>
      <c r="B2738" s="23">
        <v>-134.86273</v>
      </c>
      <c r="C2738" s="25">
        <v>4.6461439000000002</v>
      </c>
      <c r="D2738" s="26">
        <v>-1.0033756E-2</v>
      </c>
      <c r="E2738" s="28">
        <f t="shared" si="126"/>
        <v>1.1996636166666666E-3</v>
      </c>
      <c r="F2738" s="18">
        <f t="shared" si="127"/>
        <v>4.769793359637255</v>
      </c>
      <c r="G2738" s="12">
        <f t="shared" si="128"/>
        <v>32.886407747440074</v>
      </c>
    </row>
    <row r="2739" spans="1:7" x14ac:dyDescent="0.25">
      <c r="A2739" s="24">
        <v>136.22754</v>
      </c>
      <c r="B2739" s="23">
        <v>-134.92764</v>
      </c>
      <c r="C2739" s="25">
        <v>4.6460333</v>
      </c>
      <c r="D2739" s="26">
        <v>-1.0037119000000001E-2</v>
      </c>
      <c r="E2739" s="28">
        <f t="shared" si="126"/>
        <v>1.2002241166666667E-3</v>
      </c>
      <c r="F2739" s="18">
        <f t="shared" si="127"/>
        <v>4.7720890812719423</v>
      </c>
      <c r="G2739" s="12">
        <f t="shared" si="128"/>
        <v>32.902236114008709</v>
      </c>
    </row>
    <row r="2740" spans="1:7" x14ac:dyDescent="0.25">
      <c r="A2740" s="24">
        <v>136.27734000000001</v>
      </c>
      <c r="B2740" s="23">
        <v>-134.97241</v>
      </c>
      <c r="C2740" s="25">
        <v>4.6460648000000004</v>
      </c>
      <c r="D2740" s="26">
        <v>-1.0039193E-2</v>
      </c>
      <c r="E2740" s="28">
        <f t="shared" si="126"/>
        <v>1.2005697833333334E-3</v>
      </c>
      <c r="F2740" s="18">
        <f t="shared" si="127"/>
        <v>4.7736724961168813</v>
      </c>
      <c r="G2740" s="12">
        <f t="shared" si="128"/>
        <v>32.913153322008668</v>
      </c>
    </row>
    <row r="2741" spans="1:7" x14ac:dyDescent="0.25">
      <c r="A2741" s="24">
        <v>136.32714999999999</v>
      </c>
      <c r="B2741" s="23">
        <v>-135.01671999999999</v>
      </c>
      <c r="C2741" s="25">
        <v>4.6460819000000004</v>
      </c>
      <c r="D2741" s="26">
        <v>-1.0042083E-2</v>
      </c>
      <c r="E2741" s="28">
        <f t="shared" si="126"/>
        <v>1.20105145E-3</v>
      </c>
      <c r="F2741" s="18">
        <f t="shared" si="127"/>
        <v>4.7752396417898595</v>
      </c>
      <c r="G2741" s="12">
        <f t="shared" si="128"/>
        <v>32.923958358561684</v>
      </c>
    </row>
    <row r="2742" spans="1:7" x14ac:dyDescent="0.25">
      <c r="A2742" s="24">
        <v>6.25E-2</v>
      </c>
      <c r="B2742" s="23">
        <v>-135.01035999999999</v>
      </c>
      <c r="C2742" s="25">
        <v>4.6434382999999997</v>
      </c>
      <c r="D2742" s="26">
        <v>1.8113455000000001E-2</v>
      </c>
      <c r="F2742" s="18">
        <f t="shared" si="127"/>
        <v>4.7750147028036229</v>
      </c>
      <c r="G2742" s="12">
        <f t="shared" si="128"/>
        <v>32.922407466382104</v>
      </c>
    </row>
    <row r="2743" spans="1:7" x14ac:dyDescent="0.25">
      <c r="A2743" s="24">
        <v>0.11230469</v>
      </c>
      <c r="B2743" s="23">
        <v>-135.01537999999999</v>
      </c>
      <c r="C2743" s="25">
        <v>4.6433467999999998</v>
      </c>
      <c r="D2743" s="26">
        <v>1.9342855999999999E-2</v>
      </c>
      <c r="F2743" s="18">
        <f t="shared" si="127"/>
        <v>4.7751922489845828</v>
      </c>
      <c r="G2743" s="12">
        <f t="shared" si="128"/>
        <v>32.923631598259696</v>
      </c>
    </row>
    <row r="2744" spans="1:7" x14ac:dyDescent="0.25">
      <c r="A2744" s="24">
        <v>0.16210938</v>
      </c>
      <c r="B2744" s="23">
        <v>-135.0789</v>
      </c>
      <c r="C2744" s="25">
        <v>4.6433534999999999</v>
      </c>
      <c r="D2744" s="26">
        <v>3.6593492999999998E-2</v>
      </c>
      <c r="F2744" s="18">
        <f t="shared" si="127"/>
        <v>4.7774388094257381</v>
      </c>
      <c r="G2744" s="12">
        <f t="shared" si="128"/>
        <v>32.939121011977761</v>
      </c>
    </row>
    <row r="2745" spans="1:7" x14ac:dyDescent="0.25">
      <c r="A2745" s="24">
        <v>0.21191405999999999</v>
      </c>
      <c r="B2745" s="23">
        <v>-135.13437999999999</v>
      </c>
      <c r="C2745" s="25">
        <v>4.6433396</v>
      </c>
      <c r="D2745" s="26">
        <v>5.2154093999999998E-2</v>
      </c>
      <c r="F2745" s="18">
        <f t="shared" si="127"/>
        <v>4.7794010130352351</v>
      </c>
      <c r="G2745" s="12">
        <f t="shared" si="128"/>
        <v>32.952649863883899</v>
      </c>
    </row>
    <row r="2746" spans="1:7" x14ac:dyDescent="0.25">
      <c r="A2746" s="24">
        <v>0.26171875</v>
      </c>
      <c r="B2746" s="23">
        <v>-135.17831000000001</v>
      </c>
      <c r="C2746" s="25">
        <v>4.6432805000000004</v>
      </c>
      <c r="D2746" s="26">
        <v>6.0375616E-2</v>
      </c>
      <c r="F2746" s="18">
        <f t="shared" si="127"/>
        <v>4.7809547189574637</v>
      </c>
      <c r="G2746" s="12">
        <f t="shared" si="128"/>
        <v>32.963362237067699</v>
      </c>
    </row>
    <row r="2747" spans="1:7" x14ac:dyDescent="0.25">
      <c r="A2747" s="24">
        <v>0.31152343999999998</v>
      </c>
      <c r="B2747" s="23">
        <v>-135.22640999999999</v>
      </c>
      <c r="C2747" s="25">
        <v>4.6433454000000003</v>
      </c>
      <c r="D2747" s="26">
        <v>6.6978230999999999E-2</v>
      </c>
      <c r="F2747" s="18">
        <f t="shared" si="127"/>
        <v>4.7826559084602902</v>
      </c>
      <c r="G2747" s="12">
        <f t="shared" si="128"/>
        <v>32.975091468803186</v>
      </c>
    </row>
    <row r="2748" spans="1:7" x14ac:dyDescent="0.25">
      <c r="A2748" s="24">
        <v>0.36132813000000003</v>
      </c>
      <c r="B2748" s="23">
        <v>-135.27167</v>
      </c>
      <c r="C2748" s="25">
        <v>4.6432595000000001</v>
      </c>
      <c r="D2748" s="26">
        <v>6.6322147999999997E-2</v>
      </c>
      <c r="F2748" s="18">
        <f t="shared" si="127"/>
        <v>4.7842566535101438</v>
      </c>
      <c r="G2748" s="12">
        <f t="shared" si="128"/>
        <v>32.986128163779256</v>
      </c>
    </row>
    <row r="2749" spans="1:7" x14ac:dyDescent="0.25">
      <c r="A2749" s="24">
        <v>0.41113281000000002</v>
      </c>
      <c r="B2749" s="23">
        <v>-135.32625999999999</v>
      </c>
      <c r="C2749" s="25">
        <v>4.6432409000000003</v>
      </c>
      <c r="D2749" s="26">
        <v>6.2617026000000006E-2</v>
      </c>
      <c r="F2749" s="18">
        <f t="shared" ref="F2749:F2812" si="129" xml:space="preserve"> -B2749 / A_6x12_in2</f>
        <v>4.7861873798086734</v>
      </c>
      <c r="G2749" s="12">
        <f t="shared" ref="G2749:G2812" si="130" xml:space="preserve"> -B2749 * kip_to_N / A_6x12_mm2</f>
        <v>32.999439988320646</v>
      </c>
    </row>
    <row r="2750" spans="1:7" x14ac:dyDescent="0.25">
      <c r="A2750" s="24">
        <v>0.4609375</v>
      </c>
      <c r="B2750" s="23">
        <v>-135.36878999999999</v>
      </c>
      <c r="C2750" s="25">
        <v>4.6431775000000002</v>
      </c>
      <c r="D2750" s="26">
        <v>5.9254117000000002E-2</v>
      </c>
      <c r="F2750" s="18">
        <f t="shared" si="129"/>
        <v>4.7876915708597174</v>
      </c>
      <c r="G2750" s="12">
        <f t="shared" si="130"/>
        <v>33.009810970144152</v>
      </c>
    </row>
    <row r="2751" spans="1:7" x14ac:dyDescent="0.25">
      <c r="A2751" s="24">
        <v>0.51074218999999998</v>
      </c>
      <c r="B2751" s="23">
        <v>-135.42891</v>
      </c>
      <c r="C2751" s="25">
        <v>4.6432776000000002</v>
      </c>
      <c r="D2751" s="26">
        <v>5.7580367E-2</v>
      </c>
      <c r="F2751" s="18">
        <f t="shared" si="129"/>
        <v>4.7898178808994256</v>
      </c>
      <c r="G2751" s="12">
        <f t="shared" si="130"/>
        <v>33.024471290558665</v>
      </c>
    </row>
    <row r="2752" spans="1:7" x14ac:dyDescent="0.25">
      <c r="A2752" s="24">
        <v>0.56054687999999997</v>
      </c>
      <c r="B2752" s="23">
        <v>-135.48177000000001</v>
      </c>
      <c r="C2752" s="25">
        <v>4.6432098999999996</v>
      </c>
      <c r="D2752" s="26">
        <v>5.7746112000000002E-2</v>
      </c>
      <c r="F2752" s="18">
        <f t="shared" si="129"/>
        <v>4.791687420964279</v>
      </c>
      <c r="G2752" s="12">
        <f t="shared" si="130"/>
        <v>33.037361252919133</v>
      </c>
    </row>
    <row r="2753" spans="1:7" x14ac:dyDescent="0.25">
      <c r="A2753" s="24">
        <v>0.61035156000000002</v>
      </c>
      <c r="B2753" s="23">
        <v>-135.53745000000001</v>
      </c>
      <c r="C2753" s="25">
        <v>4.6432180000000001</v>
      </c>
      <c r="D2753" s="26">
        <v>5.7727050000000002E-2</v>
      </c>
      <c r="F2753" s="18">
        <f t="shared" si="129"/>
        <v>4.793656698126803</v>
      </c>
      <c r="G2753" s="12">
        <f t="shared" si="130"/>
        <v>33.050938875019604</v>
      </c>
    </row>
    <row r="2754" spans="1:7" x14ac:dyDescent="0.25">
      <c r="A2754" s="24">
        <v>0.66015625</v>
      </c>
      <c r="B2754" s="23">
        <v>-135.59450000000001</v>
      </c>
      <c r="C2754" s="25">
        <v>4.643116</v>
      </c>
      <c r="D2754" s="26">
        <v>5.8681838E-2</v>
      </c>
      <c r="F2754" s="18">
        <f t="shared" si="129"/>
        <v>4.7956744291275566</v>
      </c>
      <c r="G2754" s="12">
        <f t="shared" si="130"/>
        <v>33.064850572951208</v>
      </c>
    </row>
    <row r="2755" spans="1:7" x14ac:dyDescent="0.25">
      <c r="A2755" s="24">
        <v>0.70996093999999998</v>
      </c>
      <c r="B2755" s="23">
        <v>-135.64313000000001</v>
      </c>
      <c r="C2755" s="25">
        <v>4.6431274</v>
      </c>
      <c r="D2755" s="26">
        <v>5.8610800999999997E-2</v>
      </c>
      <c r="F2755" s="18">
        <f t="shared" si="129"/>
        <v>4.7973943635459033</v>
      </c>
      <c r="G2755" s="12">
        <f t="shared" si="130"/>
        <v>33.076709045701676</v>
      </c>
    </row>
    <row r="2756" spans="1:7" x14ac:dyDescent="0.25">
      <c r="A2756" s="24">
        <v>0.75976562999999997</v>
      </c>
      <c r="B2756" s="23">
        <v>-135.70158000000001</v>
      </c>
      <c r="C2756" s="25">
        <v>4.6430711999999996</v>
      </c>
      <c r="D2756" s="26">
        <v>6.1408351999999999E-2</v>
      </c>
      <c r="F2756" s="18">
        <f t="shared" si="129"/>
        <v>4.7994616094178406</v>
      </c>
      <c r="G2756" s="12">
        <f t="shared" si="130"/>
        <v>33.090962134993561</v>
      </c>
    </row>
    <row r="2757" spans="1:7" x14ac:dyDescent="0.25">
      <c r="A2757" s="24">
        <v>0.80957031000000002</v>
      </c>
      <c r="B2757" s="23">
        <v>-135.74426</v>
      </c>
      <c r="C2757" s="25">
        <v>4.6430243999999998</v>
      </c>
      <c r="D2757" s="26">
        <v>5.9115816000000002E-2</v>
      </c>
      <c r="F2757" s="18">
        <f t="shared" si="129"/>
        <v>4.8009711056336544</v>
      </c>
      <c r="G2757" s="12">
        <f t="shared" si="130"/>
        <v>33.101369694462804</v>
      </c>
    </row>
    <row r="2758" spans="1:7" x14ac:dyDescent="0.25">
      <c r="A2758" s="24">
        <v>0.859375</v>
      </c>
      <c r="B2758" s="23">
        <v>-135.79517000000001</v>
      </c>
      <c r="C2758" s="25">
        <v>4.6430955000000003</v>
      </c>
      <c r="D2758" s="26">
        <v>6.0922399000000002E-2</v>
      </c>
      <c r="F2758" s="18">
        <f t="shared" si="129"/>
        <v>4.8027716785565016</v>
      </c>
      <c r="G2758" s="12">
        <f t="shared" si="130"/>
        <v>33.113784147428596</v>
      </c>
    </row>
    <row r="2759" spans="1:7" x14ac:dyDescent="0.25">
      <c r="A2759" s="24">
        <v>0.90917968999999998</v>
      </c>
      <c r="B2759" s="23">
        <v>-135.83152999999999</v>
      </c>
      <c r="C2759" s="25">
        <v>4.6429695999999998</v>
      </c>
      <c r="D2759" s="26">
        <v>6.8100682999999995E-2</v>
      </c>
      <c r="F2759" s="18">
        <f t="shared" si="129"/>
        <v>4.8040576504966825</v>
      </c>
      <c r="G2759" s="12">
        <f t="shared" si="130"/>
        <v>33.12265056875713</v>
      </c>
    </row>
    <row r="2760" spans="1:7" x14ac:dyDescent="0.25">
      <c r="A2760" s="24">
        <v>0.95898437999999997</v>
      </c>
      <c r="B2760" s="23">
        <v>-135.88550000000001</v>
      </c>
      <c r="C2760" s="25">
        <v>4.6430072999999998</v>
      </c>
      <c r="D2760" s="26">
        <v>6.4867452000000006E-2</v>
      </c>
      <c r="F2760" s="18">
        <f t="shared" si="129"/>
        <v>4.8059664487808327</v>
      </c>
      <c r="G2760" s="12">
        <f t="shared" si="130"/>
        <v>33.135811205696108</v>
      </c>
    </row>
    <row r="2761" spans="1:7" x14ac:dyDescent="0.25">
      <c r="A2761" s="24">
        <v>1.0087891</v>
      </c>
      <c r="B2761" s="23">
        <v>-135.92918</v>
      </c>
      <c r="C2761" s="25">
        <v>4.6429347999999999</v>
      </c>
      <c r="D2761" s="26">
        <v>6.1719826999999998E-2</v>
      </c>
      <c r="F2761" s="18">
        <f t="shared" si="129"/>
        <v>4.8075113127617772</v>
      </c>
      <c r="G2761" s="12">
        <f t="shared" si="130"/>
        <v>33.146462616136994</v>
      </c>
    </row>
    <row r="2762" spans="1:7" x14ac:dyDescent="0.25">
      <c r="A2762" s="24">
        <v>1.0585937999999999</v>
      </c>
      <c r="B2762" s="23">
        <v>-135.98463000000001</v>
      </c>
      <c r="C2762" s="25">
        <v>4.6430154000000003</v>
      </c>
      <c r="D2762" s="26">
        <v>5.2497151999999998E-2</v>
      </c>
      <c r="F2762" s="18">
        <f t="shared" si="129"/>
        <v>4.8094724553383212</v>
      </c>
      <c r="G2762" s="12">
        <f t="shared" si="130"/>
        <v>33.159984152513985</v>
      </c>
    </row>
    <row r="2763" spans="1:7" x14ac:dyDescent="0.25">
      <c r="A2763" s="24">
        <v>1.1083984</v>
      </c>
      <c r="B2763" s="23">
        <v>-136.02170000000001</v>
      </c>
      <c r="C2763" s="25">
        <v>4.6429762999999999</v>
      </c>
      <c r="D2763" s="26">
        <v>5.2375615E-2</v>
      </c>
      <c r="F2763" s="18">
        <f t="shared" si="129"/>
        <v>4.810783538391747</v>
      </c>
      <c r="G2763" s="12">
        <f t="shared" si="130"/>
        <v>33.169023708032384</v>
      </c>
    </row>
    <row r="2764" spans="1:7" x14ac:dyDescent="0.25">
      <c r="A2764" s="24">
        <v>1.1582030999999999</v>
      </c>
      <c r="B2764" s="23">
        <v>-136.08555999999999</v>
      </c>
      <c r="C2764" s="25">
        <v>4.6428966999999997</v>
      </c>
      <c r="D2764" s="26">
        <v>4.5549291999999998E-2</v>
      </c>
      <c r="F2764" s="18">
        <f t="shared" si="129"/>
        <v>4.8130421238730463</v>
      </c>
      <c r="G2764" s="12">
        <f t="shared" si="130"/>
        <v>33.184596031080794</v>
      </c>
    </row>
    <row r="2765" spans="1:7" x14ac:dyDescent="0.25">
      <c r="A2765" s="24">
        <v>1.2080078000000001</v>
      </c>
      <c r="B2765" s="23">
        <v>-136.13478000000001</v>
      </c>
      <c r="C2765" s="25">
        <v>4.6429347999999999</v>
      </c>
      <c r="D2765" s="26">
        <v>4.6945824999999997E-2</v>
      </c>
      <c r="F2765" s="18">
        <f t="shared" si="129"/>
        <v>4.8147829252728211</v>
      </c>
      <c r="G2765" s="12">
        <f t="shared" si="130"/>
        <v>33.196598375904529</v>
      </c>
    </row>
    <row r="2766" spans="1:7" x14ac:dyDescent="0.25">
      <c r="A2766" s="24">
        <v>1.2578125</v>
      </c>
      <c r="B2766" s="23">
        <v>-136.18445</v>
      </c>
      <c r="C2766" s="25">
        <v>4.6429185999999998</v>
      </c>
      <c r="D2766" s="26">
        <v>4.6198744E-2</v>
      </c>
      <c r="F2766" s="18">
        <f t="shared" si="129"/>
        <v>4.8165396421669033</v>
      </c>
      <c r="G2766" s="12">
        <f t="shared" si="130"/>
        <v>33.208710453665482</v>
      </c>
    </row>
    <row r="2767" spans="1:7" x14ac:dyDescent="0.25">
      <c r="A2767" s="24">
        <v>1.3076171999999999</v>
      </c>
      <c r="B2767" s="23">
        <v>-136.25439</v>
      </c>
      <c r="C2767" s="25">
        <v>4.6429324000000003</v>
      </c>
      <c r="D2767" s="26">
        <v>4.6277087000000001E-2</v>
      </c>
      <c r="F2767" s="18">
        <f t="shared" si="129"/>
        <v>4.819013263660203</v>
      </c>
      <c r="G2767" s="12">
        <f t="shared" si="130"/>
        <v>33.225765390621426</v>
      </c>
    </row>
    <row r="2768" spans="1:7" x14ac:dyDescent="0.25">
      <c r="A2768" s="24">
        <v>1.3574219000000001</v>
      </c>
      <c r="B2768" s="23">
        <v>-136.29138</v>
      </c>
      <c r="C2768" s="25">
        <v>4.6428165000000003</v>
      </c>
      <c r="D2768" s="26">
        <v>3.5957728000000001E-2</v>
      </c>
      <c r="F2768" s="18">
        <f t="shared" si="129"/>
        <v>4.8203215172924185</v>
      </c>
      <c r="G2768" s="12">
        <f t="shared" si="130"/>
        <v>33.23478543806209</v>
      </c>
    </row>
    <row r="2769" spans="1:7" x14ac:dyDescent="0.25">
      <c r="A2769" s="24">
        <v>1.4072266</v>
      </c>
      <c r="B2769" s="23">
        <v>-136.32811000000001</v>
      </c>
      <c r="C2769" s="25">
        <v>4.6428317999999997</v>
      </c>
      <c r="D2769" s="26">
        <v>4.9202732999999998E-2</v>
      </c>
      <c r="F2769" s="18">
        <f t="shared" si="129"/>
        <v>4.8216205753057002</v>
      </c>
      <c r="G2769" s="12">
        <f t="shared" si="130"/>
        <v>33.243742084250137</v>
      </c>
    </row>
    <row r="2770" spans="1:7" x14ac:dyDescent="0.25">
      <c r="A2770" s="24">
        <v>1.4570312999999999</v>
      </c>
      <c r="B2770" s="23">
        <v>-136.3732</v>
      </c>
      <c r="C2770" s="25">
        <v>4.6428222999999997</v>
      </c>
      <c r="D2770" s="26">
        <v>5.9350986000000001E-2</v>
      </c>
      <c r="F2770" s="18">
        <f t="shared" si="129"/>
        <v>4.82321530783548</v>
      </c>
      <c r="G2770" s="12">
        <f t="shared" si="130"/>
        <v>33.25473732456102</v>
      </c>
    </row>
    <row r="2771" spans="1:7" x14ac:dyDescent="0.25">
      <c r="A2771" s="24">
        <v>1.5068359</v>
      </c>
      <c r="B2771" s="23">
        <v>-136.44261</v>
      </c>
      <c r="C2771" s="25">
        <v>4.6427493000000002</v>
      </c>
      <c r="D2771" s="26">
        <v>5.6597702E-2</v>
      </c>
      <c r="F2771" s="18">
        <f t="shared" si="129"/>
        <v>4.8256701844132603</v>
      </c>
      <c r="G2771" s="12">
        <f t="shared" si="130"/>
        <v>33.27166302050199</v>
      </c>
    </row>
    <row r="2772" spans="1:7" x14ac:dyDescent="0.25">
      <c r="A2772" s="24">
        <v>1.5566405999999999</v>
      </c>
      <c r="B2772" s="23">
        <v>-136.48072999999999</v>
      </c>
      <c r="C2772" s="25">
        <v>4.6427116000000002</v>
      </c>
      <c r="D2772" s="26">
        <v>5.0117823999999998E-2</v>
      </c>
      <c r="F2772" s="18">
        <f t="shared" si="129"/>
        <v>4.8270184036200741</v>
      </c>
      <c r="G2772" s="12">
        <f t="shared" si="130"/>
        <v>33.280958619540606</v>
      </c>
    </row>
    <row r="2773" spans="1:7" x14ac:dyDescent="0.25">
      <c r="A2773" s="24">
        <v>1.6064453000000001</v>
      </c>
      <c r="B2773" s="23">
        <v>-136.51846</v>
      </c>
      <c r="C2773" s="25">
        <v>4.6427659999999999</v>
      </c>
      <c r="D2773" s="26">
        <v>4.5618638000000003E-2</v>
      </c>
      <c r="F2773" s="18">
        <f t="shared" si="129"/>
        <v>4.8283528293984865</v>
      </c>
      <c r="G2773" s="12">
        <f t="shared" si="130"/>
        <v>33.290159116700281</v>
      </c>
    </row>
    <row r="2774" spans="1:7" x14ac:dyDescent="0.25">
      <c r="A2774" s="24">
        <v>1.65625</v>
      </c>
      <c r="B2774" s="23">
        <v>-136.56273999999999</v>
      </c>
      <c r="C2774" s="25">
        <v>4.6428288999999996</v>
      </c>
      <c r="D2774" s="26">
        <v>4.7045442999999999E-2</v>
      </c>
      <c r="F2774" s="18">
        <f t="shared" si="129"/>
        <v>4.8299189140385108</v>
      </c>
      <c r="G2774" s="12">
        <f t="shared" si="130"/>
        <v>33.300956837724144</v>
      </c>
    </row>
    <row r="2775" spans="1:7" x14ac:dyDescent="0.25">
      <c r="A2775" s="24">
        <v>1.7060546999999999</v>
      </c>
      <c r="B2775" s="23">
        <v>-136.63448</v>
      </c>
      <c r="C2775" s="25">
        <v>4.6426867999999999</v>
      </c>
      <c r="D2775" s="26">
        <v>5.0786953000000003E-2</v>
      </c>
      <c r="F2775" s="18">
        <f t="shared" si="129"/>
        <v>4.832456197509047</v>
      </c>
      <c r="G2775" s="12">
        <f t="shared" si="130"/>
        <v>33.318450706429019</v>
      </c>
    </row>
    <row r="2776" spans="1:7" x14ac:dyDescent="0.25">
      <c r="A2776" s="24">
        <v>1.7558594000000001</v>
      </c>
      <c r="B2776" s="23">
        <v>-136.70438999999999</v>
      </c>
      <c r="C2776" s="25">
        <v>4.6426166999999996</v>
      </c>
      <c r="D2776" s="26">
        <v>4.7326989E-2</v>
      </c>
      <c r="F2776" s="18">
        <f t="shared" si="129"/>
        <v>4.8349287579693918</v>
      </c>
      <c r="G2776" s="12">
        <f t="shared" si="130"/>
        <v>33.335498327855809</v>
      </c>
    </row>
    <row r="2777" spans="1:7" x14ac:dyDescent="0.25">
      <c r="A2777" s="24">
        <v>1.8056641</v>
      </c>
      <c r="B2777" s="23">
        <v>-136.74531999999999</v>
      </c>
      <c r="C2777" s="25">
        <v>4.6425934</v>
      </c>
      <c r="D2777" s="26">
        <v>4.6924409E-2</v>
      </c>
      <c r="F2777" s="18">
        <f t="shared" si="129"/>
        <v>4.8363763605962262</v>
      </c>
      <c r="G2777" s="12">
        <f t="shared" si="130"/>
        <v>33.34547914812471</v>
      </c>
    </row>
    <row r="2778" spans="1:7" x14ac:dyDescent="0.25">
      <c r="A2778" s="24">
        <v>1.8554687999999999</v>
      </c>
      <c r="B2778" s="23">
        <v>-136.78747999999999</v>
      </c>
      <c r="C2778" s="25">
        <v>4.6425590999999997</v>
      </c>
      <c r="D2778" s="26">
        <v>4.3824676E-2</v>
      </c>
      <c r="F2778" s="18">
        <f t="shared" si="129"/>
        <v>4.8378674655741714</v>
      </c>
      <c r="G2778" s="12">
        <f t="shared" si="130"/>
        <v>33.355759905088711</v>
      </c>
    </row>
    <row r="2779" spans="1:7" x14ac:dyDescent="0.25">
      <c r="A2779" s="24">
        <v>1.9052734</v>
      </c>
      <c r="B2779" s="23">
        <v>-136.83644000000001</v>
      </c>
      <c r="C2779" s="25">
        <v>4.6426062999999997</v>
      </c>
      <c r="D2779" s="26">
        <v>4.3130166999999997E-2</v>
      </c>
      <c r="F2779" s="18">
        <f t="shared" si="129"/>
        <v>4.8395990713550114</v>
      </c>
      <c r="G2779" s="12">
        <f t="shared" si="130"/>
        <v>33.36769884865982</v>
      </c>
    </row>
    <row r="2780" spans="1:7" x14ac:dyDescent="0.25">
      <c r="A2780" s="24">
        <v>1.9550780999999999</v>
      </c>
      <c r="B2780" s="23">
        <v>-136.88628</v>
      </c>
      <c r="C2780" s="25">
        <v>4.6425261000000004</v>
      </c>
      <c r="D2780" s="26">
        <v>4.4055335000000001E-2</v>
      </c>
      <c r="F2780" s="18">
        <f t="shared" si="129"/>
        <v>4.8413618007691666</v>
      </c>
      <c r="G2780" s="12">
        <f t="shared" si="130"/>
        <v>33.379852381085954</v>
      </c>
    </row>
    <row r="2781" spans="1:7" x14ac:dyDescent="0.25">
      <c r="A2781" s="24">
        <v>2.0048827999999999</v>
      </c>
      <c r="B2781" s="23">
        <v>-136.93209999999999</v>
      </c>
      <c r="C2781" s="25">
        <v>4.6425666999999997</v>
      </c>
      <c r="D2781" s="26">
        <v>4.7534458000000002E-2</v>
      </c>
      <c r="F2781" s="18">
        <f t="shared" si="129"/>
        <v>4.8429823517674935</v>
      </c>
      <c r="G2781" s="12">
        <f t="shared" si="130"/>
        <v>33.391025632606123</v>
      </c>
    </row>
    <row r="2782" spans="1:7" x14ac:dyDescent="0.25">
      <c r="A2782" s="24">
        <v>2.0546875</v>
      </c>
      <c r="B2782" s="23">
        <v>-136.98006000000001</v>
      </c>
      <c r="C2782" s="25">
        <v>4.6424789000000004</v>
      </c>
      <c r="D2782" s="26">
        <v>5.0394638999999998E-2</v>
      </c>
      <c r="F2782" s="18">
        <f t="shared" si="129"/>
        <v>4.8446785897832028</v>
      </c>
      <c r="G2782" s="12">
        <f t="shared" si="130"/>
        <v>33.402720725205597</v>
      </c>
    </row>
    <row r="2783" spans="1:7" x14ac:dyDescent="0.25">
      <c r="A2783" s="24">
        <v>2.1044922000000001</v>
      </c>
      <c r="B2783" s="23">
        <v>-137.03766999999999</v>
      </c>
      <c r="C2783" s="25">
        <v>4.6425632999999999</v>
      </c>
      <c r="D2783" s="26">
        <v>5.5863041000000002E-2</v>
      </c>
      <c r="F2783" s="18">
        <f t="shared" si="129"/>
        <v>4.8467161267324297</v>
      </c>
      <c r="G2783" s="12">
        <f t="shared" si="130"/>
        <v>33.416768979681315</v>
      </c>
    </row>
    <row r="2784" spans="1:7" x14ac:dyDescent="0.25">
      <c r="A2784" s="24">
        <v>2.1542968999999998</v>
      </c>
      <c r="B2784" s="23">
        <v>-137.08754999999999</v>
      </c>
      <c r="C2784" s="25">
        <v>4.6425052000000004</v>
      </c>
      <c r="D2784" s="26">
        <v>5.2450608000000003E-2</v>
      </c>
      <c r="F2784" s="18">
        <f t="shared" si="129"/>
        <v>4.8484802708571904</v>
      </c>
      <c r="G2784" s="12">
        <f t="shared" si="130"/>
        <v>33.428932266146319</v>
      </c>
    </row>
    <row r="2785" spans="1:7" x14ac:dyDescent="0.25">
      <c r="A2785" s="24">
        <v>2.2041016</v>
      </c>
      <c r="B2785" s="23">
        <v>-137.12307999999999</v>
      </c>
      <c r="C2785" s="25">
        <v>4.6425451999999998</v>
      </c>
      <c r="D2785" s="26">
        <v>4.9431655999999997E-2</v>
      </c>
      <c r="F2785" s="18">
        <f t="shared" si="129"/>
        <v>4.8497368875523135</v>
      </c>
      <c r="G2785" s="12">
        <f t="shared" si="130"/>
        <v>33.437596291168397</v>
      </c>
    </row>
    <row r="2786" spans="1:7" x14ac:dyDescent="0.25">
      <c r="A2786" s="24">
        <v>2.2539063000000001</v>
      </c>
      <c r="B2786" s="23">
        <v>-137.17282</v>
      </c>
      <c r="C2786" s="25">
        <v>4.6423926</v>
      </c>
      <c r="D2786" s="26">
        <v>5.0753441000000003E-2</v>
      </c>
      <c r="F2786" s="18">
        <f t="shared" si="129"/>
        <v>4.851496080189956</v>
      </c>
      <c r="G2786" s="12">
        <f t="shared" si="130"/>
        <v>33.449725438497381</v>
      </c>
    </row>
    <row r="2787" spans="1:7" x14ac:dyDescent="0.25">
      <c r="A2787" s="24">
        <v>2.3037109</v>
      </c>
      <c r="B2787" s="23">
        <v>-137.22505000000001</v>
      </c>
      <c r="C2787" s="25">
        <v>4.6423063000000004</v>
      </c>
      <c r="D2787" s="26">
        <v>5.278476E-2</v>
      </c>
      <c r="F2787" s="18">
        <f t="shared" si="129"/>
        <v>4.8533433385627767</v>
      </c>
      <c r="G2787" s="12">
        <f t="shared" si="130"/>
        <v>33.462461774745719</v>
      </c>
    </row>
    <row r="2788" spans="1:7" x14ac:dyDescent="0.25">
      <c r="A2788" s="24">
        <v>2.3535156000000002</v>
      </c>
      <c r="B2788" s="23">
        <v>-137.28068999999999</v>
      </c>
      <c r="C2788" s="25">
        <v>4.6423812</v>
      </c>
      <c r="D2788" s="26">
        <v>5.7156498999999999E-2</v>
      </c>
      <c r="F2788" s="18">
        <f t="shared" si="129"/>
        <v>4.8553112010146942</v>
      </c>
      <c r="G2788" s="12">
        <f t="shared" si="130"/>
        <v>33.476029642807312</v>
      </c>
    </row>
    <row r="2789" spans="1:7" x14ac:dyDescent="0.25">
      <c r="A2789" s="24">
        <v>2.4033202999999999</v>
      </c>
      <c r="B2789" s="23">
        <v>-137.32622000000001</v>
      </c>
      <c r="C2789" s="25">
        <v>4.6422973000000001</v>
      </c>
      <c r="D2789" s="26">
        <v>5.6125770999999998E-2</v>
      </c>
      <c r="F2789" s="18">
        <f t="shared" si="129"/>
        <v>4.8569214953611333</v>
      </c>
      <c r="G2789" s="12">
        <f t="shared" si="130"/>
        <v>33.487132177545718</v>
      </c>
    </row>
    <row r="2790" spans="1:7" x14ac:dyDescent="0.25">
      <c r="A2790" s="24">
        <v>2.453125</v>
      </c>
      <c r="B2790" s="23">
        <v>-137.37433999999999</v>
      </c>
      <c r="C2790" s="25">
        <v>4.6423205999999997</v>
      </c>
      <c r="D2790" s="26">
        <v>4.8884280000000002E-2</v>
      </c>
      <c r="F2790" s="18">
        <f t="shared" si="129"/>
        <v>4.8586233922192621</v>
      </c>
      <c r="G2790" s="12">
        <f t="shared" si="130"/>
        <v>33.498866286300647</v>
      </c>
    </row>
    <row r="2791" spans="1:7" x14ac:dyDescent="0.25">
      <c r="A2791" s="24">
        <v>2.5029297000000001</v>
      </c>
      <c r="B2791" s="23">
        <v>-137.42776000000001</v>
      </c>
      <c r="C2791" s="25">
        <v>4.6423668999999999</v>
      </c>
      <c r="D2791" s="26">
        <v>4.7530497999999997E-2</v>
      </c>
      <c r="F2791" s="18">
        <f t="shared" si="129"/>
        <v>4.8605127382325897</v>
      </c>
      <c r="G2791" s="12">
        <f t="shared" si="130"/>
        <v>33.511892805205235</v>
      </c>
    </row>
    <row r="2792" spans="1:7" x14ac:dyDescent="0.25">
      <c r="A2792" s="24">
        <v>2.5527343999999998</v>
      </c>
      <c r="B2792" s="23">
        <v>-137.47342</v>
      </c>
      <c r="C2792" s="25">
        <v>4.6423129999999997</v>
      </c>
      <c r="D2792" s="26">
        <v>5.0200003999999999E-2</v>
      </c>
      <c r="F2792" s="18">
        <f t="shared" si="129"/>
        <v>4.8621276303884953</v>
      </c>
      <c r="G2792" s="12">
        <f t="shared" si="130"/>
        <v>33.523027040569943</v>
      </c>
    </row>
    <row r="2793" spans="1:7" x14ac:dyDescent="0.25">
      <c r="A2793" s="24">
        <v>2.6025391</v>
      </c>
      <c r="B2793" s="23">
        <v>-137.53129999999999</v>
      </c>
      <c r="C2793" s="25">
        <v>4.6422591000000004</v>
      </c>
      <c r="D2793" s="26">
        <v>5.3773812999999997E-2</v>
      </c>
      <c r="F2793" s="18">
        <f t="shared" si="129"/>
        <v>4.8641747166343077</v>
      </c>
      <c r="G2793" s="12">
        <f t="shared" si="130"/>
        <v>33.537141134808003</v>
      </c>
    </row>
    <row r="2794" spans="1:7" x14ac:dyDescent="0.25">
      <c r="A2794" s="24">
        <v>2.6523438000000001</v>
      </c>
      <c r="B2794" s="23">
        <v>-137.57899</v>
      </c>
      <c r="C2794" s="25">
        <v>4.6423740000000002</v>
      </c>
      <c r="D2794" s="26">
        <v>5.0316639000000003E-2</v>
      </c>
      <c r="F2794" s="18">
        <f t="shared" si="129"/>
        <v>4.8658614053534306</v>
      </c>
      <c r="G2794" s="12">
        <f t="shared" si="130"/>
        <v>33.548770387645135</v>
      </c>
    </row>
    <row r="2795" spans="1:7" x14ac:dyDescent="0.25">
      <c r="A2795" s="24">
        <v>2.7021484</v>
      </c>
      <c r="B2795" s="23">
        <v>-137.63884999999999</v>
      </c>
      <c r="C2795" s="25">
        <v>4.6422935000000001</v>
      </c>
      <c r="D2795" s="26">
        <v>4.9301967000000002E-2</v>
      </c>
      <c r="F2795" s="18">
        <f t="shared" si="129"/>
        <v>4.867978519774204</v>
      </c>
      <c r="G2795" s="12">
        <f t="shared" si="130"/>
        <v>33.563367306807017</v>
      </c>
    </row>
    <row r="2796" spans="1:7" x14ac:dyDescent="0.25">
      <c r="A2796" s="24">
        <v>2.7519531000000002</v>
      </c>
      <c r="B2796" s="23">
        <v>-137.68652</v>
      </c>
      <c r="C2796" s="25">
        <v>4.6422214999999998</v>
      </c>
      <c r="D2796" s="26">
        <v>4.7322324999999998E-2</v>
      </c>
      <c r="F2796" s="18">
        <f t="shared" si="129"/>
        <v>4.8696645011380246</v>
      </c>
      <c r="G2796" s="12">
        <f t="shared" si="130"/>
        <v>33.57499168262472</v>
      </c>
    </row>
    <row r="2797" spans="1:7" x14ac:dyDescent="0.25">
      <c r="A2797" s="24">
        <v>2.8017577999999999</v>
      </c>
      <c r="B2797" s="23">
        <v>-137.73267000000001</v>
      </c>
      <c r="C2797" s="25">
        <v>4.6422138000000004</v>
      </c>
      <c r="D2797" s="26">
        <v>5.1558084999999997E-2</v>
      </c>
      <c r="F2797" s="18">
        <f t="shared" si="129"/>
        <v>4.8712967234988449</v>
      </c>
      <c r="G2797" s="12">
        <f t="shared" si="130"/>
        <v>33.586245404965538</v>
      </c>
    </row>
    <row r="2798" spans="1:7" x14ac:dyDescent="0.25">
      <c r="A2798" s="24">
        <v>2.8515625</v>
      </c>
      <c r="B2798" s="23">
        <v>-137.80063999999999</v>
      </c>
      <c r="C2798" s="25">
        <v>4.6421989999999997</v>
      </c>
      <c r="D2798" s="26">
        <v>5.1642506999999997E-2</v>
      </c>
      <c r="F2798" s="18">
        <f t="shared" si="129"/>
        <v>4.8737006704948342</v>
      </c>
      <c r="G2798" s="12">
        <f t="shared" si="130"/>
        <v>33.602819955507357</v>
      </c>
    </row>
    <row r="2799" spans="1:7" x14ac:dyDescent="0.25">
      <c r="A2799" s="24">
        <v>2.9013672000000001</v>
      </c>
      <c r="B2799" s="23">
        <v>-137.84921</v>
      </c>
      <c r="C2799" s="25">
        <v>4.6420617000000002</v>
      </c>
      <c r="D2799" s="26">
        <v>4.5489673000000001E-2</v>
      </c>
      <c r="F2799" s="18">
        <f t="shared" si="129"/>
        <v>4.8754184828472731</v>
      </c>
      <c r="G2799" s="12">
        <f t="shared" si="130"/>
        <v>33.614663797199526</v>
      </c>
    </row>
    <row r="2800" spans="1:7" x14ac:dyDescent="0.25">
      <c r="A2800" s="24">
        <v>2.9511718999999998</v>
      </c>
      <c r="B2800" s="23">
        <v>-137.86819</v>
      </c>
      <c r="C2800" s="25">
        <v>4.6421093999999998</v>
      </c>
      <c r="D2800" s="26">
        <v>4.5306503999999997E-2</v>
      </c>
      <c r="F2800" s="18">
        <f t="shared" si="129"/>
        <v>4.8760897630294702</v>
      </c>
      <c r="G2800" s="12">
        <f t="shared" si="130"/>
        <v>33.619292088641096</v>
      </c>
    </row>
    <row r="2801" spans="1:7" x14ac:dyDescent="0.25">
      <c r="A2801" s="24">
        <v>3.0009766</v>
      </c>
      <c r="B2801" s="23">
        <v>-137.92725999999999</v>
      </c>
      <c r="C2801" s="25">
        <v>4.6421308999999997</v>
      </c>
      <c r="D2801" s="26">
        <v>4.9625568000000002E-2</v>
      </c>
      <c r="F2801" s="18">
        <f t="shared" si="129"/>
        <v>4.8781789369157895</v>
      </c>
      <c r="G2801" s="12">
        <f t="shared" si="130"/>
        <v>33.633696365535393</v>
      </c>
    </row>
    <row r="2802" spans="1:7" x14ac:dyDescent="0.25">
      <c r="A2802" s="24">
        <v>3.0507813000000001</v>
      </c>
      <c r="B2802" s="23">
        <v>-137.95081999999999</v>
      </c>
      <c r="C2802" s="25">
        <v>4.6421399000000001</v>
      </c>
      <c r="D2802" s="26">
        <v>5.6319974000000002E-2</v>
      </c>
      <c r="F2802" s="18">
        <f t="shared" si="129"/>
        <v>4.8790122014622881</v>
      </c>
      <c r="G2802" s="12">
        <f t="shared" si="130"/>
        <v>33.639441494427047</v>
      </c>
    </row>
    <row r="2803" spans="1:7" x14ac:dyDescent="0.25">
      <c r="A2803" s="24">
        <v>3.1005859</v>
      </c>
      <c r="B2803" s="23">
        <v>-138.02567999999999</v>
      </c>
      <c r="C2803" s="25">
        <v>4.6420336000000004</v>
      </c>
      <c r="D2803" s="26">
        <v>5.2358672000000002E-2</v>
      </c>
      <c r="F2803" s="18">
        <f t="shared" si="129"/>
        <v>4.8816598323600351</v>
      </c>
      <c r="G2803" s="12">
        <f t="shared" si="130"/>
        <v>33.65769617816342</v>
      </c>
    </row>
    <row r="2804" spans="1:7" x14ac:dyDescent="0.25">
      <c r="A2804" s="24">
        <v>3.1503906000000002</v>
      </c>
      <c r="B2804" s="23">
        <v>-138.06036</v>
      </c>
      <c r="C2804" s="25">
        <v>4.6420244999999998</v>
      </c>
      <c r="D2804" s="26">
        <v>5.0210631999999998E-2</v>
      </c>
      <c r="F2804" s="18">
        <f t="shared" si="129"/>
        <v>4.8828863864547962</v>
      </c>
      <c r="G2804" s="12">
        <f t="shared" si="130"/>
        <v>33.666152929859614</v>
      </c>
    </row>
    <row r="2805" spans="1:7" x14ac:dyDescent="0.25">
      <c r="A2805" s="24">
        <v>3.2001952999999999</v>
      </c>
      <c r="B2805" s="23">
        <v>-138.1147</v>
      </c>
      <c r="C2805" s="25">
        <v>4.6420674000000002</v>
      </c>
      <c r="D2805" s="26">
        <v>5.0112125E-2</v>
      </c>
      <c r="F2805" s="18">
        <f t="shared" si="129"/>
        <v>4.8848082708120435</v>
      </c>
      <c r="G2805" s="12">
        <f t="shared" si="130"/>
        <v>33.679403791658096</v>
      </c>
    </row>
    <row r="2806" spans="1:7" x14ac:dyDescent="0.25">
      <c r="A2806" s="24">
        <v>3.25</v>
      </c>
      <c r="B2806" s="23">
        <v>-138.18844999999999</v>
      </c>
      <c r="C2806" s="25">
        <v>4.6419972999999999</v>
      </c>
      <c r="D2806" s="26">
        <v>4.9582652999999997E-2</v>
      </c>
      <c r="F2806" s="18">
        <f t="shared" si="129"/>
        <v>4.8874166434904938</v>
      </c>
      <c r="G2806" s="12">
        <f t="shared" si="130"/>
        <v>33.697387800815946</v>
      </c>
    </row>
    <row r="2807" spans="1:7" x14ac:dyDescent="0.25">
      <c r="A2807" s="24">
        <v>3.2998047000000001</v>
      </c>
      <c r="B2807" s="23">
        <v>-138.24906999999999</v>
      </c>
      <c r="C2807" s="25">
        <v>4.6419220000000001</v>
      </c>
      <c r="D2807" s="26">
        <v>5.3491138000000001E-2</v>
      </c>
      <c r="F2807" s="18">
        <f t="shared" si="129"/>
        <v>4.8895606374127674</v>
      </c>
      <c r="G2807" s="12">
        <f t="shared" si="130"/>
        <v>33.712170046716281</v>
      </c>
    </row>
    <row r="2808" spans="1:7" x14ac:dyDescent="0.25">
      <c r="A2808" s="24">
        <v>3.3496093999999998</v>
      </c>
      <c r="B2808" s="23">
        <v>-138.28809000000001</v>
      </c>
      <c r="C2808" s="25">
        <v>4.6419759000000003</v>
      </c>
      <c r="D2808" s="26">
        <v>5.5382576000000003E-2</v>
      </c>
      <c r="F2808" s="18">
        <f t="shared" si="129"/>
        <v>4.8909406876082011</v>
      </c>
      <c r="G2808" s="12">
        <f t="shared" si="130"/>
        <v>33.72168511162937</v>
      </c>
    </row>
    <row r="2809" spans="1:7" x14ac:dyDescent="0.25">
      <c r="A2809" s="24">
        <v>3.3994141</v>
      </c>
      <c r="B2809" s="23">
        <v>-138.3168</v>
      </c>
      <c r="C2809" s="25">
        <v>4.6419172</v>
      </c>
      <c r="D2809" s="26">
        <v>5.2791222999999998E-2</v>
      </c>
      <c r="F2809" s="18">
        <f t="shared" si="129"/>
        <v>4.8919560961451269</v>
      </c>
      <c r="G2809" s="12">
        <f t="shared" si="130"/>
        <v>33.728686073024917</v>
      </c>
    </row>
    <row r="2810" spans="1:7" x14ac:dyDescent="0.25">
      <c r="A2810" s="24">
        <v>3.4492188000000001</v>
      </c>
      <c r="B2810" s="23">
        <v>-138.36333999999999</v>
      </c>
      <c r="C2810" s="25">
        <v>4.6419473</v>
      </c>
      <c r="D2810" s="26">
        <v>5.61276E-2</v>
      </c>
      <c r="F2810" s="18">
        <f t="shared" si="129"/>
        <v>4.8936021119343476</v>
      </c>
      <c r="G2810" s="12">
        <f t="shared" si="130"/>
        <v>33.740034897244669</v>
      </c>
    </row>
    <row r="2811" spans="1:7" x14ac:dyDescent="0.25">
      <c r="A2811" s="24">
        <v>3.4990234</v>
      </c>
      <c r="B2811" s="23">
        <v>-138.41423</v>
      </c>
      <c r="C2811" s="25">
        <v>4.6418756999999999</v>
      </c>
      <c r="D2811" s="26">
        <v>4.9261019000000003E-2</v>
      </c>
      <c r="F2811" s="18">
        <f t="shared" si="129"/>
        <v>4.8954019775018915</v>
      </c>
      <c r="G2811" s="12">
        <f t="shared" si="130"/>
        <v>33.752444473191019</v>
      </c>
    </row>
    <row r="2812" spans="1:7" x14ac:dyDescent="0.25">
      <c r="A2812" s="24">
        <v>3.5488281000000002</v>
      </c>
      <c r="B2812" s="23">
        <v>-138.46902</v>
      </c>
      <c r="C2812" s="25">
        <v>4.6418799999999996</v>
      </c>
      <c r="D2812" s="26">
        <v>4.6709283999999997E-2</v>
      </c>
      <c r="F2812" s="18">
        <f t="shared" si="129"/>
        <v>4.8973397773534488</v>
      </c>
      <c r="G2812" s="12">
        <f t="shared" si="130"/>
        <v>33.765805067926735</v>
      </c>
    </row>
    <row r="2813" spans="1:7" x14ac:dyDescent="0.25">
      <c r="A2813" s="24">
        <v>3.5986327999999999</v>
      </c>
      <c r="B2813" s="23">
        <v>-138.50660999999999</v>
      </c>
      <c r="C2813" s="25">
        <v>4.6417359999999999</v>
      </c>
      <c r="D2813" s="26">
        <v>5.3190172000000001E-2</v>
      </c>
      <c r="F2813" s="18">
        <f t="shared" ref="F2813:F2876" si="131" xml:space="preserve"> -B2813 / A_6x12_in2</f>
        <v>4.8986692516447423</v>
      </c>
      <c r="G2813" s="12">
        <f t="shared" ref="G2813:G2876" si="132" xml:space="preserve"> -B2813 * kip_to_N / A_6x12_mm2</f>
        <v>33.774971425950383</v>
      </c>
    </row>
    <row r="2814" spans="1:7" x14ac:dyDescent="0.25">
      <c r="A2814" s="24">
        <v>3.6484375</v>
      </c>
      <c r="B2814" s="23">
        <v>-138.57561000000001</v>
      </c>
      <c r="C2814" s="25">
        <v>4.6417631999999998</v>
      </c>
      <c r="D2814" s="26">
        <v>5.5209006999999997E-2</v>
      </c>
      <c r="F2814" s="18">
        <f t="shared" si="131"/>
        <v>4.9011096274388191</v>
      </c>
      <c r="G2814" s="12">
        <f t="shared" si="132"/>
        <v>33.791797142992991</v>
      </c>
    </row>
    <row r="2815" spans="1:7" x14ac:dyDescent="0.25">
      <c r="A2815" s="24">
        <v>3.6982422000000001</v>
      </c>
      <c r="B2815" s="23">
        <v>-138.61945</v>
      </c>
      <c r="C2815" s="25">
        <v>4.6417850999999999</v>
      </c>
      <c r="D2815" s="26">
        <v>5.7691574000000002E-2</v>
      </c>
      <c r="F2815" s="18">
        <f t="shared" si="131"/>
        <v>4.9026601502621849</v>
      </c>
      <c r="G2815" s="12">
        <f t="shared" si="132"/>
        <v>33.802487569589339</v>
      </c>
    </row>
    <row r="2816" spans="1:7" x14ac:dyDescent="0.25">
      <c r="A2816" s="24">
        <v>3.7480468999999998</v>
      </c>
      <c r="B2816" s="23">
        <v>-138.65521000000001</v>
      </c>
      <c r="C2816" s="25">
        <v>4.6416893000000004</v>
      </c>
      <c r="D2816" s="26">
        <v>5.4650380999999998E-2</v>
      </c>
      <c r="F2816" s="18">
        <f t="shared" si="131"/>
        <v>4.9039249015432889</v>
      </c>
      <c r="G2816" s="12">
        <f t="shared" si="132"/>
        <v>33.811207680334896</v>
      </c>
    </row>
    <row r="2817" spans="1:7" x14ac:dyDescent="0.25">
      <c r="A2817" s="24">
        <v>3.7978516</v>
      </c>
      <c r="B2817" s="23">
        <v>-138.71512999999999</v>
      </c>
      <c r="C2817" s="25">
        <v>4.6417732000000003</v>
      </c>
      <c r="D2817" s="26">
        <v>5.2538209000000002E-2</v>
      </c>
      <c r="F2817" s="18">
        <f t="shared" si="131"/>
        <v>4.9060441380299693</v>
      </c>
      <c r="G2817" s="12">
        <f t="shared" si="132"/>
        <v>33.825819230555076</v>
      </c>
    </row>
    <row r="2818" spans="1:7" x14ac:dyDescent="0.25">
      <c r="A2818" s="24">
        <v>3.8476563000000001</v>
      </c>
      <c r="B2818" s="23">
        <v>-138.76671999999999</v>
      </c>
      <c r="C2818" s="25">
        <v>4.6417222000000002</v>
      </c>
      <c r="D2818" s="26">
        <v>5.4008748000000002E-2</v>
      </c>
      <c r="F2818" s="18">
        <f t="shared" si="131"/>
        <v>4.9078687610331055</v>
      </c>
      <c r="G2818" s="12">
        <f t="shared" si="132"/>
        <v>33.838399502181574</v>
      </c>
    </row>
    <row r="2819" spans="1:7" x14ac:dyDescent="0.25">
      <c r="A2819" s="24">
        <v>3.8974609</v>
      </c>
      <c r="B2819" s="23">
        <v>-138.82132999999999</v>
      </c>
      <c r="C2819" s="25">
        <v>4.6417688999999998</v>
      </c>
      <c r="D2819" s="26">
        <v>6.1390396E-2</v>
      </c>
      <c r="F2819" s="18">
        <f t="shared" si="131"/>
        <v>4.9098001946869383</v>
      </c>
      <c r="G2819" s="12">
        <f t="shared" si="132"/>
        <v>33.851716203742392</v>
      </c>
    </row>
    <row r="2820" spans="1:7" x14ac:dyDescent="0.25">
      <c r="A2820" s="24">
        <v>3.9472656000000002</v>
      </c>
      <c r="B2820" s="23">
        <v>-138.86134000000001</v>
      </c>
      <c r="C2820" s="25">
        <v>4.6416874000000004</v>
      </c>
      <c r="D2820" s="26">
        <v>5.5850331000000003E-2</v>
      </c>
      <c r="F2820" s="18">
        <f t="shared" si="131"/>
        <v>4.9112152589698512</v>
      </c>
      <c r="G2820" s="12">
        <f t="shared" si="132"/>
        <v>33.861472681117391</v>
      </c>
    </row>
    <row r="2821" spans="1:7" x14ac:dyDescent="0.25">
      <c r="A2821" s="24">
        <v>3.9970702999999999</v>
      </c>
      <c r="B2821" s="23">
        <v>-138.90770000000001</v>
      </c>
      <c r="C2821" s="25">
        <v>4.6416339999999998</v>
      </c>
      <c r="D2821" s="26">
        <v>4.3514635000000003E-2</v>
      </c>
      <c r="F2821" s="18">
        <f t="shared" si="131"/>
        <v>4.9128549085613491</v>
      </c>
      <c r="G2821" s="12">
        <f t="shared" si="132"/>
        <v>33.872777612162253</v>
      </c>
    </row>
    <row r="2822" spans="1:7" x14ac:dyDescent="0.25">
      <c r="A2822" s="24">
        <v>4.046875</v>
      </c>
      <c r="B2822" s="23">
        <v>-138.95750000000001</v>
      </c>
      <c r="C2822" s="25">
        <v>4.6415939000000002</v>
      </c>
      <c r="D2822" s="26">
        <v>4.9454196999999998E-2</v>
      </c>
      <c r="F2822" s="18">
        <f t="shared" si="131"/>
        <v>4.9146162232648996</v>
      </c>
      <c r="G2822" s="12">
        <f t="shared" si="132"/>
        <v>33.884921390549522</v>
      </c>
    </row>
    <row r="2823" spans="1:7" x14ac:dyDescent="0.25">
      <c r="A2823" s="24">
        <v>4.0966797000000001</v>
      </c>
      <c r="B2823" s="23">
        <v>-139.01716999999999</v>
      </c>
      <c r="C2823" s="25">
        <v>4.6415047999999999</v>
      </c>
      <c r="D2823" s="26">
        <v>5.3412928999999998E-2</v>
      </c>
      <c r="F2823" s="18">
        <f t="shared" si="131"/>
        <v>4.9167266178102977</v>
      </c>
      <c r="G2823" s="12">
        <f t="shared" si="132"/>
        <v>33.899471978026796</v>
      </c>
    </row>
    <row r="2824" spans="1:7" x14ac:dyDescent="0.25">
      <c r="A2824" s="24">
        <v>4.1464844000000003</v>
      </c>
      <c r="B2824" s="23">
        <v>-139.05806000000001</v>
      </c>
      <c r="C2824" s="25">
        <v>4.6415844000000002</v>
      </c>
      <c r="D2824" s="26">
        <v>5.7194095E-2</v>
      </c>
      <c r="F2824" s="18">
        <f t="shared" si="131"/>
        <v>4.9181728057265266</v>
      </c>
      <c r="G2824" s="12">
        <f t="shared" si="132"/>
        <v>33.90944304425684</v>
      </c>
    </row>
    <row r="2825" spans="1:7" x14ac:dyDescent="0.25">
      <c r="A2825" s="24">
        <v>4.1962891000000004</v>
      </c>
      <c r="B2825" s="23">
        <v>-139.10155</v>
      </c>
      <c r="C2825" s="25">
        <v>4.6415281000000004</v>
      </c>
      <c r="D2825" s="26">
        <v>5.9762283999999999E-2</v>
      </c>
      <c r="F2825" s="18">
        <f t="shared" si="131"/>
        <v>4.9197109498320968</v>
      </c>
      <c r="G2825" s="12">
        <f t="shared" si="132"/>
        <v>33.92004812301311</v>
      </c>
    </row>
    <row r="2826" spans="1:7" x14ac:dyDescent="0.25">
      <c r="A2826" s="24">
        <v>4.2460937999999997</v>
      </c>
      <c r="B2826" s="23">
        <v>-139.15382</v>
      </c>
      <c r="C2826" s="25">
        <v>4.6415563000000004</v>
      </c>
      <c r="D2826" s="26">
        <v>5.7780020000000001E-2</v>
      </c>
      <c r="F2826" s="18">
        <f t="shared" si="131"/>
        <v>4.9215596229155212</v>
      </c>
      <c r="G2826" s="12">
        <f t="shared" si="132"/>
        <v>33.932794213300312</v>
      </c>
    </row>
    <row r="2827" spans="1:7" x14ac:dyDescent="0.25">
      <c r="A2827" s="24">
        <v>4.2958983999999996</v>
      </c>
      <c r="B2827" s="23">
        <v>-139.22432000000001</v>
      </c>
      <c r="C2827" s="25">
        <v>4.6414285</v>
      </c>
      <c r="D2827" s="26">
        <v>5.0967284000000002E-2</v>
      </c>
      <c r="F2827" s="18">
        <f t="shared" si="131"/>
        <v>4.924053050357295</v>
      </c>
      <c r="G2827" s="12">
        <f t="shared" si="132"/>
        <v>33.949985706800362</v>
      </c>
    </row>
    <row r="2828" spans="1:7" x14ac:dyDescent="0.25">
      <c r="A2828" s="24">
        <v>4.3457030999999997</v>
      </c>
      <c r="B2828" s="23">
        <v>-139.25439</v>
      </c>
      <c r="C2828" s="25">
        <v>4.6414885999999997</v>
      </c>
      <c r="D2828" s="26">
        <v>4.4067035999999997E-2</v>
      </c>
      <c r="F2828" s="18">
        <f t="shared" si="131"/>
        <v>4.9251165590547998</v>
      </c>
      <c r="G2828" s="12">
        <f t="shared" si="132"/>
        <v>33.95731830551734</v>
      </c>
    </row>
    <row r="2829" spans="1:7" x14ac:dyDescent="0.25">
      <c r="A2829" s="24">
        <v>4.3955077999999999</v>
      </c>
      <c r="B2829" s="23">
        <v>-139.29343</v>
      </c>
      <c r="C2829" s="25">
        <v>4.6413627000000002</v>
      </c>
      <c r="D2829" s="26">
        <v>5.1141657E-2</v>
      </c>
      <c r="F2829" s="18">
        <f t="shared" si="131"/>
        <v>4.926497316605535</v>
      </c>
      <c r="G2829" s="12">
        <f t="shared" si="132"/>
        <v>33.96683824744985</v>
      </c>
    </row>
    <row r="2830" spans="1:7" x14ac:dyDescent="0.25">
      <c r="A2830" s="24">
        <v>4.4453125</v>
      </c>
      <c r="B2830" s="23">
        <v>-139.36225999999999</v>
      </c>
      <c r="C2830" s="25">
        <v>4.6414207999999997</v>
      </c>
      <c r="D2830" s="26">
        <v>5.7716928000000001E-2</v>
      </c>
      <c r="F2830" s="18">
        <f t="shared" si="131"/>
        <v>4.928931679879538</v>
      </c>
      <c r="G2830" s="12">
        <f t="shared" si="132"/>
        <v>33.983622509827271</v>
      </c>
    </row>
    <row r="2831" spans="1:7" x14ac:dyDescent="0.25">
      <c r="A2831" s="24">
        <v>4.4951172000000001</v>
      </c>
      <c r="B2831" s="23">
        <v>-139.40627000000001</v>
      </c>
      <c r="C2831" s="25">
        <v>4.6413716999999997</v>
      </c>
      <c r="D2831" s="26">
        <v>5.8008592999999997E-2</v>
      </c>
      <c r="F2831" s="18">
        <f t="shared" si="131"/>
        <v>4.9304882152229776</v>
      </c>
      <c r="G2831" s="12">
        <f t="shared" si="132"/>
        <v>33.994354391088798</v>
      </c>
    </row>
    <row r="2832" spans="1:7" x14ac:dyDescent="0.25">
      <c r="A2832" s="24">
        <v>4.5449219000000003</v>
      </c>
      <c r="B2832" s="23">
        <v>-139.45089999999999</v>
      </c>
      <c r="C2832" s="25">
        <v>4.6414342</v>
      </c>
      <c r="D2832" s="26">
        <v>5.7276635999999999E-2</v>
      </c>
      <c r="F2832" s="18">
        <f t="shared" si="131"/>
        <v>4.9320666785807967</v>
      </c>
      <c r="G2832" s="12">
        <f t="shared" si="132"/>
        <v>34.005237459952731</v>
      </c>
    </row>
    <row r="2833" spans="1:7" x14ac:dyDescent="0.25">
      <c r="A2833" s="24">
        <v>4.5947266000000004</v>
      </c>
      <c r="B2833" s="23">
        <v>-139.50042999999999</v>
      </c>
      <c r="C2833" s="25">
        <v>4.6412759000000001</v>
      </c>
      <c r="D2833" s="26">
        <v>5.1973368999999998E-2</v>
      </c>
      <c r="F2833" s="18">
        <f t="shared" si="131"/>
        <v>4.9338184439877617</v>
      </c>
      <c r="G2833" s="12">
        <f t="shared" si="132"/>
        <v>34.017315398577665</v>
      </c>
    </row>
    <row r="2834" spans="1:7" x14ac:dyDescent="0.25">
      <c r="A2834" s="24">
        <v>4.6445312999999997</v>
      </c>
      <c r="B2834" s="23">
        <v>-139.57158999999999</v>
      </c>
      <c r="C2834" s="25">
        <v>4.6413031</v>
      </c>
      <c r="D2834" s="26">
        <v>4.0525313E-2</v>
      </c>
      <c r="F2834" s="18">
        <f t="shared" si="131"/>
        <v>4.9363352141545214</v>
      </c>
      <c r="G2834" s="12">
        <f t="shared" si="132"/>
        <v>34.034667833718991</v>
      </c>
    </row>
    <row r="2835" spans="1:7" x14ac:dyDescent="0.25">
      <c r="A2835" s="24">
        <v>4.6943358999999996</v>
      </c>
      <c r="B2835" s="23">
        <v>-139.60015999999999</v>
      </c>
      <c r="C2835" s="25">
        <v>4.6413107</v>
      </c>
      <c r="D2835" s="26">
        <v>5.5040198999999998E-2</v>
      </c>
      <c r="F2835" s="18">
        <f t="shared" si="131"/>
        <v>4.9373456712043291</v>
      </c>
      <c r="G2835" s="12">
        <f t="shared" si="132"/>
        <v>34.04163465597852</v>
      </c>
    </row>
    <row r="2836" spans="1:7" x14ac:dyDescent="0.25">
      <c r="A2836" s="24">
        <v>4.7441405999999997</v>
      </c>
      <c r="B2836" s="23">
        <v>-139.64955</v>
      </c>
      <c r="C2836" s="25">
        <v>4.6413621999999997</v>
      </c>
      <c r="D2836" s="26">
        <v>5.9282172000000001E-2</v>
      </c>
      <c r="F2836" s="18">
        <f t="shared" si="131"/>
        <v>4.9390924851241769</v>
      </c>
      <c r="G2836" s="12">
        <f t="shared" si="132"/>
        <v>34.053678455467427</v>
      </c>
    </row>
    <row r="2837" spans="1:7" x14ac:dyDescent="0.25">
      <c r="A2837" s="24">
        <v>4.7939452999999999</v>
      </c>
      <c r="B2837" s="23">
        <v>-139.70231999999999</v>
      </c>
      <c r="C2837" s="25">
        <v>4.6412000999999998</v>
      </c>
      <c r="D2837" s="26">
        <v>6.1684001000000002E-2</v>
      </c>
      <c r="F2837" s="18">
        <f t="shared" si="131"/>
        <v>4.9409588420901667</v>
      </c>
      <c r="G2837" s="12">
        <f t="shared" si="132"/>
        <v>34.066546471240443</v>
      </c>
    </row>
    <row r="2838" spans="1:7" x14ac:dyDescent="0.25">
      <c r="A2838" s="24">
        <v>4.84375</v>
      </c>
      <c r="B2838" s="23">
        <v>-139.73505</v>
      </c>
      <c r="C2838" s="25">
        <v>4.6411857999999997</v>
      </c>
      <c r="D2838" s="26">
        <v>5.4533421999999998E-2</v>
      </c>
      <c r="F2838" s="18">
        <f t="shared" si="131"/>
        <v>4.9421164290429225</v>
      </c>
      <c r="G2838" s="12">
        <f t="shared" si="132"/>
        <v>34.074527713541961</v>
      </c>
    </row>
    <row r="2839" spans="1:7" x14ac:dyDescent="0.25">
      <c r="A2839" s="24">
        <v>4.8935547000000001</v>
      </c>
      <c r="B2839" s="23">
        <v>-139.78811999999999</v>
      </c>
      <c r="C2839" s="25">
        <v>4.6411924000000004</v>
      </c>
      <c r="D2839" s="26">
        <v>4.3933186999999999E-2</v>
      </c>
      <c r="F2839" s="18">
        <f t="shared" si="131"/>
        <v>4.9439933963384526</v>
      </c>
      <c r="G2839" s="12">
        <f t="shared" si="132"/>
        <v>34.087468884606466</v>
      </c>
    </row>
    <row r="2840" spans="1:7" x14ac:dyDescent="0.25">
      <c r="A2840" s="24">
        <v>4.9433594000000003</v>
      </c>
      <c r="B2840" s="23">
        <v>-139.84718000000001</v>
      </c>
      <c r="C2840" s="25">
        <v>4.6412190999999998</v>
      </c>
      <c r="D2840" s="26">
        <v>5.6213013999999999E-2</v>
      </c>
      <c r="F2840" s="18">
        <f t="shared" si="131"/>
        <v>4.9460822165471212</v>
      </c>
      <c r="G2840" s="12">
        <f t="shared" si="132"/>
        <v>34.101870722991052</v>
      </c>
    </row>
    <row r="2841" spans="1:7" x14ac:dyDescent="0.25">
      <c r="A2841" s="24">
        <v>4.9931641000000004</v>
      </c>
      <c r="B2841" s="23">
        <v>-139.90075999999999</v>
      </c>
      <c r="C2841" s="25">
        <v>4.6410675000000001</v>
      </c>
      <c r="D2841" s="26">
        <v>5.3781267000000001E-2</v>
      </c>
      <c r="F2841" s="18">
        <f t="shared" si="131"/>
        <v>4.9479772214028683</v>
      </c>
      <c r="G2841" s="12">
        <f t="shared" si="132"/>
        <v>34.114936258051095</v>
      </c>
    </row>
    <row r="2842" spans="1:7" x14ac:dyDescent="0.25">
      <c r="A2842" s="24">
        <v>5.0429687999999997</v>
      </c>
      <c r="B2842" s="23">
        <v>-139.95052999999999</v>
      </c>
      <c r="C2842" s="25">
        <v>4.6411419</v>
      </c>
      <c r="D2842" s="26">
        <v>5.8192857000000001E-2</v>
      </c>
      <c r="F2842" s="18">
        <f t="shared" si="131"/>
        <v>4.949737475073464</v>
      </c>
      <c r="G2842" s="12">
        <f t="shared" si="132"/>
        <v>34.127072720909212</v>
      </c>
    </row>
    <row r="2843" spans="1:7" x14ac:dyDescent="0.25">
      <c r="A2843" s="24">
        <v>5.0927733999999996</v>
      </c>
      <c r="B2843" s="23">
        <v>-139.99737999999999</v>
      </c>
      <c r="C2843" s="25">
        <v>4.6410317000000001</v>
      </c>
      <c r="D2843" s="26">
        <v>5.6772496999999998E-2</v>
      </c>
      <c r="F2843" s="18">
        <f t="shared" si="131"/>
        <v>4.9513944548698765</v>
      </c>
      <c r="G2843" s="12">
        <f t="shared" si="132"/>
        <v>34.13849713893017</v>
      </c>
    </row>
    <row r="2844" spans="1:7" x14ac:dyDescent="0.25">
      <c r="A2844" s="24">
        <v>5.1425780999999997</v>
      </c>
      <c r="B2844" s="23">
        <v>-140.04013</v>
      </c>
      <c r="C2844" s="25">
        <v>4.6410003</v>
      </c>
      <c r="D2844" s="26">
        <v>4.8312999000000002E-2</v>
      </c>
      <c r="F2844" s="18">
        <f t="shared" si="131"/>
        <v>4.9529064268292506</v>
      </c>
      <c r="G2844" s="12">
        <f t="shared" si="132"/>
        <v>34.148921767967444</v>
      </c>
    </row>
    <row r="2845" spans="1:7" x14ac:dyDescent="0.25">
      <c r="A2845" s="24">
        <v>5.1923827999999999</v>
      </c>
      <c r="B2845" s="23">
        <v>-140.08817999999999</v>
      </c>
      <c r="C2845" s="25">
        <v>4.6410584000000004</v>
      </c>
      <c r="D2845" s="26">
        <v>4.8933242000000002E-2</v>
      </c>
      <c r="F2845" s="18">
        <f t="shared" si="131"/>
        <v>4.95460584794382</v>
      </c>
      <c r="G2845" s="12">
        <f t="shared" si="132"/>
        <v>34.160638807154356</v>
      </c>
    </row>
    <row r="2846" spans="1:7" x14ac:dyDescent="0.25">
      <c r="A2846" s="24">
        <v>5.2421875</v>
      </c>
      <c r="B2846" s="23">
        <v>-140.12405000000001</v>
      </c>
      <c r="C2846" s="25">
        <v>4.6411119000000003</v>
      </c>
      <c r="D2846" s="26">
        <v>5.2150506999999999E-2</v>
      </c>
      <c r="F2846" s="18">
        <f t="shared" si="131"/>
        <v>4.9558744896790889</v>
      </c>
      <c r="G2846" s="12">
        <f t="shared" si="132"/>
        <v>34.169385741506794</v>
      </c>
    </row>
    <row r="2847" spans="1:7" x14ac:dyDescent="0.25">
      <c r="A2847" s="24">
        <v>5.2919922000000001</v>
      </c>
      <c r="B2847" s="23">
        <v>-140.18639999999999</v>
      </c>
      <c r="C2847" s="25">
        <v>4.6410498999999996</v>
      </c>
      <c r="D2847" s="26">
        <v>5.9104904999999999E-2</v>
      </c>
      <c r="F2847" s="18">
        <f t="shared" si="131"/>
        <v>4.9580796698350387</v>
      </c>
      <c r="G2847" s="12">
        <f t="shared" si="132"/>
        <v>34.184589849588043</v>
      </c>
    </row>
    <row r="2848" spans="1:7" x14ac:dyDescent="0.25">
      <c r="A2848" s="24">
        <v>5.3417969000000003</v>
      </c>
      <c r="B2848" s="23">
        <v>-140.23320000000001</v>
      </c>
      <c r="C2848" s="25">
        <v>4.6410407999999999</v>
      </c>
      <c r="D2848" s="26">
        <v>5.8895512999999997E-2</v>
      </c>
      <c r="F2848" s="18">
        <f t="shared" si="131"/>
        <v>4.9597348812431958</v>
      </c>
      <c r="G2848" s="12">
        <f t="shared" si="132"/>
        <v>34.196002075060427</v>
      </c>
    </row>
    <row r="2849" spans="1:7" x14ac:dyDescent="0.25">
      <c r="A2849" s="24">
        <v>5.3916016000000004</v>
      </c>
      <c r="B2849" s="23">
        <v>-140.28763000000001</v>
      </c>
      <c r="C2849" s="25">
        <v>4.6410494</v>
      </c>
      <c r="D2849" s="26">
        <v>5.1634271000000002E-2</v>
      </c>
      <c r="F2849" s="18">
        <f t="shared" si="131"/>
        <v>4.9616599486993049</v>
      </c>
      <c r="G2849" s="12">
        <f t="shared" si="132"/>
        <v>34.209274883446355</v>
      </c>
    </row>
    <row r="2850" spans="1:7" x14ac:dyDescent="0.25">
      <c r="A2850" s="24">
        <v>5.4414062999999997</v>
      </c>
      <c r="B2850" s="23">
        <v>-140.34537</v>
      </c>
      <c r="C2850" s="25">
        <v>4.6409539999999998</v>
      </c>
      <c r="D2850" s="26">
        <v>5.2928910000000003E-2</v>
      </c>
      <c r="F2850" s="18">
        <f t="shared" si="131"/>
        <v>4.9637020834579992</v>
      </c>
      <c r="G2850" s="12">
        <f t="shared" si="132"/>
        <v>34.223354838548389</v>
      </c>
    </row>
    <row r="2851" spans="1:7" x14ac:dyDescent="0.25">
      <c r="A2851" s="24">
        <v>5.4912108999999996</v>
      </c>
      <c r="B2851" s="23">
        <v>-140.38063</v>
      </c>
      <c r="C2851" s="25">
        <v>4.6409935999999998</v>
      </c>
      <c r="D2851" s="26">
        <v>5.0759158999999998E-2</v>
      </c>
      <c r="F2851" s="18">
        <f t="shared" si="131"/>
        <v>4.9649491508565369</v>
      </c>
      <c r="G2851" s="12">
        <f t="shared" si="132"/>
        <v>34.231953023808131</v>
      </c>
    </row>
    <row r="2852" spans="1:7" x14ac:dyDescent="0.25">
      <c r="A2852" s="24">
        <v>5.5410155999999997</v>
      </c>
      <c r="B2852" s="23">
        <v>-140.43826000000001</v>
      </c>
      <c r="C2852" s="25">
        <v>4.6408839000000004</v>
      </c>
      <c r="D2852" s="26">
        <v>5.8136713E-2</v>
      </c>
      <c r="F2852" s="18">
        <f t="shared" si="131"/>
        <v>4.9669873951610679</v>
      </c>
      <c r="G2852" s="12">
        <f t="shared" si="132"/>
        <v>34.246006155303284</v>
      </c>
    </row>
    <row r="2853" spans="1:7" x14ac:dyDescent="0.25">
      <c r="A2853" s="24">
        <v>5.5908202999999999</v>
      </c>
      <c r="B2853" s="23">
        <v>-140.49623</v>
      </c>
      <c r="C2853" s="25">
        <v>4.6408939</v>
      </c>
      <c r="D2853" s="26">
        <v>5.0435386999999998E-2</v>
      </c>
      <c r="F2853" s="18">
        <f t="shared" si="131"/>
        <v>4.9690376645057421</v>
      </c>
      <c r="G2853" s="12">
        <f t="shared" si="132"/>
        <v>34.260142196128783</v>
      </c>
    </row>
    <row r="2854" spans="1:7" x14ac:dyDescent="0.25">
      <c r="A2854" s="24">
        <v>5.640625</v>
      </c>
      <c r="B2854" s="23">
        <v>-140.55347</v>
      </c>
      <c r="C2854" s="25">
        <v>4.6408500999999998</v>
      </c>
      <c r="D2854" s="26">
        <v>5.2870497000000002E-2</v>
      </c>
      <c r="F2854" s="18">
        <f t="shared" si="131"/>
        <v>4.971062115381871</v>
      </c>
      <c r="G2854" s="12">
        <f t="shared" si="132"/>
        <v>34.274100225745002</v>
      </c>
    </row>
    <row r="2855" spans="1:7" x14ac:dyDescent="0.25">
      <c r="A2855" s="24">
        <v>5.6904297000000001</v>
      </c>
      <c r="B2855" s="23">
        <v>-140.61403999999999</v>
      </c>
      <c r="C2855" s="25">
        <v>4.6408072000000002</v>
      </c>
      <c r="D2855" s="26">
        <v>5.6582357999999999E-2</v>
      </c>
      <c r="F2855" s="18">
        <f t="shared" si="131"/>
        <v>4.9732043409158875</v>
      </c>
      <c r="G2855" s="12">
        <f t="shared" si="132"/>
        <v>34.288870279096741</v>
      </c>
    </row>
    <row r="2856" spans="1:7" x14ac:dyDescent="0.25">
      <c r="A2856" s="24">
        <v>5.7402344000000003</v>
      </c>
      <c r="B2856" s="23">
        <v>-140.66331</v>
      </c>
      <c r="C2856" s="25">
        <v>4.6407990000000003</v>
      </c>
      <c r="D2856" s="26">
        <v>5.5759940000000001E-2</v>
      </c>
      <c r="F2856" s="18">
        <f t="shared" si="131"/>
        <v>4.9749469107039186</v>
      </c>
      <c r="G2856" s="12">
        <f t="shared" si="132"/>
        <v>34.300884816469051</v>
      </c>
    </row>
    <row r="2857" spans="1:7" x14ac:dyDescent="0.25">
      <c r="A2857" s="24">
        <v>5.7900391000000004</v>
      </c>
      <c r="B2857" s="23">
        <v>-140.69489999999999</v>
      </c>
      <c r="C2857" s="25">
        <v>4.6408133999999999</v>
      </c>
      <c r="D2857" s="26">
        <v>5.3122200000000001E-2</v>
      </c>
      <c r="F2857" s="18">
        <f t="shared" si="131"/>
        <v>4.9760641784044228</v>
      </c>
      <c r="G2857" s="12">
        <f t="shared" si="132"/>
        <v>34.308588068662907</v>
      </c>
    </row>
    <row r="2858" spans="1:7" x14ac:dyDescent="0.25">
      <c r="A2858" s="24">
        <v>5.8398437999999997</v>
      </c>
      <c r="B2858" s="23">
        <v>-140.73782</v>
      </c>
      <c r="C2858" s="25">
        <v>4.6408091000000002</v>
      </c>
      <c r="D2858" s="26">
        <v>5.3163923000000002E-2</v>
      </c>
      <c r="F2858" s="18">
        <f t="shared" si="131"/>
        <v>4.977582162883869</v>
      </c>
      <c r="G2858" s="12">
        <f t="shared" si="132"/>
        <v>34.319054152365354</v>
      </c>
    </row>
    <row r="2859" spans="1:7" x14ac:dyDescent="0.25">
      <c r="A2859" s="24">
        <v>5.8896483999999996</v>
      </c>
      <c r="B2859" s="23">
        <v>-140.80032</v>
      </c>
      <c r="C2859" s="25">
        <v>4.6407527999999996</v>
      </c>
      <c r="D2859" s="26">
        <v>5.3184743999999999E-2</v>
      </c>
      <c r="F2859" s="18">
        <f t="shared" si="131"/>
        <v>4.9797926482045893</v>
      </c>
      <c r="G2859" s="12">
        <f t="shared" si="132"/>
        <v>34.334294838092347</v>
      </c>
    </row>
    <row r="2860" spans="1:7" x14ac:dyDescent="0.25">
      <c r="A2860" s="24">
        <v>5.9394530999999997</v>
      </c>
      <c r="B2860" s="23">
        <v>-140.84671</v>
      </c>
      <c r="C2860" s="25">
        <v>4.6407126999999999</v>
      </c>
      <c r="D2860" s="26">
        <v>5.3909174999999997E-2</v>
      </c>
      <c r="F2860" s="18">
        <f t="shared" si="131"/>
        <v>4.9814333588290411</v>
      </c>
      <c r="G2860" s="12">
        <f t="shared" si="132"/>
        <v>34.345607084666362</v>
      </c>
    </row>
    <row r="2861" spans="1:7" x14ac:dyDescent="0.25">
      <c r="A2861" s="24">
        <v>5.9892577999999999</v>
      </c>
      <c r="B2861" s="23">
        <v>-140.92238</v>
      </c>
      <c r="C2861" s="25">
        <v>4.6406650999999997</v>
      </c>
      <c r="D2861" s="26">
        <v>5.8217696999999999E-2</v>
      </c>
      <c r="F2861" s="18">
        <f t="shared" si="131"/>
        <v>4.9841096376165446</v>
      </c>
      <c r="G2861" s="12">
        <f t="shared" si="132"/>
        <v>34.364059287689749</v>
      </c>
    </row>
    <row r="2862" spans="1:7" x14ac:dyDescent="0.25">
      <c r="A2862" s="24">
        <v>6.0390625</v>
      </c>
      <c r="B2862" s="23">
        <v>-140.95098999999999</v>
      </c>
      <c r="C2862" s="25">
        <v>4.6406201999999999</v>
      </c>
      <c r="D2862" s="26">
        <v>5.6548639999999997E-2</v>
      </c>
      <c r="F2862" s="18">
        <f t="shared" si="131"/>
        <v>4.985121509376957</v>
      </c>
      <c r="G2862" s="12">
        <f t="shared" si="132"/>
        <v>34.371035863988133</v>
      </c>
    </row>
    <row r="2863" spans="1:7" x14ac:dyDescent="0.25">
      <c r="A2863" s="24">
        <v>6.0888672000000001</v>
      </c>
      <c r="B2863" s="23">
        <v>-140.98276999999999</v>
      </c>
      <c r="C2863" s="25">
        <v>4.6406673999999999</v>
      </c>
      <c r="D2863" s="26">
        <v>5.5111010000000002E-2</v>
      </c>
      <c r="F2863" s="18">
        <f t="shared" si="131"/>
        <v>4.9862454969528374</v>
      </c>
      <c r="G2863" s="12">
        <f t="shared" si="132"/>
        <v>34.378785447866598</v>
      </c>
    </row>
    <row r="2864" spans="1:7" x14ac:dyDescent="0.25">
      <c r="A2864" s="24">
        <v>6.1386719000000003</v>
      </c>
      <c r="B2864" s="23">
        <v>-141.03691000000001</v>
      </c>
      <c r="C2864" s="25">
        <v>4.6406574000000003</v>
      </c>
      <c r="D2864" s="26">
        <v>5.4571226E-2</v>
      </c>
      <c r="F2864" s="18">
        <f t="shared" si="131"/>
        <v>4.9881603077570595</v>
      </c>
      <c r="G2864" s="12">
        <f t="shared" si="132"/>
        <v>34.391987539470762</v>
      </c>
    </row>
    <row r="2865" spans="1:7" x14ac:dyDescent="0.25">
      <c r="A2865" s="24">
        <v>6.1884766000000004</v>
      </c>
      <c r="B2865" s="23">
        <v>-141.09211999999999</v>
      </c>
      <c r="C2865" s="25">
        <v>4.6405640000000004</v>
      </c>
      <c r="D2865" s="26">
        <v>5.4438379000000002E-2</v>
      </c>
      <c r="F2865" s="18">
        <f t="shared" si="131"/>
        <v>4.9901129620699702</v>
      </c>
      <c r="G2865" s="12">
        <f t="shared" si="132"/>
        <v>34.405450551614557</v>
      </c>
    </row>
    <row r="2866" spans="1:7" x14ac:dyDescent="0.25">
      <c r="A2866" s="24">
        <v>6.2382812999999997</v>
      </c>
      <c r="B2866" s="23">
        <v>-141.14549</v>
      </c>
      <c r="C2866" s="25">
        <v>4.6405643999999997</v>
      </c>
      <c r="D2866" s="26">
        <v>5.8787704000000003E-2</v>
      </c>
      <c r="F2866" s="18">
        <f t="shared" si="131"/>
        <v>4.9920005396950407</v>
      </c>
      <c r="G2866" s="12">
        <f t="shared" si="132"/>
        <v>34.418464877970557</v>
      </c>
    </row>
    <row r="2867" spans="1:7" x14ac:dyDescent="0.25">
      <c r="A2867" s="24">
        <v>6.2880858999999996</v>
      </c>
      <c r="B2867" s="23">
        <v>-141.19371000000001</v>
      </c>
      <c r="C2867" s="25">
        <v>4.6405276999999998</v>
      </c>
      <c r="D2867" s="26">
        <v>6.0493175000000003E-2</v>
      </c>
      <c r="F2867" s="18">
        <f t="shared" si="131"/>
        <v>4.9937059733296838</v>
      </c>
      <c r="G2867" s="12">
        <f t="shared" si="132"/>
        <v>34.430223371822656</v>
      </c>
    </row>
    <row r="2868" spans="1:7" x14ac:dyDescent="0.25">
      <c r="A2868" s="24">
        <v>6.3378905999999997</v>
      </c>
      <c r="B2868" s="23">
        <v>-141.23996</v>
      </c>
      <c r="C2868" s="25">
        <v>4.6404977000000001</v>
      </c>
      <c r="D2868" s="26">
        <v>5.6828826999999998E-2</v>
      </c>
      <c r="F2868" s="18">
        <f t="shared" si="131"/>
        <v>4.9953417324670166</v>
      </c>
      <c r="G2868" s="12">
        <f t="shared" si="132"/>
        <v>34.441501479260623</v>
      </c>
    </row>
    <row r="2869" spans="1:7" x14ac:dyDescent="0.25">
      <c r="A2869" s="24">
        <v>6.3876952999999999</v>
      </c>
      <c r="B2869" s="23">
        <v>-141.27937</v>
      </c>
      <c r="C2869" s="25">
        <v>4.6404351999999998</v>
      </c>
      <c r="D2869" s="26">
        <v>5.6554819999999999E-2</v>
      </c>
      <c r="F2869" s="18">
        <f t="shared" si="131"/>
        <v>4.9967355760908498</v>
      </c>
      <c r="G2869" s="12">
        <f t="shared" si="132"/>
        <v>34.451111646052645</v>
      </c>
    </row>
    <row r="2870" spans="1:7" x14ac:dyDescent="0.25">
      <c r="A2870" s="24">
        <v>6.4375</v>
      </c>
      <c r="B2870" s="23">
        <v>-141.33463</v>
      </c>
      <c r="C2870" s="25">
        <v>4.6404414000000003</v>
      </c>
      <c r="D2870" s="26">
        <v>5.5090159E-2</v>
      </c>
      <c r="F2870" s="18">
        <f t="shared" si="131"/>
        <v>4.9986899987920186</v>
      </c>
      <c r="G2870" s="12">
        <f t="shared" si="132"/>
        <v>34.464586850745029</v>
      </c>
    </row>
    <row r="2871" spans="1:7" x14ac:dyDescent="0.25">
      <c r="A2871" s="24">
        <v>6.4873047000000001</v>
      </c>
      <c r="B2871" s="23">
        <v>-141.39151000000001</v>
      </c>
      <c r="C2871" s="25">
        <v>4.6404361999999999</v>
      </c>
      <c r="D2871" s="26">
        <v>5.8968938999999998E-2</v>
      </c>
      <c r="F2871" s="18">
        <f t="shared" si="131"/>
        <v>5.0007017172727011</v>
      </c>
      <c r="G2871" s="12">
        <f t="shared" si="132"/>
        <v>34.478457094011461</v>
      </c>
    </row>
    <row r="2872" spans="1:7" x14ac:dyDescent="0.25">
      <c r="A2872" s="24">
        <v>6.5371094000000003</v>
      </c>
      <c r="B2872" s="23">
        <v>-141.42885000000001</v>
      </c>
      <c r="C2872" s="25">
        <v>4.6404471000000003</v>
      </c>
      <c r="D2872" s="26">
        <v>6.1344229E-2</v>
      </c>
      <c r="F2872" s="18">
        <f t="shared" si="131"/>
        <v>5.0020223496227123</v>
      </c>
      <c r="G2872" s="12">
        <f t="shared" si="132"/>
        <v>34.487562489292188</v>
      </c>
    </row>
    <row r="2873" spans="1:7" x14ac:dyDescent="0.25">
      <c r="A2873" s="24">
        <v>6.5869141000000004</v>
      </c>
      <c r="B2873" s="23">
        <v>-141.48575</v>
      </c>
      <c r="C2873" s="25">
        <v>4.6403904000000002</v>
      </c>
      <c r="D2873" s="26">
        <v>6.3069663999999998E-2</v>
      </c>
      <c r="F2873" s="18">
        <f t="shared" si="131"/>
        <v>5.0040347754586953</v>
      </c>
      <c r="G2873" s="12">
        <f t="shared" si="132"/>
        <v>34.501437609578048</v>
      </c>
    </row>
    <row r="2874" spans="1:7" x14ac:dyDescent="0.25">
      <c r="A2874" s="24">
        <v>6.6367187999999997</v>
      </c>
      <c r="B2874" s="23">
        <v>-141.53548000000001</v>
      </c>
      <c r="C2874" s="25">
        <v>4.6405234000000002</v>
      </c>
      <c r="D2874" s="26">
        <v>6.2905042999999994E-2</v>
      </c>
      <c r="F2874" s="18">
        <f t="shared" si="131"/>
        <v>5.0057936144186872</v>
      </c>
      <c r="G2874" s="12">
        <f t="shared" si="132"/>
        <v>34.513564318397307</v>
      </c>
    </row>
    <row r="2875" spans="1:7" x14ac:dyDescent="0.25">
      <c r="A2875" s="24">
        <v>6.6865233999999996</v>
      </c>
      <c r="B2875" s="23">
        <v>-141.56618</v>
      </c>
      <c r="C2875" s="25">
        <v>4.6403483999999997</v>
      </c>
      <c r="D2875" s="26">
        <v>5.6757551000000003E-2</v>
      </c>
      <c r="F2875" s="18">
        <f t="shared" si="131"/>
        <v>5.0068794048082248</v>
      </c>
      <c r="G2875" s="12">
        <f t="shared" si="132"/>
        <v>34.521050543226409</v>
      </c>
    </row>
    <row r="2876" spans="1:7" x14ac:dyDescent="0.25">
      <c r="A2876" s="24">
        <v>6.7363280999999997</v>
      </c>
      <c r="B2876" s="23">
        <v>-141.62411</v>
      </c>
      <c r="C2876" s="25">
        <v>4.6402988000000001</v>
      </c>
      <c r="D2876" s="26">
        <v>5.7296801000000001E-2</v>
      </c>
      <c r="F2876" s="18">
        <f t="shared" si="131"/>
        <v>5.0089282594422944</v>
      </c>
      <c r="G2876" s="12">
        <f t="shared" si="132"/>
        <v>34.53517683001305</v>
      </c>
    </row>
    <row r="2877" spans="1:7" x14ac:dyDescent="0.25">
      <c r="A2877" s="24">
        <v>6.7861327999999999</v>
      </c>
      <c r="B2877" s="23">
        <v>-141.66292999999999</v>
      </c>
      <c r="C2877" s="25">
        <v>4.6403068999999997</v>
      </c>
      <c r="D2877" s="26">
        <v>6.0507946E-2</v>
      </c>
      <c r="F2877" s="18">
        <f t="shared" ref="F2877:F2940" si="133" xml:space="preserve"> -B2877 / A_6x12_in2</f>
        <v>5.0103012360847003</v>
      </c>
      <c r="G2877" s="12">
        <f t="shared" ref="G2877:G2940" si="134" xml:space="preserve"> -B2877 * kip_to_N / A_6x12_mm2</f>
        <v>34.544643124731799</v>
      </c>
    </row>
    <row r="2878" spans="1:7" x14ac:dyDescent="0.25">
      <c r="A2878" s="24">
        <v>6.8359375</v>
      </c>
      <c r="B2878" s="23">
        <v>-141.72489999999999</v>
      </c>
      <c r="C2878" s="25">
        <v>4.6403027000000003</v>
      </c>
      <c r="D2878" s="26">
        <v>6.5491244000000004E-2</v>
      </c>
      <c r="F2878" s="18">
        <f t="shared" si="133"/>
        <v>5.0124929764899013</v>
      </c>
      <c r="G2878" s="12">
        <f t="shared" si="134"/>
        <v>34.559754569443832</v>
      </c>
    </row>
    <row r="2879" spans="1:7" x14ac:dyDescent="0.25">
      <c r="A2879" s="24">
        <v>6.8857422000000001</v>
      </c>
      <c r="B2879" s="23">
        <v>-141.79488000000001</v>
      </c>
      <c r="C2879" s="25">
        <v>4.6402254000000003</v>
      </c>
      <c r="D2879" s="26">
        <v>6.0727939000000002E-2</v>
      </c>
      <c r="F2879" s="18">
        <f t="shared" si="133"/>
        <v>5.0149680126938065</v>
      </c>
      <c r="G2879" s="12">
        <f t="shared" si="134"/>
        <v>34.57681926043864</v>
      </c>
    </row>
    <row r="2880" spans="1:7" x14ac:dyDescent="0.25">
      <c r="A2880" s="24">
        <v>6.9355469000000003</v>
      </c>
      <c r="B2880" s="23">
        <v>-141.8289</v>
      </c>
      <c r="C2880" s="25">
        <v>4.6402663999999998</v>
      </c>
      <c r="D2880" s="26">
        <v>5.8389042000000002E-2</v>
      </c>
      <c r="F2880" s="18">
        <f t="shared" si="133"/>
        <v>5.016171224063581</v>
      </c>
      <c r="G2880" s="12">
        <f t="shared" si="134"/>
        <v>34.585115070493565</v>
      </c>
    </row>
    <row r="2881" spans="1:7" x14ac:dyDescent="0.25">
      <c r="A2881" s="24">
        <v>6.9853516000000004</v>
      </c>
      <c r="B2881" s="23">
        <v>-141.87592000000001</v>
      </c>
      <c r="C2881" s="25">
        <v>4.6401677000000001</v>
      </c>
      <c r="D2881" s="26">
        <v>5.3756692000000002E-2</v>
      </c>
      <c r="F2881" s="18">
        <f t="shared" si="133"/>
        <v>5.0178342163800664</v>
      </c>
      <c r="G2881" s="12">
        <f t="shared" si="134"/>
        <v>34.596580943179696</v>
      </c>
    </row>
    <row r="2882" spans="1:7" x14ac:dyDescent="0.25">
      <c r="A2882" s="24">
        <v>7.0351562999999997</v>
      </c>
      <c r="B2882" s="23">
        <v>-141.93835000000001</v>
      </c>
      <c r="C2882" s="25">
        <v>4.6401801000000003</v>
      </c>
      <c r="D2882" s="26">
        <v>5.7698525000000001E-2</v>
      </c>
      <c r="F2882" s="18">
        <f t="shared" si="133"/>
        <v>5.0200422259572282</v>
      </c>
      <c r="G2882" s="12">
        <f t="shared" si="134"/>
        <v>34.61180455933868</v>
      </c>
    </row>
    <row r="2883" spans="1:7" x14ac:dyDescent="0.25">
      <c r="A2883" s="24">
        <v>7.0849608999999996</v>
      </c>
      <c r="B2883" s="23">
        <v>-141.97824</v>
      </c>
      <c r="C2883" s="25">
        <v>4.6401367000000002</v>
      </c>
      <c r="D2883" s="26">
        <v>6.2919632000000003E-2</v>
      </c>
      <c r="F2883" s="18">
        <f t="shared" si="133"/>
        <v>5.0214530461083244</v>
      </c>
      <c r="G2883" s="12">
        <f t="shared" si="134"/>
        <v>34.621531774597081</v>
      </c>
    </row>
    <row r="2884" spans="1:7" x14ac:dyDescent="0.25">
      <c r="A2884" s="24">
        <v>7.1347655999999997</v>
      </c>
      <c r="B2884" s="23">
        <v>-142.02563000000001</v>
      </c>
      <c r="C2884" s="25">
        <v>4.6401792000000004</v>
      </c>
      <c r="D2884" s="26">
        <v>6.3339032000000003E-2</v>
      </c>
      <c r="F2884" s="18">
        <f t="shared" si="133"/>
        <v>5.0231291244979079</v>
      </c>
      <c r="G2884" s="12">
        <f t="shared" si="134"/>
        <v>34.633087872142717</v>
      </c>
    </row>
    <row r="2885" spans="1:7" x14ac:dyDescent="0.25">
      <c r="A2885" s="24">
        <v>7.1845702999999999</v>
      </c>
      <c r="B2885" s="23">
        <v>-142.07028</v>
      </c>
      <c r="C2885" s="25">
        <v>4.6401262000000001</v>
      </c>
      <c r="D2885" s="26">
        <v>6.2312983000000002E-2</v>
      </c>
      <c r="F2885" s="18">
        <f t="shared" si="133"/>
        <v>5.0247082952110302</v>
      </c>
      <c r="G2885" s="12">
        <f t="shared" si="134"/>
        <v>34.643975818026085</v>
      </c>
    </row>
    <row r="2886" spans="1:7" x14ac:dyDescent="0.25">
      <c r="A2886" s="24">
        <v>7.234375</v>
      </c>
      <c r="B2886" s="23">
        <v>-142.12952999999999</v>
      </c>
      <c r="C2886" s="25">
        <v>4.6401601000000001</v>
      </c>
      <c r="D2886" s="26">
        <v>6.0437966000000003E-2</v>
      </c>
      <c r="F2886" s="18">
        <f t="shared" si="133"/>
        <v>5.0268038352950732</v>
      </c>
      <c r="G2886" s="12">
        <f t="shared" si="134"/>
        <v>34.658423988095279</v>
      </c>
    </row>
    <row r="2887" spans="1:7" x14ac:dyDescent="0.25">
      <c r="A2887" s="24">
        <v>7.2841797000000001</v>
      </c>
      <c r="B2887" s="23">
        <v>-142.16883999999999</v>
      </c>
      <c r="C2887" s="25">
        <v>4.6399540999999997</v>
      </c>
      <c r="D2887" s="26">
        <v>5.7382334E-2</v>
      </c>
      <c r="F2887" s="18">
        <f t="shared" si="133"/>
        <v>5.0281941421423939</v>
      </c>
      <c r="G2887" s="12">
        <f t="shared" si="134"/>
        <v>34.668009769790132</v>
      </c>
    </row>
    <row r="2888" spans="1:7" x14ac:dyDescent="0.25">
      <c r="A2888" s="24">
        <v>7.3339844000000003</v>
      </c>
      <c r="B2888" s="23">
        <v>-142.21489</v>
      </c>
      <c r="C2888" s="25">
        <v>4.6400299</v>
      </c>
      <c r="D2888" s="26">
        <v>6.0561836000000001E-2</v>
      </c>
      <c r="F2888" s="18">
        <f t="shared" si="133"/>
        <v>5.0298228277267016</v>
      </c>
      <c r="G2888" s="12">
        <f t="shared" si="134"/>
        <v>34.679239107033787</v>
      </c>
    </row>
    <row r="2889" spans="1:7" x14ac:dyDescent="0.25">
      <c r="A2889" s="24">
        <v>7.3837891000000004</v>
      </c>
      <c r="B2889" s="23">
        <v>-142.27309</v>
      </c>
      <c r="C2889" s="25">
        <v>4.6399540999999997</v>
      </c>
      <c r="D2889" s="26">
        <v>6.3686632000000007E-2</v>
      </c>
      <c r="F2889" s="18">
        <f t="shared" si="133"/>
        <v>5.0318812316573567</v>
      </c>
      <c r="G2889" s="12">
        <f t="shared" si="134"/>
        <v>34.693431233582764</v>
      </c>
    </row>
    <row r="2890" spans="1:7" x14ac:dyDescent="0.25">
      <c r="A2890" s="24">
        <v>7.4335937999999997</v>
      </c>
      <c r="B2890" s="23">
        <v>-142.31540000000001</v>
      </c>
      <c r="C2890" s="25">
        <v>4.6400895000000002</v>
      </c>
      <c r="D2890" s="26">
        <v>6.2419556000000001E-2</v>
      </c>
      <c r="F2890" s="18">
        <f t="shared" si="133"/>
        <v>5.0333776418000724</v>
      </c>
      <c r="G2890" s="12">
        <f t="shared" si="134"/>
        <v>34.703748568192516</v>
      </c>
    </row>
    <row r="2891" spans="1:7" x14ac:dyDescent="0.25">
      <c r="A2891" s="24">
        <v>7.4833983999999996</v>
      </c>
      <c r="B2891" s="23">
        <v>-142.35123999999999</v>
      </c>
      <c r="C2891" s="25">
        <v>4.6399894000000002</v>
      </c>
      <c r="D2891" s="26">
        <v>5.8761454999999997E-2</v>
      </c>
      <c r="F2891" s="18">
        <f t="shared" si="133"/>
        <v>5.0346452225023857</v>
      </c>
      <c r="G2891" s="12">
        <f t="shared" si="134"/>
        <v>34.712488187015801</v>
      </c>
    </row>
    <row r="2892" spans="1:7" x14ac:dyDescent="0.25">
      <c r="A2892" s="24">
        <v>7.5332030999999997</v>
      </c>
      <c r="B2892" s="23">
        <v>-142.41808</v>
      </c>
      <c r="C2892" s="25">
        <v>4.6399035</v>
      </c>
      <c r="D2892" s="26">
        <v>5.5543687000000001E-2</v>
      </c>
      <c r="F2892" s="18">
        <f t="shared" si="133"/>
        <v>5.0370092039237777</v>
      </c>
      <c r="G2892" s="12">
        <f t="shared" si="134"/>
        <v>34.728787185959682</v>
      </c>
    </row>
    <row r="2893" spans="1:7" x14ac:dyDescent="0.25">
      <c r="A2893" s="24">
        <v>7.5830077999999999</v>
      </c>
      <c r="B2893" s="23">
        <v>-142.45435000000001</v>
      </c>
      <c r="C2893" s="25">
        <v>4.6398849000000002</v>
      </c>
      <c r="D2893" s="26">
        <v>5.5801774999999998E-2</v>
      </c>
      <c r="F2893" s="18">
        <f t="shared" si="133"/>
        <v>5.0382919927650986</v>
      </c>
      <c r="G2893" s="12">
        <f t="shared" si="134"/>
        <v>34.737631660700778</v>
      </c>
    </row>
    <row r="2894" spans="1:7" x14ac:dyDescent="0.25">
      <c r="A2894" s="24">
        <v>7.6328125</v>
      </c>
      <c r="B2894" s="23">
        <v>-142.50810000000001</v>
      </c>
      <c r="C2894" s="25">
        <v>4.6399926999999996</v>
      </c>
      <c r="D2894" s="26">
        <v>5.913119E-2</v>
      </c>
      <c r="F2894" s="18">
        <f t="shared" si="133"/>
        <v>5.0401930101409187</v>
      </c>
      <c r="G2894" s="12">
        <f t="shared" si="134"/>
        <v>34.750738650426001</v>
      </c>
    </row>
    <row r="2895" spans="1:7" x14ac:dyDescent="0.25">
      <c r="A2895" s="24">
        <v>7.6826172000000001</v>
      </c>
      <c r="B2895" s="23">
        <v>-142.55932999999999</v>
      </c>
      <c r="C2895" s="25">
        <v>4.6398634999999997</v>
      </c>
      <c r="D2895" s="26">
        <v>6.2451165000000003E-2</v>
      </c>
      <c r="F2895" s="18">
        <f t="shared" si="133"/>
        <v>5.0420049007486059</v>
      </c>
      <c r="G2895" s="12">
        <f t="shared" si="134"/>
        <v>34.763231135702696</v>
      </c>
    </row>
    <row r="2896" spans="1:7" x14ac:dyDescent="0.25">
      <c r="A2896" s="24">
        <v>7.7324219000000003</v>
      </c>
      <c r="B2896" s="23">
        <v>-142.61607000000001</v>
      </c>
      <c r="C2896" s="25">
        <v>4.6398215</v>
      </c>
      <c r="D2896" s="26">
        <v>6.2196236000000002E-2</v>
      </c>
      <c r="F2896" s="18">
        <f t="shared" si="133"/>
        <v>5.0440116677421694</v>
      </c>
      <c r="G2896" s="12">
        <f t="shared" si="134"/>
        <v>34.777067239833102</v>
      </c>
    </row>
    <row r="2897" spans="1:7" x14ac:dyDescent="0.25">
      <c r="A2897" s="24">
        <v>7.7822266000000004</v>
      </c>
      <c r="B2897" s="23">
        <v>-142.67453</v>
      </c>
      <c r="C2897" s="25">
        <v>4.639761</v>
      </c>
      <c r="D2897" s="26">
        <v>5.9219203999999998E-2</v>
      </c>
      <c r="F2897" s="18">
        <f t="shared" si="133"/>
        <v>5.0460792672917592</v>
      </c>
      <c r="G2897" s="12">
        <f t="shared" si="134"/>
        <v>34.791322767634703</v>
      </c>
    </row>
    <row r="2898" spans="1:7" x14ac:dyDescent="0.25">
      <c r="A2898" s="24">
        <v>7.8320312999999997</v>
      </c>
      <c r="B2898" s="23">
        <v>-142.71431000000001</v>
      </c>
      <c r="C2898" s="25">
        <v>4.6397656999999999</v>
      </c>
      <c r="D2898" s="26">
        <v>5.6588462999999999E-2</v>
      </c>
      <c r="F2898" s="18">
        <f t="shared" si="133"/>
        <v>5.0474861969886913</v>
      </c>
      <c r="G2898" s="12">
        <f t="shared" si="134"/>
        <v>34.801023159286224</v>
      </c>
    </row>
    <row r="2899" spans="1:7" x14ac:dyDescent="0.25">
      <c r="A2899" s="24">
        <v>7.8818358999999996</v>
      </c>
      <c r="B2899" s="23">
        <v>-142.75700000000001</v>
      </c>
      <c r="C2899" s="25">
        <v>4.6397079999999997</v>
      </c>
      <c r="D2899" s="26">
        <v>5.9015084000000002E-2</v>
      </c>
      <c r="F2899" s="18">
        <f t="shared" si="133"/>
        <v>5.0489960468821566</v>
      </c>
      <c r="G2899" s="12">
        <f t="shared" si="134"/>
        <v>34.811433157265199</v>
      </c>
    </row>
    <row r="2900" spans="1:7" x14ac:dyDescent="0.25">
      <c r="A2900" s="24">
        <v>7.9316405999999997</v>
      </c>
      <c r="B2900" s="23">
        <v>-142.80785</v>
      </c>
      <c r="C2900" s="25">
        <v>4.6397437999999998</v>
      </c>
      <c r="D2900" s="26">
        <v>6.1203655000000003E-2</v>
      </c>
      <c r="F2900" s="18">
        <f t="shared" si="133"/>
        <v>5.0507944977390951</v>
      </c>
      <c r="G2900" s="12">
        <f t="shared" si="134"/>
        <v>34.823832979172678</v>
      </c>
    </row>
    <row r="2901" spans="1:7" x14ac:dyDescent="0.25">
      <c r="A2901" s="24">
        <v>7.9814452999999999</v>
      </c>
      <c r="B2901" s="23">
        <v>-142.85439</v>
      </c>
      <c r="C2901" s="25">
        <v>4.6397447999999999</v>
      </c>
      <c r="D2901" s="26">
        <v>6.4013987999999994E-2</v>
      </c>
      <c r="F2901" s="18">
        <f t="shared" si="133"/>
        <v>5.0524405135283157</v>
      </c>
      <c r="G2901" s="12">
        <f t="shared" si="134"/>
        <v>34.835181803392423</v>
      </c>
    </row>
    <row r="2902" spans="1:7" x14ac:dyDescent="0.25">
      <c r="A2902" s="24">
        <v>8.03125</v>
      </c>
      <c r="B2902" s="23">
        <v>-142.92316</v>
      </c>
      <c r="C2902" s="25">
        <v>4.6396632000000002</v>
      </c>
      <c r="D2902" s="26">
        <v>6.2341079000000001E-2</v>
      </c>
      <c r="F2902" s="18">
        <f t="shared" si="133"/>
        <v>5.0548727547364116</v>
      </c>
      <c r="G2902" s="12">
        <f t="shared" si="134"/>
        <v>34.851951434711559</v>
      </c>
    </row>
    <row r="2903" spans="1:7" x14ac:dyDescent="0.25">
      <c r="A2903" s="24">
        <v>8.0810546999999993</v>
      </c>
      <c r="B2903" s="23">
        <v>-142.9736</v>
      </c>
      <c r="C2903" s="25">
        <v>4.6396670000000002</v>
      </c>
      <c r="D2903" s="26">
        <v>5.9382117999999998E-2</v>
      </c>
      <c r="F2903" s="18">
        <f t="shared" si="133"/>
        <v>5.0566567048096465</v>
      </c>
      <c r="G2903" s="12">
        <f t="shared" si="134"/>
        <v>34.864251277720676</v>
      </c>
    </row>
    <row r="2904" spans="1:7" x14ac:dyDescent="0.25">
      <c r="A2904" s="24">
        <v>8.1308594000000003</v>
      </c>
      <c r="B2904" s="23">
        <v>-143.01339999999999</v>
      </c>
      <c r="C2904" s="25">
        <v>4.6396933000000002</v>
      </c>
      <c r="D2904" s="26">
        <v>6.3887111999999996E-2</v>
      </c>
      <c r="F2904" s="18">
        <f t="shared" si="133"/>
        <v>5.0580643418618809</v>
      </c>
      <c r="G2904" s="12">
        <f t="shared" si="134"/>
        <v>34.873956546391625</v>
      </c>
    </row>
    <row r="2905" spans="1:7" x14ac:dyDescent="0.25">
      <c r="A2905" s="24">
        <v>8.1806640999999996</v>
      </c>
      <c r="B2905" s="23">
        <v>-143.05701999999999</v>
      </c>
      <c r="C2905" s="25">
        <v>4.6395797999999999</v>
      </c>
      <c r="D2905" s="26">
        <v>6.6124424000000001E-2</v>
      </c>
      <c r="F2905" s="18">
        <f t="shared" si="133"/>
        <v>5.0596070837769185</v>
      </c>
      <c r="G2905" s="12">
        <f t="shared" si="134"/>
        <v>34.884593325774212</v>
      </c>
    </row>
    <row r="2906" spans="1:7" x14ac:dyDescent="0.25">
      <c r="A2906" s="24">
        <v>8.2304688000000006</v>
      </c>
      <c r="B2906" s="23">
        <v>-143.10611</v>
      </c>
      <c r="C2906" s="25">
        <v>4.6396464999999996</v>
      </c>
      <c r="D2906" s="26">
        <v>6.9164343000000003E-2</v>
      </c>
      <c r="F2906" s="18">
        <f t="shared" si="133"/>
        <v>5.0613432873672259</v>
      </c>
      <c r="G2906" s="12">
        <f t="shared" si="134"/>
        <v>34.896563969971631</v>
      </c>
    </row>
    <row r="2907" spans="1:7" x14ac:dyDescent="0.25">
      <c r="A2907" s="24">
        <v>8.2802734000000004</v>
      </c>
      <c r="B2907" s="23">
        <v>-143.16247999999999</v>
      </c>
      <c r="C2907" s="25">
        <v>4.6395258999999998</v>
      </c>
      <c r="D2907" s="26">
        <v>7.1107365000000006E-2</v>
      </c>
      <c r="F2907" s="18">
        <f t="shared" si="133"/>
        <v>5.0633369682876896</v>
      </c>
      <c r="G2907" s="12">
        <f t="shared" si="134"/>
        <v>34.910309849242516</v>
      </c>
    </row>
    <row r="2908" spans="1:7" x14ac:dyDescent="0.25">
      <c r="A2908" s="24">
        <v>8.3300780999999997</v>
      </c>
      <c r="B2908" s="23">
        <v>-143.21436</v>
      </c>
      <c r="C2908" s="25">
        <v>4.6394805999999997</v>
      </c>
      <c r="D2908" s="26">
        <v>6.6819883999999996E-2</v>
      </c>
      <c r="F2908" s="18">
        <f t="shared" si="133"/>
        <v>5.0651718479427137</v>
      </c>
      <c r="G2908" s="12">
        <f t="shared" si="134"/>
        <v>34.922960837650784</v>
      </c>
    </row>
    <row r="2909" spans="1:7" x14ac:dyDescent="0.25">
      <c r="A2909" s="24">
        <v>8.3798828000000007</v>
      </c>
      <c r="B2909" s="23">
        <v>-143.24579</v>
      </c>
      <c r="C2909" s="25">
        <v>4.6396908999999997</v>
      </c>
      <c r="D2909" s="26">
        <v>6.4588285999999995E-2</v>
      </c>
      <c r="F2909" s="18">
        <f t="shared" si="133"/>
        <v>5.0662834568007984</v>
      </c>
      <c r="G2909" s="12">
        <f t="shared" si="134"/>
        <v>34.930625073689185</v>
      </c>
    </row>
    <row r="2910" spans="1:7" x14ac:dyDescent="0.25">
      <c r="A2910" s="24">
        <v>8.4296875</v>
      </c>
      <c r="B2910" s="23">
        <v>-143.30035000000001</v>
      </c>
      <c r="C2910" s="25">
        <v>4.6395382999999999</v>
      </c>
      <c r="D2910" s="26">
        <v>6.3182137999999999E-2</v>
      </c>
      <c r="F2910" s="18">
        <f t="shared" si="133"/>
        <v>5.0682131220663749</v>
      </c>
      <c r="G2910" s="12">
        <f t="shared" si="134"/>
        <v>34.943929582701429</v>
      </c>
    </row>
    <row r="2911" spans="1:7" x14ac:dyDescent="0.25">
      <c r="A2911" s="24">
        <v>8.4794921999999993</v>
      </c>
      <c r="B2911" s="23">
        <v>-143.35289</v>
      </c>
      <c r="C2911" s="25">
        <v>4.6394548000000002</v>
      </c>
      <c r="D2911" s="26">
        <v>6.4811505000000005E-2</v>
      </c>
      <c r="F2911" s="18">
        <f t="shared" si="133"/>
        <v>5.0700713444463847</v>
      </c>
      <c r="G2911" s="12">
        <f t="shared" si="134"/>
        <v>34.956741512750966</v>
      </c>
    </row>
    <row r="2912" spans="1:7" x14ac:dyDescent="0.25">
      <c r="A2912" s="24">
        <v>8.5292969000000003</v>
      </c>
      <c r="B2912" s="23">
        <v>-143.39589000000001</v>
      </c>
      <c r="C2912" s="25">
        <v>4.6394830000000002</v>
      </c>
      <c r="D2912" s="26">
        <v>6.9644130999999998E-2</v>
      </c>
      <c r="F2912" s="18">
        <f t="shared" si="133"/>
        <v>5.0715921583470411</v>
      </c>
      <c r="G2912" s="12">
        <f t="shared" si="134"/>
        <v>34.967227104531148</v>
      </c>
    </row>
    <row r="2913" spans="1:7" x14ac:dyDescent="0.25">
      <c r="A2913" s="24">
        <v>8.5791015999999996</v>
      </c>
      <c r="B2913" s="23">
        <v>-143.45411999999999</v>
      </c>
      <c r="C2913" s="25">
        <v>4.6394253000000001</v>
      </c>
      <c r="D2913" s="26">
        <v>7.2620249999999997E-2</v>
      </c>
      <c r="F2913" s="18">
        <f t="shared" si="133"/>
        <v>5.0736516233106501</v>
      </c>
      <c r="G2913" s="12">
        <f t="shared" si="134"/>
        <v>34.981426546609271</v>
      </c>
    </row>
    <row r="2914" spans="1:7" x14ac:dyDescent="0.25">
      <c r="A2914" s="24">
        <v>8.6289063000000006</v>
      </c>
      <c r="B2914" s="23">
        <v>-143.5094</v>
      </c>
      <c r="C2914" s="25">
        <v>4.6393456000000004</v>
      </c>
      <c r="D2914" s="26">
        <v>7.0929192000000002E-2</v>
      </c>
      <c r="F2914" s="18">
        <f t="shared" si="133"/>
        <v>5.0756067533671212</v>
      </c>
      <c r="G2914" s="12">
        <f t="shared" si="134"/>
        <v>34.994906628321083</v>
      </c>
    </row>
    <row r="2915" spans="1:7" x14ac:dyDescent="0.25">
      <c r="A2915" s="24">
        <v>8.6787109000000004</v>
      </c>
      <c r="B2915" s="23">
        <v>-143.54405</v>
      </c>
      <c r="C2915" s="25">
        <v>4.6394514999999998</v>
      </c>
      <c r="D2915" s="26">
        <v>6.3048773000000002E-2</v>
      </c>
      <c r="F2915" s="18">
        <f t="shared" si="133"/>
        <v>5.0768322464289284</v>
      </c>
      <c r="G2915" s="12">
        <f t="shared" si="134"/>
        <v>35.003356064488138</v>
      </c>
    </row>
    <row r="2916" spans="1:7" x14ac:dyDescent="0.25">
      <c r="A2916" s="24">
        <v>8.7285155999999997</v>
      </c>
      <c r="B2916" s="23">
        <v>-143.59653</v>
      </c>
      <c r="C2916" s="25">
        <v>4.6393627999999998</v>
      </c>
      <c r="D2916" s="26">
        <v>6.2110115E-2</v>
      </c>
      <c r="F2916" s="18">
        <f t="shared" si="133"/>
        <v>5.0786883467430313</v>
      </c>
      <c r="G2916" s="12">
        <f t="shared" si="134"/>
        <v>35.016153363479383</v>
      </c>
    </row>
    <row r="2917" spans="1:7" x14ac:dyDescent="0.25">
      <c r="A2917" s="24">
        <v>8.7783203000000007</v>
      </c>
      <c r="B2917" s="23">
        <v>-143.65084999999999</v>
      </c>
      <c r="C2917" s="25">
        <v>4.6393494999999998</v>
      </c>
      <c r="D2917" s="26">
        <v>6.5778433999999997E-2</v>
      </c>
      <c r="F2917" s="18">
        <f t="shared" si="133"/>
        <v>5.0806095237449762</v>
      </c>
      <c r="G2917" s="12">
        <f t="shared" si="134"/>
        <v>35.029399348258423</v>
      </c>
    </row>
    <row r="2918" spans="1:7" x14ac:dyDescent="0.25">
      <c r="A2918" s="24">
        <v>8.828125</v>
      </c>
      <c r="B2918" s="23">
        <v>-143.71200999999999</v>
      </c>
      <c r="C2918" s="25">
        <v>4.6393142000000003</v>
      </c>
      <c r="D2918" s="26">
        <v>7.0736028000000006E-2</v>
      </c>
      <c r="F2918" s="18">
        <f t="shared" si="133"/>
        <v>5.0827726162604208</v>
      </c>
      <c r="G2918" s="12">
        <f t="shared" si="134"/>
        <v>35.044313273683436</v>
      </c>
    </row>
    <row r="2919" spans="1:7" x14ac:dyDescent="0.25">
      <c r="A2919" s="24">
        <v>8.8779296999999993</v>
      </c>
      <c r="B2919" s="23">
        <v>-143.74847</v>
      </c>
      <c r="C2919" s="25">
        <v>4.6392698000000001</v>
      </c>
      <c r="D2919" s="26">
        <v>7.3064849000000001E-2</v>
      </c>
      <c r="F2919" s="18">
        <f t="shared" si="133"/>
        <v>5.084062124977117</v>
      </c>
      <c r="G2919" s="12">
        <f t="shared" si="134"/>
        <v>35.05320408010914</v>
      </c>
    </row>
    <row r="2920" spans="1:7" x14ac:dyDescent="0.25">
      <c r="A2920" s="24">
        <v>8.9277344000000003</v>
      </c>
      <c r="B2920" s="23">
        <v>-143.8031</v>
      </c>
      <c r="C2920" s="25">
        <v>4.6393671000000003</v>
      </c>
      <c r="D2920" s="26">
        <v>7.3166043E-2</v>
      </c>
      <c r="F2920" s="18">
        <f t="shared" si="133"/>
        <v>5.085994265986252</v>
      </c>
      <c r="G2920" s="12">
        <f t="shared" si="134"/>
        <v>35.066525658689393</v>
      </c>
    </row>
    <row r="2921" spans="1:7" x14ac:dyDescent="0.25">
      <c r="A2921" s="24">
        <v>8.9775390999999996</v>
      </c>
      <c r="B2921" s="23">
        <v>-143.83884</v>
      </c>
      <c r="C2921" s="25">
        <v>4.6392664999999997</v>
      </c>
      <c r="D2921" s="26">
        <v>7.3420218999999995E-2</v>
      </c>
      <c r="F2921" s="18">
        <f t="shared" si="133"/>
        <v>5.0872583099120536</v>
      </c>
      <c r="G2921" s="12">
        <f t="shared" si="134"/>
        <v>35.075240892415529</v>
      </c>
    </row>
    <row r="2922" spans="1:7" x14ac:dyDescent="0.25">
      <c r="A2922" s="24">
        <v>9.0273438000000006</v>
      </c>
      <c r="B2922" s="23">
        <v>-143.89113</v>
      </c>
      <c r="C2922" s="25">
        <v>4.6392154999999997</v>
      </c>
      <c r="D2922" s="26">
        <v>6.8225853000000003E-2</v>
      </c>
      <c r="F2922" s="18">
        <f t="shared" si="133"/>
        <v>5.0891076903507813</v>
      </c>
      <c r="G2922" s="12">
        <f t="shared" si="134"/>
        <v>35.087991859722159</v>
      </c>
    </row>
    <row r="2923" spans="1:7" x14ac:dyDescent="0.25">
      <c r="A2923" s="24">
        <v>9.0771484000000004</v>
      </c>
      <c r="B2923" s="23">
        <v>-143.93700999999999</v>
      </c>
      <c r="C2923" s="25">
        <v>4.6391248999999997</v>
      </c>
      <c r="D2923" s="26">
        <v>6.6524087999999995E-2</v>
      </c>
      <c r="F2923" s="18">
        <f t="shared" si="133"/>
        <v>5.0907303634150152</v>
      </c>
      <c r="G2923" s="12">
        <f t="shared" si="134"/>
        <v>35.099179742300628</v>
      </c>
    </row>
    <row r="2924" spans="1:7" x14ac:dyDescent="0.25">
      <c r="A2924" s="24">
        <v>9.1269530999999997</v>
      </c>
      <c r="B2924" s="23">
        <v>-143.98451</v>
      </c>
      <c r="C2924" s="25">
        <v>4.6391071999999998</v>
      </c>
      <c r="D2924" s="26">
        <v>6.9623991999999996E-2</v>
      </c>
      <c r="F2924" s="18">
        <f t="shared" si="133"/>
        <v>5.0924103322587637</v>
      </c>
      <c r="G2924" s="12">
        <f t="shared" si="134"/>
        <v>35.110762663453151</v>
      </c>
    </row>
    <row r="2925" spans="1:7" x14ac:dyDescent="0.25">
      <c r="A2925" s="24">
        <v>9.1767578000000007</v>
      </c>
      <c r="B2925" s="23">
        <v>-144.03487999999999</v>
      </c>
      <c r="C2925" s="25">
        <v>4.6391419999999997</v>
      </c>
      <c r="D2925" s="26">
        <v>6.7558303E-2</v>
      </c>
      <c r="F2925" s="18">
        <f t="shared" si="133"/>
        <v>5.0941918065884382</v>
      </c>
      <c r="G2925" s="12">
        <f t="shared" si="134"/>
        <v>35.123045436894252</v>
      </c>
    </row>
    <row r="2926" spans="1:7" x14ac:dyDescent="0.25">
      <c r="A2926" s="24">
        <v>9.2265625</v>
      </c>
      <c r="B2926" s="23">
        <v>-144.09599</v>
      </c>
      <c r="C2926" s="25">
        <v>4.6391578000000004</v>
      </c>
      <c r="D2926" s="26">
        <v>6.3245474999999995E-2</v>
      </c>
      <c r="F2926" s="18">
        <f t="shared" si="133"/>
        <v>5.0963531307156265</v>
      </c>
      <c r="G2926" s="12">
        <f t="shared" si="134"/>
        <v>35.137947169770683</v>
      </c>
    </row>
    <row r="2927" spans="1:7" x14ac:dyDescent="0.25">
      <c r="A2927" s="24">
        <v>9.2763671999999993</v>
      </c>
      <c r="B2927" s="23">
        <v>-144.13070999999999</v>
      </c>
      <c r="C2927" s="25">
        <v>4.6390219000000004</v>
      </c>
      <c r="D2927" s="26">
        <v>6.3813858000000001E-2</v>
      </c>
      <c r="F2927" s="18">
        <f t="shared" si="133"/>
        <v>5.0975810995209931</v>
      </c>
      <c r="G2927" s="12">
        <f t="shared" si="134"/>
        <v>35.146413675505748</v>
      </c>
    </row>
    <row r="2928" spans="1:7" x14ac:dyDescent="0.25">
      <c r="A2928" s="24">
        <v>9.3261719000000003</v>
      </c>
      <c r="B2928" s="23">
        <v>-144.18178</v>
      </c>
      <c r="C2928" s="25">
        <v>4.6390890999999996</v>
      </c>
      <c r="D2928" s="26">
        <v>6.3169427E-2</v>
      </c>
      <c r="F2928" s="18">
        <f t="shared" si="133"/>
        <v>5.0993873312862608</v>
      </c>
      <c r="G2928" s="12">
        <f t="shared" si="134"/>
        <v>35.158867144626988</v>
      </c>
    </row>
    <row r="2929" spans="1:7" x14ac:dyDescent="0.25">
      <c r="A2929" s="24">
        <v>9.3759765999999996</v>
      </c>
      <c r="B2929" s="23">
        <v>-144.23221000000001</v>
      </c>
      <c r="C2929" s="25">
        <v>4.6390085000000001</v>
      </c>
      <c r="D2929" s="26">
        <v>6.5845475000000001E-2</v>
      </c>
      <c r="F2929" s="18">
        <f t="shared" si="133"/>
        <v>5.101170927681844</v>
      </c>
      <c r="G2929" s="12">
        <f t="shared" si="134"/>
        <v>35.171164549126395</v>
      </c>
    </row>
    <row r="2930" spans="1:7" x14ac:dyDescent="0.25">
      <c r="A2930" s="24">
        <v>9.4257813000000006</v>
      </c>
      <c r="B2930" s="23">
        <v>-144.28309999999999</v>
      </c>
      <c r="C2930" s="25">
        <v>4.6389994999999997</v>
      </c>
      <c r="D2930" s="26">
        <v>6.6936694000000005E-2</v>
      </c>
      <c r="F2930" s="18">
        <f t="shared" si="133"/>
        <v>5.1029707932493871</v>
      </c>
      <c r="G2930" s="12">
        <f t="shared" si="134"/>
        <v>35.183574125072738</v>
      </c>
    </row>
    <row r="2931" spans="1:7" x14ac:dyDescent="0.25">
      <c r="A2931" s="24">
        <v>9.4755859000000004</v>
      </c>
      <c r="B2931" s="23">
        <v>-144.33516</v>
      </c>
      <c r="C2931" s="25">
        <v>4.6390624000000003</v>
      </c>
      <c r="D2931" s="26">
        <v>7.0099025999999995E-2</v>
      </c>
      <c r="F2931" s="18">
        <f t="shared" si="133"/>
        <v>5.1048120391021357</v>
      </c>
      <c r="G2931" s="12">
        <f t="shared" si="134"/>
        <v>35.196269006655903</v>
      </c>
    </row>
    <row r="2932" spans="1:7" x14ac:dyDescent="0.25">
      <c r="A2932" s="24">
        <v>9.5253905999999997</v>
      </c>
      <c r="B2932" s="23">
        <v>-144.38480999999999</v>
      </c>
      <c r="C2932" s="25">
        <v>4.6389364999999998</v>
      </c>
      <c r="D2932" s="26">
        <v>6.7438743999999995E-2</v>
      </c>
      <c r="F2932" s="18">
        <f t="shared" si="133"/>
        <v>5.1065680486409155</v>
      </c>
      <c r="G2932" s="12">
        <f t="shared" si="134"/>
        <v>35.208376207397428</v>
      </c>
    </row>
    <row r="2933" spans="1:7" x14ac:dyDescent="0.25">
      <c r="A2933" s="24">
        <v>9.5751953000000007</v>
      </c>
      <c r="B2933" s="23">
        <v>-144.44022000000001</v>
      </c>
      <c r="C2933" s="25">
        <v>4.6389971000000001</v>
      </c>
      <c r="D2933" s="26">
        <v>6.5442681000000003E-2</v>
      </c>
      <c r="F2933" s="18">
        <f t="shared" si="133"/>
        <v>5.1085277765068549</v>
      </c>
      <c r="G2933" s="12">
        <f t="shared" si="134"/>
        <v>35.221887989735556</v>
      </c>
    </row>
    <row r="2934" spans="1:7" x14ac:dyDescent="0.25">
      <c r="A2934" s="24">
        <v>9.625</v>
      </c>
      <c r="B2934" s="23">
        <v>-144.48354</v>
      </c>
      <c r="C2934" s="25">
        <v>4.6389474999999996</v>
      </c>
      <c r="D2934" s="26">
        <v>6.8387188000000002E-2</v>
      </c>
      <c r="F2934" s="18">
        <f t="shared" si="133"/>
        <v>5.1100599080923521</v>
      </c>
      <c r="G2934" s="12">
        <f t="shared" si="134"/>
        <v>35.232451613826655</v>
      </c>
    </row>
    <row r="2935" spans="1:7" x14ac:dyDescent="0.25">
      <c r="A2935" s="24">
        <v>9.6748046999999993</v>
      </c>
      <c r="B2935" s="23">
        <v>-144.53360000000001</v>
      </c>
      <c r="C2935" s="25">
        <v>4.6389927999999996</v>
      </c>
      <c r="D2935" s="26">
        <v>7.0006578999999999E-2</v>
      </c>
      <c r="F2935" s="18">
        <f t="shared" si="133"/>
        <v>5.1118304184148364</v>
      </c>
      <c r="G2935" s="12">
        <f t="shared" si="134"/>
        <v>35.244658793466556</v>
      </c>
    </row>
    <row r="2936" spans="1:7" x14ac:dyDescent="0.25">
      <c r="A2936" s="24">
        <v>9.7246094000000003</v>
      </c>
      <c r="B2936" s="23">
        <v>-144.56638000000001</v>
      </c>
      <c r="C2936" s="25">
        <v>4.6389103</v>
      </c>
      <c r="D2936" s="26">
        <v>6.9727450999999996E-2</v>
      </c>
      <c r="F2936" s="18">
        <f t="shared" si="133"/>
        <v>5.1129897737558485</v>
      </c>
      <c r="G2936" s="12">
        <f t="shared" si="134"/>
        <v>35.252652228316649</v>
      </c>
    </row>
    <row r="2937" spans="1:7" x14ac:dyDescent="0.25">
      <c r="A2937" s="24">
        <v>9.7744140999999996</v>
      </c>
      <c r="B2937" s="23">
        <v>-144.62235999999999</v>
      </c>
      <c r="C2937" s="25">
        <v>4.6388550000000004</v>
      </c>
      <c r="D2937" s="26">
        <v>6.8731769999999998E-2</v>
      </c>
      <c r="F2937" s="18">
        <f t="shared" si="133"/>
        <v>5.114969661247911</v>
      </c>
      <c r="G2937" s="12">
        <f t="shared" si="134"/>
        <v>35.2663030057086</v>
      </c>
    </row>
    <row r="2938" spans="1:7" x14ac:dyDescent="0.25">
      <c r="A2938" s="24">
        <v>9.8242188000000006</v>
      </c>
      <c r="B2938" s="23">
        <v>-144.68308999999999</v>
      </c>
      <c r="C2938" s="25">
        <v>4.6388768999999996</v>
      </c>
      <c r="D2938" s="26">
        <v>6.8419531000000006E-2</v>
      </c>
      <c r="F2938" s="18">
        <f t="shared" si="133"/>
        <v>5.1171175456243487</v>
      </c>
      <c r="G2938" s="12">
        <f t="shared" si="134"/>
        <v>35.281112075215816</v>
      </c>
    </row>
    <row r="2939" spans="1:7" x14ac:dyDescent="0.25">
      <c r="A2939" s="24">
        <v>9.8740234000000004</v>
      </c>
      <c r="B2939" s="23">
        <v>-144.73626999999999</v>
      </c>
      <c r="C2939" s="25">
        <v>4.6387252999999999</v>
      </c>
      <c r="D2939" s="26">
        <v>6.9771864000000003E-2</v>
      </c>
      <c r="F2939" s="18">
        <f t="shared" si="133"/>
        <v>5.1189984033740439</v>
      </c>
      <c r="G2939" s="12">
        <f t="shared" si="134"/>
        <v>35.294080069887201</v>
      </c>
    </row>
    <row r="2940" spans="1:7" x14ac:dyDescent="0.25">
      <c r="A2940" s="24">
        <v>9.9238280999999997</v>
      </c>
      <c r="B2940" s="23">
        <v>-144.79156</v>
      </c>
      <c r="C2940" s="25">
        <v>4.6388144000000002</v>
      </c>
      <c r="D2940" s="26">
        <v>7.1493924E-2</v>
      </c>
      <c r="F2940" s="18">
        <f t="shared" si="133"/>
        <v>5.1209538871081666</v>
      </c>
      <c r="G2940" s="12">
        <f t="shared" si="134"/>
        <v>35.307562590108738</v>
      </c>
    </row>
    <row r="2941" spans="1:7" x14ac:dyDescent="0.25">
      <c r="A2941" s="24">
        <v>9.9736328000000007</v>
      </c>
      <c r="B2941" s="23">
        <v>-144.83457999999999</v>
      </c>
      <c r="C2941" s="25">
        <v>4.6388306999999998</v>
      </c>
      <c r="D2941" s="26">
        <v>7.2188674999999994E-2</v>
      </c>
      <c r="F2941" s="18">
        <f t="shared" ref="F2941:F3004" si="135" xml:space="preserve"> -B2941 / A_6x12_in2</f>
        <v>5.1224754083641244</v>
      </c>
      <c r="G2941" s="12">
        <f t="shared" ref="G2941:G3004" si="136" xml:space="preserve"> -B2941 * kip_to_N / A_6x12_mm2</f>
        <v>35.318053058908333</v>
      </c>
    </row>
    <row r="2942" spans="1:7" x14ac:dyDescent="0.25">
      <c r="A2942" s="24">
        <v>10.023438000000001</v>
      </c>
      <c r="B2942" s="23">
        <v>-144.88226</v>
      </c>
      <c r="C2942" s="25">
        <v>4.6387796000000003</v>
      </c>
      <c r="D2942" s="26">
        <v>7.1312413000000005E-2</v>
      </c>
      <c r="F2942" s="18">
        <f t="shared" si="135"/>
        <v>5.1241617434055966</v>
      </c>
      <c r="G2942" s="12">
        <f t="shared" si="136"/>
        <v>35.329679873235754</v>
      </c>
    </row>
    <row r="2943" spans="1:7" x14ac:dyDescent="0.25">
      <c r="A2943" s="24">
        <v>10.073242</v>
      </c>
      <c r="B2943" s="23">
        <v>-144.94347999999999</v>
      </c>
      <c r="C2943" s="25">
        <v>4.6386856999999999</v>
      </c>
      <c r="D2943" s="26">
        <v>6.7720084999999999E-2</v>
      </c>
      <c r="F2943" s="18">
        <f t="shared" si="135"/>
        <v>5.126326957986949</v>
      </c>
      <c r="G2943" s="12">
        <f t="shared" si="136"/>
        <v>35.344608429719059</v>
      </c>
    </row>
    <row r="2944" spans="1:7" x14ac:dyDescent="0.25">
      <c r="A2944" s="24">
        <v>10.123047</v>
      </c>
      <c r="B2944" s="23">
        <v>-144.98892000000001</v>
      </c>
      <c r="C2944" s="25">
        <v>4.6386557000000002</v>
      </c>
      <c r="D2944" s="26">
        <v>6.5989934E-2</v>
      </c>
      <c r="F2944" s="18">
        <f t="shared" si="135"/>
        <v>5.1279340692345263</v>
      </c>
      <c r="G2944" s="12">
        <f t="shared" si="136"/>
        <v>35.35568901787002</v>
      </c>
    </row>
    <row r="2945" spans="1:7" x14ac:dyDescent="0.25">
      <c r="A2945" s="24">
        <v>10.172852000000001</v>
      </c>
      <c r="B2945" s="23">
        <v>-145.01909000000001</v>
      </c>
      <c r="C2945" s="25">
        <v>4.6387029000000002</v>
      </c>
      <c r="D2945" s="26">
        <v>6.4979874000000007E-2</v>
      </c>
      <c r="F2945" s="18">
        <f t="shared" si="135"/>
        <v>5.1290011147085446</v>
      </c>
      <c r="G2945" s="12">
        <f t="shared" si="136"/>
        <v>35.363046001684154</v>
      </c>
    </row>
    <row r="2946" spans="1:7" x14ac:dyDescent="0.25">
      <c r="A2946" s="24">
        <v>10.222656000000001</v>
      </c>
      <c r="B2946" s="23">
        <v>-145.07561999999999</v>
      </c>
      <c r="C2946" s="25">
        <v>4.6385392999999997</v>
      </c>
      <c r="D2946" s="26">
        <v>3.5077817999999997E-2</v>
      </c>
      <c r="F2946" s="18">
        <f t="shared" si="135"/>
        <v>5.1310004544714296</v>
      </c>
      <c r="G2946" s="12">
        <f t="shared" si="136"/>
        <v>35.376830897110509</v>
      </c>
    </row>
    <row r="2947" spans="1:7" x14ac:dyDescent="0.25">
      <c r="A2947" s="24">
        <v>10.272461</v>
      </c>
      <c r="B2947" s="23">
        <v>-145.14284000000001</v>
      </c>
      <c r="C2947" s="25">
        <v>4.6385187999999999</v>
      </c>
      <c r="D2947" s="26">
        <v>1.9438370999999999E-2</v>
      </c>
      <c r="F2947" s="18">
        <f t="shared" si="135"/>
        <v>5.1333778756435713</v>
      </c>
      <c r="G2947" s="12">
        <f t="shared" si="136"/>
        <v>35.393222559423613</v>
      </c>
    </row>
    <row r="2948" spans="1:7" x14ac:dyDescent="0.25">
      <c r="A2948" s="24">
        <v>10.322266000000001</v>
      </c>
      <c r="B2948" s="23">
        <v>-145.18586999999999</v>
      </c>
      <c r="C2948" s="25">
        <v>4.6385999</v>
      </c>
      <c r="D2948" s="26">
        <v>5.2023668000000002E-2</v>
      </c>
      <c r="F2948" s="18">
        <f t="shared" si="135"/>
        <v>5.1348997505771807</v>
      </c>
      <c r="G2948" s="12">
        <f t="shared" si="136"/>
        <v>35.403715466732933</v>
      </c>
    </row>
    <row r="2949" spans="1:7" x14ac:dyDescent="0.25">
      <c r="A2949" s="24">
        <v>10.372070000000001</v>
      </c>
      <c r="B2949" s="23">
        <v>-145.22620000000001</v>
      </c>
      <c r="C2949" s="25">
        <v>4.6385994000000004</v>
      </c>
      <c r="D2949" s="26">
        <v>9.9293403000000006E-3</v>
      </c>
      <c r="F2949" s="18">
        <f t="shared" si="135"/>
        <v>5.1363261325449363</v>
      </c>
      <c r="G2949" s="12">
        <f t="shared" si="136"/>
        <v>35.413549976418857</v>
      </c>
    </row>
    <row r="2950" spans="1:7" x14ac:dyDescent="0.25">
      <c r="A2950" s="24">
        <v>10.421875</v>
      </c>
      <c r="B2950" s="23">
        <v>-145.26768000000001</v>
      </c>
      <c r="C2950" s="25">
        <v>4.6385373999999997</v>
      </c>
      <c r="D2950" s="26">
        <v>-2.3472528999999999E-2</v>
      </c>
      <c r="F2950" s="18">
        <f t="shared" si="135"/>
        <v>5.1377931874425924</v>
      </c>
      <c r="G2950" s="12">
        <f t="shared" si="136"/>
        <v>35.423664914722153</v>
      </c>
    </row>
    <row r="2951" spans="1:7" x14ac:dyDescent="0.25">
      <c r="A2951" s="24">
        <v>10.471679999999999</v>
      </c>
      <c r="B2951" s="23">
        <v>-145.31796</v>
      </c>
      <c r="C2951" s="25">
        <v>4.6385139999999998</v>
      </c>
      <c r="D2951" s="26">
        <v>1.3207161E-2</v>
      </c>
      <c r="F2951" s="18">
        <f t="shared" si="135"/>
        <v>5.139571478673405</v>
      </c>
      <c r="G2951" s="12">
        <f t="shared" si="136"/>
        <v>35.435925741575801</v>
      </c>
    </row>
    <row r="2952" spans="1:7" x14ac:dyDescent="0.25">
      <c r="A2952" s="24">
        <v>10.521483999999999</v>
      </c>
      <c r="B2952" s="23">
        <v>-145.37422000000001</v>
      </c>
      <c r="C2952" s="25">
        <v>4.6384645000000004</v>
      </c>
      <c r="D2952" s="26">
        <v>1.9650167E-2</v>
      </c>
      <c r="F2952" s="18">
        <f t="shared" si="135"/>
        <v>5.1415612691397055</v>
      </c>
      <c r="G2952" s="12">
        <f t="shared" si="136"/>
        <v>35.44964479723982</v>
      </c>
    </row>
    <row r="2953" spans="1:7" x14ac:dyDescent="0.25">
      <c r="A2953" s="24">
        <v>10.571289</v>
      </c>
      <c r="B2953" s="23">
        <v>-145.43178</v>
      </c>
      <c r="C2953" s="25">
        <v>4.6384052999999996</v>
      </c>
      <c r="D2953" s="26">
        <v>2.5929337E-2</v>
      </c>
      <c r="F2953" s="18">
        <f t="shared" si="135"/>
        <v>5.1435970377006761</v>
      </c>
      <c r="G2953" s="12">
        <f t="shared" si="136"/>
        <v>35.463680859166949</v>
      </c>
    </row>
    <row r="2954" spans="1:7" x14ac:dyDescent="0.25">
      <c r="A2954" s="24">
        <v>10.621093999999999</v>
      </c>
      <c r="B2954" s="23">
        <v>-145.48665</v>
      </c>
      <c r="C2954" s="25">
        <v>4.6384606000000002</v>
      </c>
      <c r="D2954" s="26">
        <v>2.6884004E-2</v>
      </c>
      <c r="F2954" s="18">
        <f t="shared" si="135"/>
        <v>5.1455376669734436</v>
      </c>
      <c r="G2954" s="12">
        <f t="shared" si="136"/>
        <v>35.477060961980399</v>
      </c>
    </row>
    <row r="2955" spans="1:7" x14ac:dyDescent="0.25">
      <c r="A2955" s="24">
        <v>10.670897999999999</v>
      </c>
      <c r="B2955" s="23">
        <v>-145.53133</v>
      </c>
      <c r="C2955" s="25">
        <v>4.6384363000000004</v>
      </c>
      <c r="D2955" s="26">
        <v>1.1816382E-2</v>
      </c>
      <c r="F2955" s="18">
        <f t="shared" si="135"/>
        <v>5.1471178987195199</v>
      </c>
      <c r="G2955" s="12">
        <f t="shared" si="136"/>
        <v>35.487956223392914</v>
      </c>
    </row>
    <row r="2956" spans="1:7" x14ac:dyDescent="0.25">
      <c r="A2956" s="24">
        <v>10.720703</v>
      </c>
      <c r="B2956" s="23">
        <v>-145.56824</v>
      </c>
      <c r="C2956" s="25">
        <v>4.6383571999999997</v>
      </c>
      <c r="D2956" s="26">
        <v>2.3608783000000001E-2</v>
      </c>
      <c r="F2956" s="18">
        <f t="shared" si="135"/>
        <v>5.1484233229305252</v>
      </c>
      <c r="G2956" s="12">
        <f t="shared" si="136"/>
        <v>35.496956762755858</v>
      </c>
    </row>
    <row r="2957" spans="1:7" x14ac:dyDescent="0.25">
      <c r="A2957" s="24">
        <v>10.770508</v>
      </c>
      <c r="B2957" s="23">
        <v>-145.63144</v>
      </c>
      <c r="C2957" s="25">
        <v>4.6383809999999999</v>
      </c>
      <c r="D2957" s="26">
        <v>3.2192855999999999E-2</v>
      </c>
      <c r="F2957" s="18">
        <f t="shared" si="135"/>
        <v>5.1506585656868378</v>
      </c>
      <c r="G2957" s="12">
        <f t="shared" si="136"/>
        <v>35.512368144162991</v>
      </c>
    </row>
    <row r="2958" spans="1:7" x14ac:dyDescent="0.25">
      <c r="A2958" s="24">
        <v>10.820313000000001</v>
      </c>
      <c r="B2958" s="23">
        <v>-145.67612</v>
      </c>
      <c r="C2958" s="25">
        <v>4.6383767000000002</v>
      </c>
      <c r="D2958" s="26">
        <v>2.6379257E-2</v>
      </c>
      <c r="F2958" s="18">
        <f t="shared" si="135"/>
        <v>5.1522387974329149</v>
      </c>
      <c r="G2958" s="12">
        <f t="shared" si="136"/>
        <v>35.523263405575513</v>
      </c>
    </row>
    <row r="2959" spans="1:7" x14ac:dyDescent="0.25">
      <c r="A2959" s="24">
        <v>10.870117</v>
      </c>
      <c r="B2959" s="23">
        <v>-145.72739000000001</v>
      </c>
      <c r="C2959" s="25">
        <v>4.6383653000000002</v>
      </c>
      <c r="D2959" s="26">
        <v>4.2720637999999998E-2</v>
      </c>
      <c r="F2959" s="18">
        <f t="shared" si="135"/>
        <v>5.1540521027512094</v>
      </c>
      <c r="G2959" s="12">
        <f t="shared" si="136"/>
        <v>35.535765644891079</v>
      </c>
    </row>
    <row r="2960" spans="1:7" x14ac:dyDescent="0.25">
      <c r="A2960" s="24">
        <v>10.919922</v>
      </c>
      <c r="B2960" s="23">
        <v>-145.77322000000001</v>
      </c>
      <c r="C2960" s="25">
        <v>4.6382627000000003</v>
      </c>
      <c r="D2960" s="26">
        <v>4.7503904E-2</v>
      </c>
      <c r="F2960" s="18">
        <f t="shared" si="135"/>
        <v>5.155673007427187</v>
      </c>
      <c r="G2960" s="12">
        <f t="shared" si="136"/>
        <v>35.546941334920973</v>
      </c>
    </row>
    <row r="2961" spans="1:7" x14ac:dyDescent="0.25">
      <c r="A2961" s="24">
        <v>10.969727000000001</v>
      </c>
      <c r="B2961" s="23">
        <v>-145.81737000000001</v>
      </c>
      <c r="C2961" s="25">
        <v>4.6382412999999998</v>
      </c>
      <c r="D2961" s="26">
        <v>-5.2540916999999999E-2</v>
      </c>
      <c r="F2961" s="18">
        <f t="shared" si="135"/>
        <v>5.1572344942577439</v>
      </c>
      <c r="G2961" s="12">
        <f t="shared" si="136"/>
        <v>35.557707355318527</v>
      </c>
    </row>
    <row r="2962" spans="1:7" x14ac:dyDescent="0.25">
      <c r="A2962" s="24">
        <v>11.019531000000001</v>
      </c>
      <c r="B2962" s="23">
        <v>-145.87871000000001</v>
      </c>
      <c r="C2962" s="25">
        <v>4.6381706999999999</v>
      </c>
      <c r="D2962" s="26">
        <v>-1.3376437999999999E-2</v>
      </c>
      <c r="F2962" s="18">
        <f t="shared" si="135"/>
        <v>5.1594039529709121</v>
      </c>
      <c r="G2962" s="12">
        <f t="shared" si="136"/>
        <v>35.572665173918431</v>
      </c>
    </row>
    <row r="2963" spans="1:7" x14ac:dyDescent="0.25">
      <c r="A2963" s="24">
        <v>11.069336</v>
      </c>
      <c r="B2963" s="23">
        <v>-145.92815999999999</v>
      </c>
      <c r="C2963" s="25">
        <v>4.6382089000000004</v>
      </c>
      <c r="D2963" s="26">
        <v>6.6794589000000001E-2</v>
      </c>
      <c r="F2963" s="18">
        <f t="shared" si="135"/>
        <v>5.161152888956666</v>
      </c>
      <c r="G2963" s="12">
        <f t="shared" si="136"/>
        <v>35.58472360446563</v>
      </c>
    </row>
    <row r="2964" spans="1:7" x14ac:dyDescent="0.25">
      <c r="A2964" s="24">
        <v>11.119141000000001</v>
      </c>
      <c r="B2964" s="23">
        <v>-145.97892999999999</v>
      </c>
      <c r="C2964" s="25">
        <v>4.6381626000000002</v>
      </c>
      <c r="D2964" s="26">
        <v>6.9903061000000002E-2</v>
      </c>
      <c r="F2964" s="18">
        <f t="shared" si="135"/>
        <v>5.1629485103923942</v>
      </c>
      <c r="G2964" s="12">
        <f t="shared" si="136"/>
        <v>35.597103918295382</v>
      </c>
    </row>
    <row r="2965" spans="1:7" x14ac:dyDescent="0.25">
      <c r="A2965" s="24">
        <v>11.168945000000001</v>
      </c>
      <c r="B2965" s="23">
        <v>-146.01924</v>
      </c>
      <c r="C2965" s="25">
        <v>4.6380653000000001</v>
      </c>
      <c r="D2965" s="26">
        <v>4.9873847999999998E-2</v>
      </c>
      <c r="F2965" s="18">
        <f t="shared" si="135"/>
        <v>5.1643741850048457</v>
      </c>
      <c r="G2965" s="12">
        <f t="shared" si="136"/>
        <v>35.60693355096187</v>
      </c>
    </row>
    <row r="2966" spans="1:7" x14ac:dyDescent="0.25">
      <c r="A2966" s="24">
        <v>11.21875</v>
      </c>
      <c r="B2966" s="23">
        <v>-146.07265000000001</v>
      </c>
      <c r="C2966" s="25">
        <v>4.6381717</v>
      </c>
      <c r="D2966" s="26">
        <v>-2.4988947E-3</v>
      </c>
      <c r="F2966" s="18">
        <f t="shared" si="135"/>
        <v>5.1662631773405217</v>
      </c>
      <c r="G2966" s="12">
        <f t="shared" si="136"/>
        <v>35.619957631356733</v>
      </c>
    </row>
    <row r="2967" spans="1:7" x14ac:dyDescent="0.25">
      <c r="A2967" s="24">
        <v>11.268554999999999</v>
      </c>
      <c r="B2967" s="23">
        <v>-146.11225999999999</v>
      </c>
      <c r="C2967" s="25">
        <v>4.6381000999999999</v>
      </c>
      <c r="D2967" s="26">
        <v>1.6603111000000001E-3</v>
      </c>
      <c r="F2967" s="18">
        <f t="shared" si="135"/>
        <v>5.1676640945173808</v>
      </c>
      <c r="G2967" s="12">
        <f t="shared" si="136"/>
        <v>35.629616568343074</v>
      </c>
    </row>
    <row r="2968" spans="1:7" x14ac:dyDescent="0.25">
      <c r="A2968" s="24">
        <v>11.318358999999999</v>
      </c>
      <c r="B2968" s="23">
        <v>-146.16628</v>
      </c>
      <c r="C2968" s="25">
        <v>4.6380629999999998</v>
      </c>
      <c r="D2968" s="26">
        <v>1.3548186E-2</v>
      </c>
      <c r="F2968" s="18">
        <f t="shared" si="135"/>
        <v>5.1695746611897864</v>
      </c>
      <c r="G2968" s="12">
        <f t="shared" si="136"/>
        <v>35.642789397830633</v>
      </c>
    </row>
    <row r="2969" spans="1:7" x14ac:dyDescent="0.25">
      <c r="A2969" s="24">
        <v>11.368164</v>
      </c>
      <c r="B2969" s="23">
        <v>-146.20740000000001</v>
      </c>
      <c r="C2969" s="25">
        <v>4.6380714999999997</v>
      </c>
      <c r="D2969" s="26">
        <v>2.3447644E-2</v>
      </c>
      <c r="F2969" s="18">
        <f t="shared" si="135"/>
        <v>5.1710289836919952</v>
      </c>
      <c r="G2969" s="12">
        <f t="shared" si="136"/>
        <v>35.652816549784141</v>
      </c>
    </row>
    <row r="2970" spans="1:7" x14ac:dyDescent="0.25">
      <c r="A2970" s="24">
        <v>11.417968999999999</v>
      </c>
      <c r="B2970" s="23">
        <v>-146.27444</v>
      </c>
      <c r="C2970" s="25">
        <v>4.6379719000000001</v>
      </c>
      <c r="D2970" s="26">
        <v>1.4749923E-2</v>
      </c>
      <c r="F2970" s="18">
        <f t="shared" si="135"/>
        <v>5.1734000386664132</v>
      </c>
      <c r="G2970" s="12">
        <f t="shared" si="136"/>
        <v>35.669164318922348</v>
      </c>
    </row>
    <row r="2971" spans="1:7" x14ac:dyDescent="0.25">
      <c r="A2971" s="24">
        <v>11.467772999999999</v>
      </c>
      <c r="B2971" s="23">
        <v>-146.32686000000001</v>
      </c>
      <c r="C2971" s="25">
        <v>4.6379652</v>
      </c>
      <c r="D2971" s="26">
        <v>-1.096692E-2</v>
      </c>
      <c r="F2971" s="18">
        <f t="shared" si="135"/>
        <v>5.1752540169146082</v>
      </c>
      <c r="G2971" s="12">
        <f t="shared" si="136"/>
        <v>35.681946986855301</v>
      </c>
    </row>
    <row r="2972" spans="1:7" x14ac:dyDescent="0.25">
      <c r="A2972" s="24">
        <v>11.517578</v>
      </c>
      <c r="B2972" s="23">
        <v>-146.37431000000001</v>
      </c>
      <c r="C2972" s="25">
        <v>4.6379161</v>
      </c>
      <c r="D2972" s="26">
        <v>-2.5283104000000001E-2</v>
      </c>
      <c r="F2972" s="18">
        <f t="shared" si="135"/>
        <v>5.1769322173700996</v>
      </c>
      <c r="G2972" s="12">
        <f t="shared" si="136"/>
        <v>35.693517715459237</v>
      </c>
    </row>
    <row r="2973" spans="1:7" x14ac:dyDescent="0.25">
      <c r="A2973" s="24">
        <v>11.567383</v>
      </c>
      <c r="B2973" s="23">
        <v>-146.39707999999999</v>
      </c>
      <c r="C2973" s="25">
        <v>4.6379789999999996</v>
      </c>
      <c r="D2973" s="26">
        <v>-5.4470460999999998E-2</v>
      </c>
      <c r="F2973" s="18">
        <f t="shared" si="135"/>
        <v>5.177737541382144</v>
      </c>
      <c r="G2973" s="12">
        <f t="shared" si="136"/>
        <v>35.699070202083291</v>
      </c>
    </row>
    <row r="2974" spans="1:7" x14ac:dyDescent="0.25">
      <c r="A2974" s="24">
        <v>11.617188000000001</v>
      </c>
      <c r="B2974" s="23">
        <v>-146.43616</v>
      </c>
      <c r="C2974" s="25">
        <v>4.6379013000000002</v>
      </c>
      <c r="D2974" s="26">
        <v>-5.2944668E-2</v>
      </c>
      <c r="F2974" s="18">
        <f t="shared" si="135"/>
        <v>5.1791197136434848</v>
      </c>
      <c r="G2974" s="12">
        <f t="shared" si="136"/>
        <v>35.708599898054672</v>
      </c>
    </row>
    <row r="2975" spans="1:7" x14ac:dyDescent="0.25">
      <c r="A2975" s="24">
        <v>11.666992</v>
      </c>
      <c r="B2975" s="23">
        <v>-146.49737999999999</v>
      </c>
      <c r="C2975" s="25">
        <v>4.6379498999999997</v>
      </c>
      <c r="D2975" s="26">
        <v>-2.1083290000000001E-2</v>
      </c>
      <c r="F2975" s="18">
        <f t="shared" si="135"/>
        <v>5.1812849282248372</v>
      </c>
      <c r="G2975" s="12">
        <f t="shared" si="136"/>
        <v>35.723528454537977</v>
      </c>
    </row>
    <row r="2976" spans="1:7" x14ac:dyDescent="0.25">
      <c r="A2976" s="24">
        <v>11.716797</v>
      </c>
      <c r="B2976" s="23">
        <v>-146.55801</v>
      </c>
      <c r="C2976" s="25">
        <v>4.6378769999999996</v>
      </c>
      <c r="D2976" s="26">
        <v>-2.1919752000000001E-2</v>
      </c>
      <c r="F2976" s="18">
        <f t="shared" si="135"/>
        <v>5.1834292758247615</v>
      </c>
      <c r="G2976" s="12">
        <f t="shared" si="136"/>
        <v>35.73831313894803</v>
      </c>
    </row>
    <row r="2977" spans="1:7" x14ac:dyDescent="0.25">
      <c r="A2977" s="24">
        <v>11.766602000000001</v>
      </c>
      <c r="B2977" s="23">
        <v>-146.60704000000001</v>
      </c>
      <c r="C2977" s="25">
        <v>4.6378311999999999</v>
      </c>
      <c r="D2977" s="26">
        <v>-2.3203826E-2</v>
      </c>
      <c r="F2977" s="18">
        <f t="shared" si="135"/>
        <v>5.1851633573491611</v>
      </c>
      <c r="G2977" s="12">
        <f t="shared" si="136"/>
        <v>35.750269152087142</v>
      </c>
    </row>
    <row r="2978" spans="1:7" x14ac:dyDescent="0.25">
      <c r="A2978" s="24">
        <v>11.816406000000001</v>
      </c>
      <c r="B2978" s="23">
        <v>-146.6525</v>
      </c>
      <c r="C2978" s="25">
        <v>4.6377930999999997</v>
      </c>
      <c r="D2978" s="26">
        <v>-5.504793E-3</v>
      </c>
      <c r="F2978" s="18">
        <f t="shared" si="135"/>
        <v>5.1867711759520407</v>
      </c>
      <c r="G2978" s="12">
        <f t="shared" si="136"/>
        <v>35.761354617257531</v>
      </c>
    </row>
    <row r="2979" spans="1:7" x14ac:dyDescent="0.25">
      <c r="A2979" s="24">
        <v>11.866211</v>
      </c>
      <c r="B2979" s="23">
        <v>-146.70819</v>
      </c>
      <c r="C2979" s="25">
        <v>4.6377106000000001</v>
      </c>
      <c r="D2979" s="26">
        <v>9.6778599999999999E-3</v>
      </c>
      <c r="F2979" s="18">
        <f t="shared" si="135"/>
        <v>5.1887408067922154</v>
      </c>
      <c r="G2979" s="12">
        <f t="shared" si="136"/>
        <v>35.774934677867712</v>
      </c>
    </row>
    <row r="2980" spans="1:7" x14ac:dyDescent="0.25">
      <c r="A2980" s="24">
        <v>11.916016000000001</v>
      </c>
      <c r="B2980" s="23">
        <v>-146.74921000000001</v>
      </c>
      <c r="C2980" s="25">
        <v>4.6377940000000004</v>
      </c>
      <c r="D2980" s="26">
        <v>2.5645359999999999E-2</v>
      </c>
      <c r="F2980" s="18">
        <f t="shared" si="135"/>
        <v>5.1901915925179107</v>
      </c>
      <c r="G2980" s="12">
        <f t="shared" si="136"/>
        <v>35.784937444724065</v>
      </c>
    </row>
    <row r="2981" spans="1:7" x14ac:dyDescent="0.25">
      <c r="A2981" s="24">
        <v>11.965820000000001</v>
      </c>
      <c r="B2981" s="23">
        <v>-146.79535000000001</v>
      </c>
      <c r="C2981" s="25">
        <v>4.6376704999999996</v>
      </c>
      <c r="D2981" s="26">
        <v>3.2149322000000001E-2</v>
      </c>
      <c r="F2981" s="18">
        <f t="shared" si="135"/>
        <v>5.1918234612010803</v>
      </c>
      <c r="G2981" s="12">
        <f t="shared" si="136"/>
        <v>35.796188728555165</v>
      </c>
    </row>
    <row r="2982" spans="1:7" x14ac:dyDescent="0.25">
      <c r="A2982" s="24">
        <v>12.015625</v>
      </c>
      <c r="B2982" s="23">
        <v>-146.85105999999999</v>
      </c>
      <c r="C2982" s="25">
        <v>4.6377934999999999</v>
      </c>
      <c r="D2982" s="26">
        <v>3.7355213999999998E-2</v>
      </c>
      <c r="F2982" s="18">
        <f t="shared" si="135"/>
        <v>5.1937937993965573</v>
      </c>
      <c r="G2982" s="12">
        <f t="shared" si="136"/>
        <v>35.809773666184775</v>
      </c>
    </row>
    <row r="2983" spans="1:7" x14ac:dyDescent="0.25">
      <c r="A2983" s="24">
        <v>12.065429999999999</v>
      </c>
      <c r="B2983" s="23">
        <v>-146.89302000000001</v>
      </c>
      <c r="C2983" s="25">
        <v>4.6376815000000002</v>
      </c>
      <c r="D2983" s="26">
        <v>3.2947902000000001E-2</v>
      </c>
      <c r="F2983" s="18">
        <f t="shared" si="135"/>
        <v>5.1952778308214764</v>
      </c>
      <c r="G2983" s="12">
        <f t="shared" si="136"/>
        <v>35.820005652954457</v>
      </c>
    </row>
    <row r="2984" spans="1:7" x14ac:dyDescent="0.25">
      <c r="A2984" s="24">
        <v>12.115233999999999</v>
      </c>
      <c r="B2984" s="23">
        <v>-146.93767</v>
      </c>
      <c r="C2984" s="25">
        <v>4.6376872000000002</v>
      </c>
      <c r="D2984" s="26">
        <v>3.3266641E-2</v>
      </c>
      <c r="F2984" s="18">
        <f t="shared" si="135"/>
        <v>5.1968570015345996</v>
      </c>
      <c r="G2984" s="12">
        <f t="shared" si="136"/>
        <v>35.830893598837818</v>
      </c>
    </row>
    <row r="2985" spans="1:7" x14ac:dyDescent="0.25">
      <c r="A2985" s="24">
        <v>12.165039</v>
      </c>
      <c r="B2985" s="23">
        <v>-146.99597</v>
      </c>
      <c r="C2985" s="25">
        <v>4.6375751000000003</v>
      </c>
      <c r="D2985" s="26">
        <v>3.7090585000000002E-2</v>
      </c>
      <c r="F2985" s="18">
        <f t="shared" si="135"/>
        <v>5.1989189422417681</v>
      </c>
      <c r="G2985" s="12">
        <f t="shared" si="136"/>
        <v>35.845110110483965</v>
      </c>
    </row>
    <row r="2986" spans="1:7" x14ac:dyDescent="0.25">
      <c r="A2986" s="24">
        <v>12.214843999999999</v>
      </c>
      <c r="B2986" s="23">
        <v>-147.03888000000001</v>
      </c>
      <c r="C2986" s="25">
        <v>4.6375685000000004</v>
      </c>
      <c r="D2986" s="26">
        <v>2.5272876E-2</v>
      </c>
      <c r="F2986" s="18">
        <f t="shared" si="135"/>
        <v>5.2004365730435618</v>
      </c>
      <c r="G2986" s="12">
        <f t="shared" si="136"/>
        <v>35.855573755676694</v>
      </c>
    </row>
    <row r="2987" spans="1:7" x14ac:dyDescent="0.25">
      <c r="A2987" s="24">
        <v>12.264647999999999</v>
      </c>
      <c r="B2987" s="23">
        <v>-147.09062</v>
      </c>
      <c r="C2987" s="25">
        <v>4.6376194999999996</v>
      </c>
      <c r="D2987" s="26">
        <v>2.5602614999999999E-2</v>
      </c>
      <c r="F2987" s="18">
        <f t="shared" si="135"/>
        <v>5.2022665012114677</v>
      </c>
      <c r="G2987" s="12">
        <f t="shared" si="136"/>
        <v>35.868190604948929</v>
      </c>
    </row>
    <row r="2988" spans="1:7" x14ac:dyDescent="0.25">
      <c r="A2988" s="24">
        <v>12.314453</v>
      </c>
      <c r="B2988" s="23">
        <v>-147.15565000000001</v>
      </c>
      <c r="C2988" s="25">
        <v>4.6375545999999996</v>
      </c>
      <c r="D2988" s="26">
        <v>1.2084760999999999E-2</v>
      </c>
      <c r="F2988" s="18">
        <f t="shared" si="135"/>
        <v>5.2045664669779708</v>
      </c>
      <c r="G2988" s="12">
        <f t="shared" si="136"/>
        <v>35.884048233634161</v>
      </c>
    </row>
    <row r="2989" spans="1:7" x14ac:dyDescent="0.25">
      <c r="A2989" s="24">
        <v>12.364258</v>
      </c>
      <c r="B2989" s="23">
        <v>-147.20593</v>
      </c>
      <c r="C2989" s="25">
        <v>4.6375070000000003</v>
      </c>
      <c r="D2989" s="26">
        <v>1.6656216000000001E-2</v>
      </c>
      <c r="F2989" s="18">
        <f t="shared" si="135"/>
        <v>5.2063447582087843</v>
      </c>
      <c r="G2989" s="12">
        <f t="shared" si="136"/>
        <v>35.896309060487809</v>
      </c>
    </row>
    <row r="2990" spans="1:7" x14ac:dyDescent="0.25">
      <c r="A2990" s="24">
        <v>12.414063000000001</v>
      </c>
      <c r="B2990" s="23">
        <v>-147.24982</v>
      </c>
      <c r="C2990" s="25">
        <v>4.6374841</v>
      </c>
      <c r="D2990" s="26">
        <v>3.2373905000000001E-2</v>
      </c>
      <c r="F2990" s="18">
        <f t="shared" si="135"/>
        <v>5.2078970494204073</v>
      </c>
      <c r="G2990" s="12">
        <f t="shared" si="136"/>
        <v>35.907011679632745</v>
      </c>
    </row>
    <row r="2991" spans="1:7" x14ac:dyDescent="0.25">
      <c r="A2991" s="24">
        <v>12.463867</v>
      </c>
      <c r="B2991" s="23">
        <v>-147.28003000000001</v>
      </c>
      <c r="C2991" s="25">
        <v>4.6375384000000004</v>
      </c>
      <c r="D2991" s="26">
        <v>3.6143288000000003E-2</v>
      </c>
      <c r="F2991" s="18">
        <f t="shared" si="135"/>
        <v>5.2089655096050311</v>
      </c>
      <c r="G2991" s="12">
        <f t="shared" si="136"/>
        <v>35.914378417485743</v>
      </c>
    </row>
    <row r="2992" spans="1:7" x14ac:dyDescent="0.25">
      <c r="A2992" s="24">
        <v>12.513672</v>
      </c>
      <c r="B2992" s="23">
        <v>-147.34220999999999</v>
      </c>
      <c r="C2992" s="25">
        <v>4.6374177999999997</v>
      </c>
      <c r="D2992" s="26">
        <v>4.5631651000000002E-2</v>
      </c>
      <c r="F2992" s="18">
        <f t="shared" si="135"/>
        <v>5.2111646772409097</v>
      </c>
      <c r="G2992" s="12">
        <f t="shared" si="136"/>
        <v>35.929541070901813</v>
      </c>
    </row>
    <row r="2993" spans="1:7" x14ac:dyDescent="0.25">
      <c r="A2993" s="24">
        <v>12.563477000000001</v>
      </c>
      <c r="B2993" s="23">
        <v>-147.40430000000001</v>
      </c>
      <c r="C2993" s="25">
        <v>4.6374974</v>
      </c>
      <c r="D2993" s="26">
        <v>5.0535422000000003E-2</v>
      </c>
      <c r="F2993" s="18">
        <f t="shared" si="135"/>
        <v>5.2133606617779265</v>
      </c>
      <c r="G2993" s="12">
        <f t="shared" si="136"/>
        <v>35.944681777730452</v>
      </c>
    </row>
    <row r="2994" spans="1:7" x14ac:dyDescent="0.25">
      <c r="A2994" s="24">
        <v>12.613281000000001</v>
      </c>
      <c r="B2994" s="23">
        <v>-147.45142000000001</v>
      </c>
      <c r="C2994" s="25">
        <v>4.6374301999999998</v>
      </c>
      <c r="D2994" s="26">
        <v>4.7251333E-2</v>
      </c>
      <c r="F2994" s="18">
        <f t="shared" si="135"/>
        <v>5.2150271908709245</v>
      </c>
      <c r="G2994" s="12">
        <f t="shared" si="136"/>
        <v>35.956172035513752</v>
      </c>
    </row>
    <row r="2995" spans="1:7" x14ac:dyDescent="0.25">
      <c r="A2995" s="24">
        <v>12.663086</v>
      </c>
      <c r="B2995" s="23">
        <v>-147.48523</v>
      </c>
      <c r="C2995" s="25">
        <v>4.6374148999999996</v>
      </c>
      <c r="D2995" s="26">
        <v>4.2162432999999999E-2</v>
      </c>
      <c r="F2995" s="18">
        <f t="shared" si="135"/>
        <v>5.2162229750100213</v>
      </c>
      <c r="G2995" s="12">
        <f t="shared" si="136"/>
        <v>35.964416636864627</v>
      </c>
    </row>
    <row r="2996" spans="1:7" x14ac:dyDescent="0.25">
      <c r="A2996" s="24">
        <v>12.712891000000001</v>
      </c>
      <c r="B2996" s="23">
        <v>-147.55246</v>
      </c>
      <c r="C2996" s="25">
        <v>4.6373930000000003</v>
      </c>
      <c r="D2996" s="26">
        <v>4.4289666999999998E-2</v>
      </c>
      <c r="F2996" s="18">
        <f t="shared" si="135"/>
        <v>5.2186007498598137</v>
      </c>
      <c r="G2996" s="12">
        <f t="shared" si="136"/>
        <v>35.980810737687442</v>
      </c>
    </row>
    <row r="2997" spans="1:7" x14ac:dyDescent="0.25">
      <c r="A2997" s="24">
        <v>12.762695000000001</v>
      </c>
      <c r="B2997" s="23">
        <v>-147.58959999999999</v>
      </c>
      <c r="C2997" s="25">
        <v>4.6372828000000004</v>
      </c>
      <c r="D2997" s="26">
        <v>5.2059039000000001E-2</v>
      </c>
      <c r="F2997" s="18">
        <f t="shared" si="135"/>
        <v>5.219914308656799</v>
      </c>
      <c r="G2997" s="12">
        <f t="shared" si="136"/>
        <v>35.98986736277385</v>
      </c>
    </row>
    <row r="2998" spans="1:7" x14ac:dyDescent="0.25">
      <c r="A2998" s="24">
        <v>12.8125</v>
      </c>
      <c r="B2998" s="23">
        <v>-147.63144</v>
      </c>
      <c r="C2998" s="25">
        <v>4.6373214999999997</v>
      </c>
      <c r="D2998" s="26">
        <v>3.7453926999999998E-2</v>
      </c>
      <c r="F2998" s="18">
        <f t="shared" si="135"/>
        <v>5.2213940959499023</v>
      </c>
      <c r="G2998" s="12">
        <f t="shared" si="136"/>
        <v>36.000070087426934</v>
      </c>
    </row>
    <row r="2999" spans="1:7" x14ac:dyDescent="0.25">
      <c r="A2999" s="24">
        <v>12.862304999999999</v>
      </c>
      <c r="B2999" s="23">
        <v>-147.69612000000001</v>
      </c>
      <c r="C2999" s="25">
        <v>4.6372032000000001</v>
      </c>
      <c r="D2999" s="26">
        <v>3.2014061000000003E-2</v>
      </c>
      <c r="F2999" s="18">
        <f t="shared" si="135"/>
        <v>5.2236816829986106</v>
      </c>
      <c r="G2999" s="12">
        <f t="shared" si="136"/>
        <v>36.015842368272097</v>
      </c>
    </row>
    <row r="3000" spans="1:7" x14ac:dyDescent="0.25">
      <c r="A3000" s="24">
        <v>12.912108999999999</v>
      </c>
      <c r="B3000" s="23">
        <v>-147.72484</v>
      </c>
      <c r="C3000" s="25">
        <v>4.6372613999999999</v>
      </c>
      <c r="D3000" s="26">
        <v>3.4063146000000002E-2</v>
      </c>
      <c r="F3000" s="18">
        <f t="shared" si="135"/>
        <v>5.224697445213188</v>
      </c>
      <c r="G3000" s="12">
        <f t="shared" si="136"/>
        <v>36.022845768177362</v>
      </c>
    </row>
    <row r="3001" spans="1:7" x14ac:dyDescent="0.25">
      <c r="A3001" s="24">
        <v>12.961914</v>
      </c>
      <c r="B3001" s="23">
        <v>-147.77080000000001</v>
      </c>
      <c r="C3001" s="25">
        <v>4.6372318000000003</v>
      </c>
      <c r="D3001" s="26">
        <v>1.2225382999999999E-2</v>
      </c>
      <c r="F3001" s="18">
        <f t="shared" si="135"/>
        <v>5.226322947698633</v>
      </c>
      <c r="G3001" s="12">
        <f t="shared" si="136"/>
        <v>36.034053158833565</v>
      </c>
    </row>
    <row r="3002" spans="1:7" x14ac:dyDescent="0.25">
      <c r="A3002" s="24">
        <v>13.011718999999999</v>
      </c>
      <c r="B3002" s="23">
        <v>-147.82425000000001</v>
      </c>
      <c r="C3002" s="25">
        <v>4.6371899000000001</v>
      </c>
      <c r="D3002" s="26">
        <v>1.8725898000000001E-2</v>
      </c>
      <c r="F3002" s="18">
        <f t="shared" si="135"/>
        <v>5.2282133547449137</v>
      </c>
      <c r="G3002" s="12">
        <f t="shared" si="136"/>
        <v>36.0470869932673</v>
      </c>
    </row>
    <row r="3003" spans="1:7" x14ac:dyDescent="0.25">
      <c r="A3003" s="24">
        <v>13.061522999999999</v>
      </c>
      <c r="B3003" s="23">
        <v>-147.86884000000001</v>
      </c>
      <c r="C3003" s="25">
        <v>4.6371713000000003</v>
      </c>
      <c r="D3003" s="26">
        <v>3.2960661000000002E-2</v>
      </c>
      <c r="F3003" s="18">
        <f t="shared" si="135"/>
        <v>5.229790403392129</v>
      </c>
      <c r="G3003" s="12">
        <f t="shared" si="136"/>
        <v>36.057960308092362</v>
      </c>
    </row>
    <row r="3004" spans="1:7" x14ac:dyDescent="0.25">
      <c r="A3004" s="24">
        <v>13.111328</v>
      </c>
      <c r="B3004" s="23">
        <v>-147.92802</v>
      </c>
      <c r="C3004" s="25">
        <v>4.6372371000000001</v>
      </c>
      <c r="D3004" s="26">
        <v>1.6509012999999999E-2</v>
      </c>
      <c r="F3004" s="18">
        <f t="shared" si="135"/>
        <v>5.2318834677326125</v>
      </c>
      <c r="G3004" s="12">
        <f t="shared" si="136"/>
        <v>36.072391408593539</v>
      </c>
    </row>
    <row r="3005" spans="1:7" x14ac:dyDescent="0.25">
      <c r="A3005" s="24">
        <v>13.161133</v>
      </c>
      <c r="B3005" s="23">
        <v>-147.97373999999999</v>
      </c>
      <c r="C3005" s="25">
        <v>4.6371783999999998</v>
      </c>
      <c r="D3005" s="26">
        <v>1.0116461E-2</v>
      </c>
      <c r="F3005" s="18">
        <f t="shared" ref="F3005:F3068" si="137" xml:space="preserve"> -B3005 / A_6x12_in2</f>
        <v>5.233500481954426</v>
      </c>
      <c r="G3005" s="12">
        <f t="shared" ref="G3005:G3068" si="138" xml:space="preserve"> -B3005 * kip_to_N / A_6x12_mm2</f>
        <v>36.08354027501656</v>
      </c>
    </row>
    <row r="3006" spans="1:7" x14ac:dyDescent="0.25">
      <c r="A3006" s="24">
        <v>13.210938000000001</v>
      </c>
      <c r="B3006" s="23">
        <v>-148.02833999999999</v>
      </c>
      <c r="C3006" s="25">
        <v>4.6370826000000003</v>
      </c>
      <c r="D3006" s="26">
        <v>1.1739283999999999E-2</v>
      </c>
      <c r="F3006" s="18">
        <f t="shared" si="137"/>
        <v>5.2354315619306071</v>
      </c>
      <c r="G3006" s="12">
        <f t="shared" si="138"/>
        <v>36.09685453806766</v>
      </c>
    </row>
    <row r="3007" spans="1:7" x14ac:dyDescent="0.25">
      <c r="A3007" s="24">
        <v>13.260742</v>
      </c>
      <c r="B3007" s="23">
        <v>-148.08367999999999</v>
      </c>
      <c r="C3007" s="25">
        <v>4.6370839999999998</v>
      </c>
      <c r="D3007" s="26">
        <v>5.1237373000000003E-3</v>
      </c>
      <c r="F3007" s="18">
        <f t="shared" si="137"/>
        <v>5.2373888140529861</v>
      </c>
      <c r="G3007" s="12">
        <f t="shared" si="138"/>
        <v>36.110349250837771</v>
      </c>
    </row>
    <row r="3008" spans="1:7" x14ac:dyDescent="0.25">
      <c r="A3008" s="24">
        <v>13.310547</v>
      </c>
      <c r="B3008" s="23">
        <v>-148.12739999999999</v>
      </c>
      <c r="C3008" s="25">
        <v>4.6370306000000001</v>
      </c>
      <c r="D3008" s="26">
        <v>-6.3031372000000004E-3</v>
      </c>
      <c r="F3008" s="18">
        <f t="shared" si="137"/>
        <v>5.2389350927445371</v>
      </c>
      <c r="G3008" s="12">
        <f t="shared" si="138"/>
        <v>36.121010415317528</v>
      </c>
    </row>
    <row r="3009" spans="1:7" x14ac:dyDescent="0.25">
      <c r="A3009" s="24">
        <v>13.360352000000001</v>
      </c>
      <c r="B3009" s="23">
        <v>-148.18216000000001</v>
      </c>
      <c r="C3009" s="25">
        <v>4.6370382000000001</v>
      </c>
      <c r="D3009" s="26">
        <v>1.2996643E-3</v>
      </c>
      <c r="F3009" s="18">
        <f t="shared" si="137"/>
        <v>5.2408718315631404</v>
      </c>
      <c r="G3009" s="12">
        <f t="shared" si="138"/>
        <v>36.134363694524097</v>
      </c>
    </row>
    <row r="3010" spans="1:7" x14ac:dyDescent="0.25">
      <c r="A3010" s="24">
        <v>13.410156000000001</v>
      </c>
      <c r="B3010" s="23">
        <v>-148.21854999999999</v>
      </c>
      <c r="C3010" s="25">
        <v>4.6369962999999998</v>
      </c>
      <c r="D3010" s="26">
        <v>-6.0403883000000004E-3</v>
      </c>
      <c r="F3010" s="18">
        <f t="shared" si="137"/>
        <v>5.2421588645362762</v>
      </c>
      <c r="G3010" s="12">
        <f t="shared" si="138"/>
        <v>36.143237431381777</v>
      </c>
    </row>
    <row r="3011" spans="1:7" x14ac:dyDescent="0.25">
      <c r="A3011" s="24">
        <v>13.459961</v>
      </c>
      <c r="B3011" s="23">
        <v>-148.27988999999999</v>
      </c>
      <c r="C3011" s="25">
        <v>4.6370101000000004</v>
      </c>
      <c r="D3011" s="26">
        <v>-5.8453619000000002E-3</v>
      </c>
      <c r="F3011" s="18">
        <f t="shared" si="137"/>
        <v>5.2443283232494444</v>
      </c>
      <c r="G3011" s="12">
        <f t="shared" si="138"/>
        <v>36.158195249981688</v>
      </c>
    </row>
    <row r="3012" spans="1:7" x14ac:dyDescent="0.25">
      <c r="A3012" s="24">
        <v>13.509766000000001</v>
      </c>
      <c r="B3012" s="23">
        <v>-148.31702999999999</v>
      </c>
      <c r="C3012" s="25">
        <v>4.6370000999999998</v>
      </c>
      <c r="D3012" s="26">
        <v>-1.5085948E-2</v>
      </c>
      <c r="F3012" s="18">
        <f t="shared" si="137"/>
        <v>5.2456418820464297</v>
      </c>
      <c r="G3012" s="12">
        <f t="shared" si="138"/>
        <v>36.167251875068096</v>
      </c>
    </row>
    <row r="3013" spans="1:7" x14ac:dyDescent="0.25">
      <c r="A3013" s="24">
        <v>13.559570000000001</v>
      </c>
      <c r="B3013" s="23">
        <v>-148.37016</v>
      </c>
      <c r="C3013" s="25">
        <v>4.6369033000000002</v>
      </c>
      <c r="D3013" s="26">
        <v>-1.5310865999999999E-2</v>
      </c>
      <c r="F3013" s="18">
        <f t="shared" si="137"/>
        <v>5.2475209714078677</v>
      </c>
      <c r="G3013" s="12">
        <f t="shared" si="138"/>
        <v>36.1802076771909</v>
      </c>
    </row>
    <row r="3014" spans="1:7" x14ac:dyDescent="0.25">
      <c r="A3014" s="24">
        <v>13.609375</v>
      </c>
      <c r="B3014" s="23">
        <v>-148.41927999999999</v>
      </c>
      <c r="C3014" s="25">
        <v>4.6369332999999999</v>
      </c>
      <c r="D3014" s="26">
        <v>-1.5056180000000001E-2</v>
      </c>
      <c r="F3014" s="18">
        <f t="shared" si="137"/>
        <v>5.2492582360311282</v>
      </c>
      <c r="G3014" s="12">
        <f t="shared" si="138"/>
        <v>36.192185636917458</v>
      </c>
    </row>
    <row r="3015" spans="1:7" x14ac:dyDescent="0.25">
      <c r="A3015" s="24">
        <v>13.659179999999999</v>
      </c>
      <c r="B3015" s="23">
        <v>-148.48427000000001</v>
      </c>
      <c r="C3015" s="25">
        <v>4.6368346000000003</v>
      </c>
      <c r="D3015" s="26">
        <v>-1.2580269E-2</v>
      </c>
      <c r="F3015" s="18">
        <f t="shared" si="137"/>
        <v>5.2515567870870274</v>
      </c>
      <c r="G3015" s="12">
        <f t="shared" si="138"/>
        <v>36.208033511563826</v>
      </c>
    </row>
    <row r="3016" spans="1:7" x14ac:dyDescent="0.25">
      <c r="A3016" s="24">
        <v>13.708983999999999</v>
      </c>
      <c r="B3016" s="23">
        <v>-148.52824000000001</v>
      </c>
      <c r="C3016" s="25">
        <v>4.6369166000000002</v>
      </c>
      <c r="D3016" s="26">
        <v>-1.3189345E-2</v>
      </c>
      <c r="F3016" s="18">
        <f t="shared" si="137"/>
        <v>5.2531119077198616</v>
      </c>
      <c r="G3016" s="12">
        <f t="shared" si="138"/>
        <v>36.21875563878649</v>
      </c>
    </row>
    <row r="3017" spans="1:7" x14ac:dyDescent="0.25">
      <c r="A3017" s="24">
        <v>13.758789</v>
      </c>
      <c r="B3017" s="23">
        <v>-148.58618000000001</v>
      </c>
      <c r="C3017" s="25">
        <v>4.6368603999999998</v>
      </c>
      <c r="D3017" s="26">
        <v>-1.7938267000000001E-2</v>
      </c>
      <c r="F3017" s="18">
        <f t="shared" si="137"/>
        <v>5.2551611160315819</v>
      </c>
      <c r="G3017" s="12">
        <f t="shared" si="138"/>
        <v>36.23288436408285</v>
      </c>
    </row>
    <row r="3018" spans="1:7" x14ac:dyDescent="0.25">
      <c r="A3018" s="24">
        <v>13.808593999999999</v>
      </c>
      <c r="B3018" s="23">
        <v>-148.61015</v>
      </c>
      <c r="C3018" s="25">
        <v>4.6367463999999998</v>
      </c>
      <c r="D3018" s="26">
        <v>-2.1337388999999999E-3</v>
      </c>
      <c r="F3018" s="18">
        <f t="shared" si="137"/>
        <v>5.2560088813617849</v>
      </c>
      <c r="G3018" s="12">
        <f t="shared" si="138"/>
        <v>36.238729471872858</v>
      </c>
    </row>
    <row r="3019" spans="1:7" x14ac:dyDescent="0.25">
      <c r="A3019" s="24">
        <v>13.858397999999999</v>
      </c>
      <c r="B3019" s="23">
        <v>-148.67733999999999</v>
      </c>
      <c r="C3019" s="25">
        <v>4.6367244999999997</v>
      </c>
      <c r="D3019" s="26">
        <v>9.2479929000000002E-2</v>
      </c>
      <c r="F3019" s="18">
        <f t="shared" si="137"/>
        <v>5.2583852415009718</v>
      </c>
      <c r="G3019" s="12">
        <f t="shared" si="138"/>
        <v>36.25511381865681</v>
      </c>
    </row>
    <row r="3020" spans="1:7" x14ac:dyDescent="0.25">
      <c r="A3020" s="24">
        <v>13.908203</v>
      </c>
      <c r="B3020" s="23">
        <v>-148.74260000000001</v>
      </c>
      <c r="C3020" s="25">
        <v>4.6367992999999998</v>
      </c>
      <c r="D3020" s="26">
        <v>8.0368026999999995E-2</v>
      </c>
      <c r="F3020" s="18">
        <f t="shared" si="137"/>
        <v>5.2606933418534565</v>
      </c>
      <c r="G3020" s="12">
        <f t="shared" si="138"/>
        <v>36.271027533065514</v>
      </c>
    </row>
    <row r="3021" spans="1:7" x14ac:dyDescent="0.25">
      <c r="A3021" s="24">
        <v>13.958008</v>
      </c>
      <c r="B3021" s="23">
        <v>-148.76723999999999</v>
      </c>
      <c r="C3021" s="25">
        <v>4.6367058999999999</v>
      </c>
      <c r="D3021" s="26">
        <v>-6.7214942999999999E-2</v>
      </c>
      <c r="F3021" s="18">
        <f t="shared" si="137"/>
        <v>5.2615648035862961</v>
      </c>
      <c r="G3021" s="12">
        <f t="shared" si="138"/>
        <v>36.277036021006523</v>
      </c>
    </row>
    <row r="3022" spans="1:7" x14ac:dyDescent="0.25">
      <c r="A3022" s="24">
        <v>14.007813000000001</v>
      </c>
      <c r="B3022" s="23">
        <v>-148.82158999999999</v>
      </c>
      <c r="C3022" s="25">
        <v>4.6366877999999998</v>
      </c>
      <c r="D3022" s="26">
        <v>-4.6112712E-2</v>
      </c>
      <c r="F3022" s="18">
        <f t="shared" si="137"/>
        <v>5.263487041621195</v>
      </c>
      <c r="G3022" s="12">
        <f t="shared" si="138"/>
        <v>36.290289321314724</v>
      </c>
    </row>
    <row r="3023" spans="1:7" x14ac:dyDescent="0.25">
      <c r="A3023" s="24">
        <v>14.057617</v>
      </c>
      <c r="B3023" s="23">
        <v>-148.88702000000001</v>
      </c>
      <c r="C3023" s="25">
        <v>4.6366353</v>
      </c>
      <c r="D3023" s="26">
        <v>1.2594729000000001E-2</v>
      </c>
      <c r="F3023" s="18">
        <f t="shared" si="137"/>
        <v>5.2658011544937517</v>
      </c>
      <c r="G3023" s="12">
        <f t="shared" si="138"/>
        <v>36.3062444903886</v>
      </c>
    </row>
    <row r="3024" spans="1:7" x14ac:dyDescent="0.25">
      <c r="A3024" s="24">
        <v>14.107422</v>
      </c>
      <c r="B3024" s="23">
        <v>-148.94364999999999</v>
      </c>
      <c r="C3024" s="25">
        <v>4.6366300999999996</v>
      </c>
      <c r="D3024" s="26">
        <v>-7.9258800999999993E-3</v>
      </c>
      <c r="F3024" s="18">
        <f t="shared" si="137"/>
        <v>5.2678040310331502</v>
      </c>
      <c r="G3024" s="12">
        <f t="shared" si="138"/>
        <v>36.320053770912118</v>
      </c>
    </row>
    <row r="3025" spans="1:7" x14ac:dyDescent="0.25">
      <c r="A3025" s="24">
        <v>14.157227000000001</v>
      </c>
      <c r="B3025" s="23">
        <v>-148.99145999999999</v>
      </c>
      <c r="C3025" s="25">
        <v>4.6366757999999999</v>
      </c>
      <c r="D3025" s="26">
        <v>-2.5507808E-2</v>
      </c>
      <c r="F3025" s="18">
        <f t="shared" si="137"/>
        <v>5.2694949638840889</v>
      </c>
      <c r="G3025" s="12">
        <f t="shared" si="138"/>
        <v>36.331712285865848</v>
      </c>
    </row>
    <row r="3026" spans="1:7" x14ac:dyDescent="0.25">
      <c r="A3026" s="24">
        <v>14.207031000000001</v>
      </c>
      <c r="B3026" s="23">
        <v>-149.02829</v>
      </c>
      <c r="C3026" s="25">
        <v>4.6365069999999999</v>
      </c>
      <c r="D3026" s="26">
        <v>-1.4430493000000001E-2</v>
      </c>
      <c r="F3026" s="18">
        <f t="shared" si="137"/>
        <v>5.2707975586738831</v>
      </c>
      <c r="G3026" s="12">
        <f t="shared" si="138"/>
        <v>36.34069331715105</v>
      </c>
    </row>
    <row r="3027" spans="1:7" x14ac:dyDescent="0.25">
      <c r="A3027" s="24">
        <v>14.256836</v>
      </c>
      <c r="B3027" s="23">
        <v>-149.06975</v>
      </c>
      <c r="C3027" s="25">
        <v>4.6365651999999997</v>
      </c>
      <c r="D3027" s="26">
        <v>-6.4804377000000002E-3</v>
      </c>
      <c r="F3027" s="18">
        <f t="shared" si="137"/>
        <v>5.2722639062162369</v>
      </c>
      <c r="G3027" s="12">
        <f t="shared" si="138"/>
        <v>36.350803378434918</v>
      </c>
    </row>
    <row r="3028" spans="1:7" x14ac:dyDescent="0.25">
      <c r="A3028" s="24">
        <v>14.306641000000001</v>
      </c>
      <c r="B3028" s="23">
        <v>-149.12757999999999</v>
      </c>
      <c r="C3028" s="25">
        <v>4.6365504</v>
      </c>
      <c r="D3028" s="26">
        <v>-1.7736058999999998E-2</v>
      </c>
      <c r="F3028" s="18">
        <f t="shared" si="137"/>
        <v>5.274309224073793</v>
      </c>
      <c r="G3028" s="12">
        <f t="shared" si="138"/>
        <v>36.364905280124383</v>
      </c>
    </row>
    <row r="3029" spans="1:7" x14ac:dyDescent="0.25">
      <c r="A3029" s="24">
        <v>14.356445000000001</v>
      </c>
      <c r="B3029" s="23">
        <v>-149.16449</v>
      </c>
      <c r="C3029" s="25">
        <v>4.6364831999999998</v>
      </c>
      <c r="D3029" s="26">
        <v>-1.6390782E-2</v>
      </c>
      <c r="F3029" s="18">
        <f t="shared" si="137"/>
        <v>5.2756146482847983</v>
      </c>
      <c r="G3029" s="12">
        <f t="shared" si="138"/>
        <v>36.373905819487327</v>
      </c>
    </row>
    <row r="3030" spans="1:7" x14ac:dyDescent="0.25">
      <c r="A3030" s="24">
        <v>14.40625</v>
      </c>
      <c r="B3030" s="23">
        <v>-149.19914</v>
      </c>
      <c r="C3030" s="25">
        <v>4.6364888999999998</v>
      </c>
      <c r="D3030" s="26">
        <v>-1.9401228E-2</v>
      </c>
      <c r="F3030" s="18">
        <f t="shared" si="137"/>
        <v>5.2768401413466055</v>
      </c>
      <c r="G3030" s="12">
        <f t="shared" si="138"/>
        <v>36.382355255654375</v>
      </c>
    </row>
    <row r="3031" spans="1:7" x14ac:dyDescent="0.25">
      <c r="A3031" s="24">
        <v>14.456054999999999</v>
      </c>
      <c r="B3031" s="23">
        <v>-149.25809000000001</v>
      </c>
      <c r="C3031" s="25">
        <v>4.6364589</v>
      </c>
      <c r="D3031" s="26">
        <v>-1.9355219E-2</v>
      </c>
      <c r="F3031" s="18">
        <f t="shared" si="137"/>
        <v>5.27892507110111</v>
      </c>
      <c r="G3031" s="12">
        <f t="shared" si="138"/>
        <v>36.39673027043208</v>
      </c>
    </row>
    <row r="3032" spans="1:7" x14ac:dyDescent="0.25">
      <c r="A3032" s="24">
        <v>14.505858999999999</v>
      </c>
      <c r="B3032" s="23">
        <v>-149.32426000000001</v>
      </c>
      <c r="C3032" s="25">
        <v>4.6364732000000002</v>
      </c>
      <c r="D3032" s="26">
        <v>-1.7892973E-2</v>
      </c>
      <c r="F3032" s="18">
        <f t="shared" si="137"/>
        <v>5.2812653561198637</v>
      </c>
      <c r="G3032" s="12">
        <f t="shared" si="138"/>
        <v>36.412865889224967</v>
      </c>
    </row>
    <row r="3033" spans="1:7" x14ac:dyDescent="0.25">
      <c r="A3033" s="24">
        <v>14.555664</v>
      </c>
      <c r="B3033" s="23">
        <v>-149.38221999999999</v>
      </c>
      <c r="C3033" s="25">
        <v>4.6364231</v>
      </c>
      <c r="D3033" s="26">
        <v>-1.5381509E-2</v>
      </c>
      <c r="F3033" s="18">
        <f t="shared" si="137"/>
        <v>5.2833152717868863</v>
      </c>
      <c r="G3033" s="12">
        <f t="shared" si="138"/>
        <v>36.426999491540755</v>
      </c>
    </row>
    <row r="3034" spans="1:7" x14ac:dyDescent="0.25">
      <c r="A3034" s="24">
        <v>14.605468999999999</v>
      </c>
      <c r="B3034" s="23">
        <v>-149.43288000000001</v>
      </c>
      <c r="C3034" s="25">
        <v>4.6363626</v>
      </c>
      <c r="D3034" s="26">
        <v>-1.6263138999999999E-2</v>
      </c>
      <c r="F3034" s="18">
        <f t="shared" si="137"/>
        <v>5.2851070027684504</v>
      </c>
      <c r="G3034" s="12">
        <f t="shared" si="138"/>
        <v>36.439352981763633</v>
      </c>
    </row>
    <row r="3035" spans="1:7" x14ac:dyDescent="0.25">
      <c r="A3035" s="24">
        <v>14.655272999999999</v>
      </c>
      <c r="B3035" s="23">
        <v>-149.48164</v>
      </c>
      <c r="C3035" s="25">
        <v>4.6363664</v>
      </c>
      <c r="D3035" s="26">
        <v>-1.9290584999999999E-2</v>
      </c>
      <c r="F3035" s="18">
        <f t="shared" si="137"/>
        <v>5.2868315349962636</v>
      </c>
      <c r="G3035" s="12">
        <f t="shared" si="138"/>
        <v>36.451243155140403</v>
      </c>
    </row>
    <row r="3036" spans="1:7" x14ac:dyDescent="0.25">
      <c r="A3036" s="24">
        <v>14.705078</v>
      </c>
      <c r="B3036" s="23">
        <v>-149.53505999999999</v>
      </c>
      <c r="C3036" s="25">
        <v>4.6363095999999997</v>
      </c>
      <c r="D3036" s="26">
        <v>-1.7869434999999999E-2</v>
      </c>
      <c r="F3036" s="18">
        <f t="shared" si="137"/>
        <v>5.2887208810095894</v>
      </c>
      <c r="G3036" s="12">
        <f t="shared" si="138"/>
        <v>36.464269674044985</v>
      </c>
    </row>
    <row r="3037" spans="1:7" x14ac:dyDescent="0.25">
      <c r="A3037" s="24">
        <v>14.754883</v>
      </c>
      <c r="B3037" s="23">
        <v>-149.58536000000001</v>
      </c>
      <c r="C3037" s="25">
        <v>4.6363111000000004</v>
      </c>
      <c r="D3037" s="26">
        <v>-1.9667733E-2</v>
      </c>
      <c r="F3037" s="18">
        <f t="shared" si="137"/>
        <v>5.2904998795957061</v>
      </c>
      <c r="G3037" s="12">
        <f t="shared" si="138"/>
        <v>36.476535377918076</v>
      </c>
    </row>
    <row r="3038" spans="1:7" x14ac:dyDescent="0.25">
      <c r="A3038" s="24">
        <v>14.804688000000001</v>
      </c>
      <c r="B3038" s="23">
        <v>-149.63113000000001</v>
      </c>
      <c r="C3038" s="25">
        <v>4.6362351999999998</v>
      </c>
      <c r="D3038" s="26">
        <v>-1.8811291000000001E-2</v>
      </c>
      <c r="F3038" s="18">
        <f t="shared" si="137"/>
        <v>5.2921186622057768</v>
      </c>
      <c r="G3038" s="12">
        <f t="shared" si="138"/>
        <v>36.487696436889671</v>
      </c>
    </row>
    <row r="3039" spans="1:7" x14ac:dyDescent="0.25">
      <c r="A3039" s="24">
        <v>14.854492</v>
      </c>
      <c r="B3039" s="23">
        <v>-149.66399000000001</v>
      </c>
      <c r="C3039" s="25">
        <v>4.6362104000000004</v>
      </c>
      <c r="D3039" s="26">
        <v>-1.6744161E-2</v>
      </c>
      <c r="F3039" s="18">
        <f t="shared" si="137"/>
        <v>5.2932808469679991</v>
      </c>
      <c r="G3039" s="12">
        <f t="shared" si="138"/>
        <v>36.495709379817498</v>
      </c>
    </row>
    <row r="3040" spans="1:7" x14ac:dyDescent="0.25">
      <c r="A3040" s="24">
        <v>14.904297</v>
      </c>
      <c r="B3040" s="23">
        <v>-149.72098</v>
      </c>
      <c r="C3040" s="25">
        <v>4.6363139000000002</v>
      </c>
      <c r="D3040" s="26">
        <v>-1.278699E-2</v>
      </c>
      <c r="F3040" s="18">
        <f t="shared" si="137"/>
        <v>5.2952964559028448</v>
      </c>
      <c r="G3040" s="12">
        <f t="shared" si="138"/>
        <v>36.509606446690796</v>
      </c>
    </row>
    <row r="3041" spans="1:7" x14ac:dyDescent="0.25">
      <c r="A3041" s="24">
        <v>14.954102000000001</v>
      </c>
      <c r="B3041" s="23">
        <v>-149.77463</v>
      </c>
      <c r="C3041" s="25">
        <v>4.6362538000000004</v>
      </c>
      <c r="D3041" s="26">
        <v>-4.4071259999999999E-3</v>
      </c>
      <c r="F3041" s="18">
        <f t="shared" si="137"/>
        <v>5.2971939365021514</v>
      </c>
      <c r="G3041" s="12">
        <f t="shared" si="138"/>
        <v>36.522689051318856</v>
      </c>
    </row>
    <row r="3042" spans="1:7" x14ac:dyDescent="0.25">
      <c r="A3042" s="24">
        <v>15.003906000000001</v>
      </c>
      <c r="B3042" s="23">
        <v>-149.82603</v>
      </c>
      <c r="C3042" s="25">
        <v>4.6362414000000003</v>
      </c>
      <c r="D3042" s="26">
        <v>-1.1204003000000001E-2</v>
      </c>
      <c r="F3042" s="18">
        <f t="shared" si="137"/>
        <v>5.2990118396299124</v>
      </c>
      <c r="G3042" s="12">
        <f t="shared" si="138"/>
        <v>36.535222991260738</v>
      </c>
    </row>
    <row r="3043" spans="1:7" x14ac:dyDescent="0.25">
      <c r="A3043" s="24">
        <v>15.053711</v>
      </c>
      <c r="B3043" s="23">
        <v>-149.87549999999999</v>
      </c>
      <c r="C3043" s="25">
        <v>4.6361504</v>
      </c>
      <c r="D3043" s="26">
        <v>-1.4309697999999999E-2</v>
      </c>
      <c r="F3043" s="18">
        <f t="shared" si="137"/>
        <v>5.3007614829709686</v>
      </c>
      <c r="G3043" s="12">
        <f t="shared" si="138"/>
        <v>36.547286298827373</v>
      </c>
    </row>
    <row r="3044" spans="1:7" x14ac:dyDescent="0.25">
      <c r="A3044" s="24">
        <v>15.103516000000001</v>
      </c>
      <c r="B3044" s="23">
        <v>-149.91158999999999</v>
      </c>
      <c r="C3044" s="25">
        <v>4.6362113999999996</v>
      </c>
      <c r="D3044" s="26">
        <v>-9.2803416999999999E-3</v>
      </c>
      <c r="F3044" s="18">
        <f t="shared" si="137"/>
        <v>5.3020379056145659</v>
      </c>
      <c r="G3044" s="12">
        <f t="shared" si="138"/>
        <v>36.556086880393565</v>
      </c>
    </row>
    <row r="3045" spans="1:7" x14ac:dyDescent="0.25">
      <c r="A3045" s="24">
        <v>15.153320000000001</v>
      </c>
      <c r="B3045" s="23">
        <v>-149.96428</v>
      </c>
      <c r="C3045" s="25">
        <v>4.6361222</v>
      </c>
      <c r="D3045" s="26">
        <v>-1.1120168999999999E-2</v>
      </c>
      <c r="F3045" s="18">
        <f t="shared" si="137"/>
        <v>5.3039014331593464</v>
      </c>
      <c r="G3045" s="12">
        <f t="shared" si="138"/>
        <v>36.56893538808886</v>
      </c>
    </row>
    <row r="3046" spans="1:7" x14ac:dyDescent="0.25">
      <c r="A3046" s="24">
        <v>15.203125</v>
      </c>
      <c r="B3046" s="23">
        <v>-150.00859</v>
      </c>
      <c r="C3046" s="25">
        <v>4.6360579</v>
      </c>
      <c r="D3046" s="26">
        <v>-4.4001639000000002E-3</v>
      </c>
      <c r="F3046" s="18">
        <f t="shared" si="137"/>
        <v>5.3054685788323246</v>
      </c>
      <c r="G3046" s="12">
        <f t="shared" si="138"/>
        <v>36.579740424641876</v>
      </c>
    </row>
    <row r="3047" spans="1:7" x14ac:dyDescent="0.25">
      <c r="A3047" s="24">
        <v>15.252929999999999</v>
      </c>
      <c r="B3047" s="23">
        <v>-150.06314</v>
      </c>
      <c r="C3047" s="25">
        <v>4.6360435000000004</v>
      </c>
      <c r="D3047" s="26">
        <v>-2.5591253999999999E-3</v>
      </c>
      <c r="F3047" s="18">
        <f t="shared" si="137"/>
        <v>5.3073978904202495</v>
      </c>
      <c r="G3047" s="12">
        <f t="shared" si="138"/>
        <v>36.593042495144402</v>
      </c>
    </row>
    <row r="3048" spans="1:7" x14ac:dyDescent="0.25">
      <c r="A3048" s="24">
        <v>15.302733999999999</v>
      </c>
      <c r="B3048" s="23">
        <v>-150.11662000000001</v>
      </c>
      <c r="C3048" s="25">
        <v>4.6359668000000003</v>
      </c>
      <c r="D3048" s="26">
        <v>-9.2201056000000003E-3</v>
      </c>
      <c r="F3048" s="18">
        <f t="shared" si="137"/>
        <v>5.309289358499484</v>
      </c>
      <c r="G3048" s="12">
        <f t="shared" si="138"/>
        <v>36.606083645107276</v>
      </c>
    </row>
    <row r="3049" spans="1:7" x14ac:dyDescent="0.25">
      <c r="A3049" s="24">
        <v>15.352539</v>
      </c>
      <c r="B3049" s="23">
        <v>-150.14734000000001</v>
      </c>
      <c r="C3049" s="25">
        <v>4.6360941000000002</v>
      </c>
      <c r="D3049" s="26">
        <v>6.8784147E-3</v>
      </c>
      <c r="F3049" s="18">
        <f t="shared" si="137"/>
        <v>5.3103758562443248</v>
      </c>
      <c r="G3049" s="12">
        <f t="shared" si="138"/>
        <v>36.613574746955813</v>
      </c>
    </row>
    <row r="3050" spans="1:7" x14ac:dyDescent="0.25">
      <c r="A3050" s="24">
        <v>15.402343999999999</v>
      </c>
      <c r="B3050" s="23">
        <v>-150.20385999999999</v>
      </c>
      <c r="C3050" s="25">
        <v>4.6359706000000003</v>
      </c>
      <c r="D3050" s="26">
        <v>4.7545399999999998E-3</v>
      </c>
      <c r="F3050" s="18">
        <f t="shared" si="137"/>
        <v>5.3123748423295583</v>
      </c>
      <c r="G3050" s="12">
        <f t="shared" si="138"/>
        <v>36.62735720387245</v>
      </c>
    </row>
    <row r="3051" spans="1:7" x14ac:dyDescent="0.25">
      <c r="A3051" s="24">
        <v>15.452147999999999</v>
      </c>
      <c r="B3051" s="23">
        <v>-150.25291000000001</v>
      </c>
      <c r="C3051" s="25">
        <v>4.6359649000000003</v>
      </c>
      <c r="D3051" s="26">
        <v>-6.7554772999999999E-3</v>
      </c>
      <c r="F3051" s="18">
        <f t="shared" si="137"/>
        <v>5.3141096312092611</v>
      </c>
      <c r="G3051" s="12">
        <f t="shared" si="138"/>
        <v>36.639318094030997</v>
      </c>
    </row>
    <row r="3052" spans="1:7" x14ac:dyDescent="0.25">
      <c r="A3052" s="24">
        <v>15.501953</v>
      </c>
      <c r="B3052" s="23">
        <v>-150.29195000000001</v>
      </c>
      <c r="C3052" s="25">
        <v>4.6359091000000001</v>
      </c>
      <c r="D3052" s="26">
        <v>-1.413381E-3</v>
      </c>
      <c r="F3052" s="18">
        <f t="shared" si="137"/>
        <v>5.3154903887599962</v>
      </c>
      <c r="G3052" s="12">
        <f t="shared" si="138"/>
        <v>36.648838035963514</v>
      </c>
    </row>
    <row r="3053" spans="1:7" x14ac:dyDescent="0.25">
      <c r="A3053" s="24">
        <v>15.551758</v>
      </c>
      <c r="B3053" s="23">
        <v>-150.34288000000001</v>
      </c>
      <c r="C3053" s="25">
        <v>4.6358829000000004</v>
      </c>
      <c r="D3053" s="26">
        <v>-5.4655555000000001E-3</v>
      </c>
      <c r="F3053" s="18">
        <f t="shared" si="137"/>
        <v>5.3172916690381449</v>
      </c>
      <c r="G3053" s="12">
        <f t="shared" si="138"/>
        <v>36.661257365948728</v>
      </c>
    </row>
    <row r="3054" spans="1:7" x14ac:dyDescent="0.25">
      <c r="A3054" s="24">
        <v>15.601563000000001</v>
      </c>
      <c r="B3054" s="23">
        <v>-150.40264999999999</v>
      </c>
      <c r="C3054" s="25">
        <v>4.6358948</v>
      </c>
      <c r="D3054" s="26">
        <v>6.7220924999999998E-4</v>
      </c>
      <c r="F3054" s="18">
        <f t="shared" si="137"/>
        <v>5.3194056003600556</v>
      </c>
      <c r="G3054" s="12">
        <f t="shared" si="138"/>
        <v>36.675832338523165</v>
      </c>
    </row>
    <row r="3055" spans="1:7" x14ac:dyDescent="0.25">
      <c r="A3055" s="24">
        <v>15.651367</v>
      </c>
      <c r="B3055" s="23">
        <v>-150.46059</v>
      </c>
      <c r="C3055" s="25">
        <v>4.6358128000000001</v>
      </c>
      <c r="D3055" s="26">
        <v>-1.1756903000000001E-2</v>
      </c>
      <c r="F3055" s="18">
        <f t="shared" si="137"/>
        <v>5.3214548086717768</v>
      </c>
      <c r="G3055" s="12">
        <f t="shared" si="138"/>
        <v>36.689961063819517</v>
      </c>
    </row>
    <row r="3056" spans="1:7" x14ac:dyDescent="0.25">
      <c r="A3056" s="24">
        <v>15.701172</v>
      </c>
      <c r="B3056" s="23">
        <v>-150.50489999999999</v>
      </c>
      <c r="C3056" s="25">
        <v>4.6357818000000002</v>
      </c>
      <c r="D3056" s="26">
        <v>-6.6768825E-3</v>
      </c>
      <c r="F3056" s="18">
        <f t="shared" si="137"/>
        <v>5.323021954344755</v>
      </c>
      <c r="G3056" s="12">
        <f t="shared" si="138"/>
        <v>36.700766100372533</v>
      </c>
    </row>
    <row r="3057" spans="1:7" x14ac:dyDescent="0.25">
      <c r="A3057" s="24">
        <v>15.750977000000001</v>
      </c>
      <c r="B3057" s="23">
        <v>-150.57053999999999</v>
      </c>
      <c r="C3057" s="25">
        <v>4.6357789</v>
      </c>
      <c r="D3057" s="26">
        <v>-5.3017791E-3</v>
      </c>
      <c r="F3057" s="18">
        <f t="shared" si="137"/>
        <v>5.3253434944479894</v>
      </c>
      <c r="G3057" s="12">
        <f t="shared" si="138"/>
        <v>36.716772478150453</v>
      </c>
    </row>
    <row r="3058" spans="1:7" x14ac:dyDescent="0.25">
      <c r="A3058" s="24">
        <v>15.800781000000001</v>
      </c>
      <c r="B3058" s="23">
        <v>-150.60164</v>
      </c>
      <c r="C3058" s="25">
        <v>4.6357926999999997</v>
      </c>
      <c r="D3058" s="26">
        <v>5.8721420000000003E-3</v>
      </c>
      <c r="F3058" s="18">
        <f t="shared" si="137"/>
        <v>5.3264434319435798</v>
      </c>
      <c r="G3058" s="12">
        <f t="shared" si="138"/>
        <v>36.724356243368213</v>
      </c>
    </row>
    <row r="3059" spans="1:7" x14ac:dyDescent="0.25">
      <c r="A3059" s="24">
        <v>15.850586</v>
      </c>
      <c r="B3059" s="23">
        <v>-150.64823999999999</v>
      </c>
      <c r="C3059" s="25">
        <v>4.6357884</v>
      </c>
      <c r="D3059" s="26">
        <v>8.7363301000000001E-3</v>
      </c>
      <c r="F3059" s="18">
        <f t="shared" si="137"/>
        <v>5.3280915697987083</v>
      </c>
      <c r="G3059" s="12">
        <f t="shared" si="138"/>
        <v>36.735719698646257</v>
      </c>
    </row>
    <row r="3060" spans="1:7" x14ac:dyDescent="0.25">
      <c r="A3060" s="24">
        <v>15.900391000000001</v>
      </c>
      <c r="B3060" s="23">
        <v>-150.68889999999999</v>
      </c>
      <c r="C3060" s="25">
        <v>4.6357306999999999</v>
      </c>
      <c r="D3060" s="26">
        <v>7.5437576000000001E-3</v>
      </c>
      <c r="F3060" s="18">
        <f t="shared" si="137"/>
        <v>5.3295296231289573</v>
      </c>
      <c r="G3060" s="12">
        <f t="shared" si="138"/>
        <v>36.745634679152815</v>
      </c>
    </row>
    <row r="3061" spans="1:7" x14ac:dyDescent="0.25">
      <c r="A3061" s="24">
        <v>15.950195000000001</v>
      </c>
      <c r="B3061" s="23">
        <v>-150.72675000000001</v>
      </c>
      <c r="C3061" s="25">
        <v>4.6357007000000001</v>
      </c>
      <c r="D3061" s="26">
        <v>6.2466324000000004E-3</v>
      </c>
      <c r="F3061" s="18">
        <f t="shared" si="137"/>
        <v>5.3308682930391864</v>
      </c>
      <c r="G3061" s="12">
        <f t="shared" si="138"/>
        <v>36.754864438429088</v>
      </c>
    </row>
    <row r="3062" spans="1:7" x14ac:dyDescent="0.25">
      <c r="A3062" s="24">
        <v>16</v>
      </c>
      <c r="B3062" s="23">
        <v>-150.79311999999999</v>
      </c>
      <c r="C3062" s="25">
        <v>4.6357393</v>
      </c>
      <c r="D3062" s="26">
        <v>6.2449812000000002E-3</v>
      </c>
      <c r="F3062" s="18">
        <f t="shared" si="137"/>
        <v>5.3332156516109652</v>
      </c>
      <c r="G3062" s="12">
        <f t="shared" si="138"/>
        <v>36.771048827416301</v>
      </c>
    </row>
    <row r="3063" spans="1:7" x14ac:dyDescent="0.25">
      <c r="A3063" s="24">
        <v>16.049804999999999</v>
      </c>
      <c r="B3063" s="23">
        <v>-150.84325000000001</v>
      </c>
      <c r="C3063" s="25">
        <v>4.6356181999999997</v>
      </c>
      <c r="D3063" s="26">
        <v>2.9097683999999999E-2</v>
      </c>
      <c r="F3063" s="18">
        <f t="shared" si="137"/>
        <v>5.3349886376770099</v>
      </c>
      <c r="G3063" s="12">
        <f t="shared" si="138"/>
        <v>36.783273076624219</v>
      </c>
    </row>
    <row r="3064" spans="1:7" x14ac:dyDescent="0.25">
      <c r="A3064" s="24">
        <v>16.099609000000001</v>
      </c>
      <c r="B3064" s="23">
        <v>-150.90231</v>
      </c>
      <c r="C3064" s="25">
        <v>4.6355500000000003</v>
      </c>
      <c r="D3064" s="26">
        <v>2.5714998999999999E-2</v>
      </c>
      <c r="F3064" s="18">
        <f t="shared" si="137"/>
        <v>5.3370774578856777</v>
      </c>
      <c r="G3064" s="12">
        <f t="shared" si="138"/>
        <v>36.797674915008798</v>
      </c>
    </row>
    <row r="3065" spans="1:7" x14ac:dyDescent="0.25">
      <c r="A3065" s="24">
        <v>16.149414</v>
      </c>
      <c r="B3065" s="23">
        <v>-150.95381</v>
      </c>
      <c r="C3065" s="25">
        <v>4.6355237999999996</v>
      </c>
      <c r="D3065" s="26">
        <v>3.0952033E-2</v>
      </c>
      <c r="F3065" s="18">
        <f t="shared" si="137"/>
        <v>5.3388988977899521</v>
      </c>
      <c r="G3065" s="12">
        <f t="shared" si="138"/>
        <v>36.810233240047843</v>
      </c>
    </row>
    <row r="3066" spans="1:7" x14ac:dyDescent="0.25">
      <c r="A3066" s="24">
        <v>16.199218999999999</v>
      </c>
      <c r="B3066" s="23">
        <v>-151.01536999999999</v>
      </c>
      <c r="C3066" s="25">
        <v>4.6355580999999999</v>
      </c>
      <c r="D3066" s="26">
        <v>2.6939804000000001E-2</v>
      </c>
      <c r="F3066" s="18">
        <f t="shared" si="137"/>
        <v>5.3410761374114486</v>
      </c>
      <c r="G3066" s="12">
        <f t="shared" si="138"/>
        <v>36.825244705861508</v>
      </c>
    </row>
    <row r="3067" spans="1:7" x14ac:dyDescent="0.25">
      <c r="A3067" s="24">
        <v>16.249023000000001</v>
      </c>
      <c r="B3067" s="23">
        <v>-151.05176</v>
      </c>
      <c r="C3067" s="25">
        <v>4.6354975999999999</v>
      </c>
      <c r="D3067" s="26">
        <v>2.4027153999999998E-2</v>
      </c>
      <c r="F3067" s="18">
        <f t="shared" si="137"/>
        <v>5.3423631703845853</v>
      </c>
      <c r="G3067" s="12">
        <f t="shared" si="138"/>
        <v>36.834118442719195</v>
      </c>
    </row>
    <row r="3068" spans="1:7" x14ac:dyDescent="0.25">
      <c r="A3068" s="24">
        <v>16.298828</v>
      </c>
      <c r="B3068" s="23">
        <v>-151.09351000000001</v>
      </c>
      <c r="C3068" s="25">
        <v>4.6355243000000002</v>
      </c>
      <c r="D3068" s="26">
        <v>1.8691946000000001E-2</v>
      </c>
      <c r="F3068" s="18">
        <f t="shared" si="137"/>
        <v>5.3438397745788269</v>
      </c>
      <c r="G3068" s="12">
        <f t="shared" si="138"/>
        <v>36.844299220784833</v>
      </c>
    </row>
    <row r="3069" spans="1:7" x14ac:dyDescent="0.25">
      <c r="A3069" s="24">
        <v>16.348633</v>
      </c>
      <c r="B3069" s="23">
        <v>-151.14702</v>
      </c>
      <c r="C3069" s="25">
        <v>4.6354059999999997</v>
      </c>
      <c r="D3069" s="26">
        <v>2.2304826999999999E-2</v>
      </c>
      <c r="F3069" s="18">
        <f t="shared" ref="F3069:F3132" si="139" xml:space="preserve"> -B3069 / A_6x12_in2</f>
        <v>5.3457323036910145</v>
      </c>
      <c r="G3069" s="12">
        <f t="shared" ref="G3069:G3132" si="140" xml:space="preserve"> -B3069 * kip_to_N / A_6x12_mm2</f>
        <v>36.857347686276853</v>
      </c>
    </row>
    <row r="3070" spans="1:7" x14ac:dyDescent="0.25">
      <c r="A3070" s="24">
        <v>16.398437999999999</v>
      </c>
      <c r="B3070" s="23">
        <v>-151.19449</v>
      </c>
      <c r="C3070" s="25">
        <v>4.6354280000000001</v>
      </c>
      <c r="D3070" s="26">
        <v>-1.550845E-2</v>
      </c>
      <c r="F3070" s="18">
        <f t="shared" si="139"/>
        <v>5.3474112115018091</v>
      </c>
      <c r="G3070" s="12">
        <f t="shared" si="140"/>
        <v>36.868923291900224</v>
      </c>
    </row>
    <row r="3071" spans="1:7" x14ac:dyDescent="0.25">
      <c r="A3071" s="24">
        <v>16.448242</v>
      </c>
      <c r="B3071" s="23">
        <v>-151.22721999999999</v>
      </c>
      <c r="C3071" s="25">
        <v>4.6354723</v>
      </c>
      <c r="D3071" s="26">
        <v>5.1617455E-2</v>
      </c>
      <c r="F3071" s="18">
        <f t="shared" si="139"/>
        <v>5.3485687984545631</v>
      </c>
      <c r="G3071" s="12">
        <f t="shared" si="140"/>
        <v>36.876904534201742</v>
      </c>
    </row>
    <row r="3072" spans="1:7" x14ac:dyDescent="0.25">
      <c r="A3072" s="24">
        <v>16.498047</v>
      </c>
      <c r="B3072" s="23">
        <v>-151.26553000000001</v>
      </c>
      <c r="C3072" s="25">
        <v>4.6353730999999998</v>
      </c>
      <c r="D3072" s="26">
        <v>1.8575087000000001E-2</v>
      </c>
      <c r="F3072" s="18">
        <f t="shared" si="139"/>
        <v>5.349923737536753</v>
      </c>
      <c r="G3072" s="12">
        <f t="shared" si="140"/>
        <v>36.886246464924966</v>
      </c>
    </row>
    <row r="3073" spans="1:7" x14ac:dyDescent="0.25">
      <c r="A3073" s="24">
        <v>16.547851999999999</v>
      </c>
      <c r="B3073" s="23">
        <v>-151.33893</v>
      </c>
      <c r="C3073" s="25">
        <v>4.6354518000000002</v>
      </c>
      <c r="D3073" s="26">
        <v>-6.8515539000000005E-5</v>
      </c>
      <c r="F3073" s="18">
        <f t="shared" si="139"/>
        <v>5.3525197314974076</v>
      </c>
      <c r="G3073" s="12">
        <f t="shared" si="140"/>
        <v>36.904145126242746</v>
      </c>
    </row>
    <row r="3074" spans="1:7" x14ac:dyDescent="0.25">
      <c r="A3074" s="24">
        <v>16.597656000000001</v>
      </c>
      <c r="B3074" s="23">
        <v>-151.37312</v>
      </c>
      <c r="C3074" s="25">
        <v>4.6353488</v>
      </c>
      <c r="D3074" s="26">
        <v>-5.4916380999999997E-3</v>
      </c>
      <c r="F3074" s="18">
        <f t="shared" si="139"/>
        <v>5.353728955387254</v>
      </c>
      <c r="G3074" s="12">
        <f t="shared" si="140"/>
        <v>36.91248239096285</v>
      </c>
    </row>
    <row r="3075" spans="1:7" x14ac:dyDescent="0.25">
      <c r="A3075" s="24">
        <v>16.647461</v>
      </c>
      <c r="B3075" s="23">
        <v>-151.43498</v>
      </c>
      <c r="C3075" s="25">
        <v>4.6352668000000001</v>
      </c>
      <c r="D3075" s="26">
        <v>1.8266594000000001E-2</v>
      </c>
      <c r="F3075" s="18">
        <f t="shared" si="139"/>
        <v>5.3559168053382908</v>
      </c>
      <c r="G3075" s="12">
        <f t="shared" si="140"/>
        <v>36.927567012067996</v>
      </c>
    </row>
    <row r="3076" spans="1:7" x14ac:dyDescent="0.25">
      <c r="A3076" s="24">
        <v>16.697265999999999</v>
      </c>
      <c r="B3076" s="23">
        <v>-151.47928999999999</v>
      </c>
      <c r="C3076" s="25">
        <v>4.635313</v>
      </c>
      <c r="D3076" s="26">
        <v>5.4229585999999996E-3</v>
      </c>
      <c r="F3076" s="18">
        <f t="shared" si="139"/>
        <v>5.3574839510112691</v>
      </c>
      <c r="G3076" s="12">
        <f t="shared" si="140"/>
        <v>36.938372048621005</v>
      </c>
    </row>
    <row r="3077" spans="1:7" x14ac:dyDescent="0.25">
      <c r="A3077" s="24">
        <v>16.747070000000001</v>
      </c>
      <c r="B3077" s="23">
        <v>-151.5248</v>
      </c>
      <c r="C3077" s="25">
        <v>4.6353024999999999</v>
      </c>
      <c r="D3077" s="26">
        <v>2.1673372E-2</v>
      </c>
      <c r="F3077" s="18">
        <f t="shared" si="139"/>
        <v>5.359093538002405</v>
      </c>
      <c r="G3077" s="12">
        <f t="shared" si="140"/>
        <v>36.949469706339983</v>
      </c>
    </row>
    <row r="3078" spans="1:7" x14ac:dyDescent="0.25">
      <c r="A3078" s="24">
        <v>16.796875</v>
      </c>
      <c r="B3078" s="23">
        <v>-151.59698</v>
      </c>
      <c r="C3078" s="25">
        <v>4.6352377000000002</v>
      </c>
      <c r="D3078" s="26">
        <v>5.4727460999999998E-2</v>
      </c>
      <c r="F3078" s="18">
        <f t="shared" si="139"/>
        <v>5.3616463832895995</v>
      </c>
      <c r="G3078" s="12">
        <f t="shared" si="140"/>
        <v>36.967070869472373</v>
      </c>
    </row>
    <row r="3079" spans="1:7" x14ac:dyDescent="0.25">
      <c r="A3079" s="24">
        <v>16.846679999999999</v>
      </c>
      <c r="B3079" s="23">
        <v>-151.63039000000001</v>
      </c>
      <c r="C3079" s="25">
        <v>4.6351665999999998</v>
      </c>
      <c r="D3079" s="26">
        <v>5.6779902E-2</v>
      </c>
      <c r="F3079" s="18">
        <f t="shared" si="139"/>
        <v>5.3628280203226435</v>
      </c>
      <c r="G3079" s="12">
        <f t="shared" si="140"/>
        <v>36.975217930434603</v>
      </c>
    </row>
    <row r="3080" spans="1:7" x14ac:dyDescent="0.25">
      <c r="A3080" s="24">
        <v>16.896484000000001</v>
      </c>
      <c r="B3080" s="23">
        <v>-151.69112999999999</v>
      </c>
      <c r="C3080" s="25">
        <v>4.6351031999999996</v>
      </c>
      <c r="D3080" s="26">
        <v>8.0188669000000004E-2</v>
      </c>
      <c r="F3080" s="18">
        <f t="shared" si="139"/>
        <v>5.3649762583767329</v>
      </c>
      <c r="G3080" s="12">
        <f t="shared" si="140"/>
        <v>36.990029438451522</v>
      </c>
    </row>
    <row r="3081" spans="1:7" x14ac:dyDescent="0.25">
      <c r="A3081" s="24">
        <v>16.946289</v>
      </c>
      <c r="B3081" s="23">
        <v>-151.72501</v>
      </c>
      <c r="C3081" s="25">
        <v>4.6351747999999997</v>
      </c>
      <c r="D3081" s="26">
        <v>8.5678056000000002E-2</v>
      </c>
      <c r="F3081" s="18">
        <f t="shared" si="139"/>
        <v>5.3661745182593892</v>
      </c>
      <c r="G3081" s="12">
        <f t="shared" si="140"/>
        <v>36.99829110937042</v>
      </c>
    </row>
    <row r="3082" spans="1:7" x14ac:dyDescent="0.25">
      <c r="A3082" s="24">
        <v>16.996093999999999</v>
      </c>
      <c r="B3082" s="23">
        <v>-151.76103000000001</v>
      </c>
      <c r="C3082" s="25">
        <v>4.6351713999999999</v>
      </c>
      <c r="D3082" s="26">
        <v>9.6895069E-2</v>
      </c>
      <c r="F3082" s="18">
        <f t="shared" si="139"/>
        <v>5.367448465159427</v>
      </c>
      <c r="G3082" s="12">
        <f t="shared" si="140"/>
        <v>37.007074621368602</v>
      </c>
    </row>
    <row r="3083" spans="1:7" x14ac:dyDescent="0.25">
      <c r="A3083" s="24">
        <v>17.045898000000001</v>
      </c>
      <c r="B3083" s="23">
        <v>-151.83573999999999</v>
      </c>
      <c r="C3083" s="25">
        <v>4.6350879999999997</v>
      </c>
      <c r="D3083" s="26">
        <v>9.3985564999999993E-2</v>
      </c>
      <c r="F3083" s="18">
        <f t="shared" si="139"/>
        <v>5.3700907908924034</v>
      </c>
      <c r="G3083" s="12">
        <f t="shared" si="140"/>
        <v>37.025292727459224</v>
      </c>
    </row>
    <row r="3084" spans="1:7" x14ac:dyDescent="0.25">
      <c r="A3084" s="24">
        <v>17.095703</v>
      </c>
      <c r="B3084" s="23">
        <v>-151.88570999999999</v>
      </c>
      <c r="C3084" s="25">
        <v>4.6350268999999997</v>
      </c>
      <c r="D3084" s="26">
        <v>8.6201489000000006E-2</v>
      </c>
      <c r="F3084" s="18">
        <f t="shared" si="139"/>
        <v>5.3718581181160259</v>
      </c>
      <c r="G3084" s="12">
        <f t="shared" si="140"/>
        <v>37.037477960511673</v>
      </c>
    </row>
    <row r="3085" spans="1:7" x14ac:dyDescent="0.25">
      <c r="A3085" s="24">
        <v>17.145508</v>
      </c>
      <c r="B3085" s="23">
        <v>-151.92106999999999</v>
      </c>
      <c r="C3085" s="25">
        <v>4.6350002000000003</v>
      </c>
      <c r="D3085" s="26">
        <v>6.9994263000000001E-2</v>
      </c>
      <c r="F3085" s="18">
        <f t="shared" si="139"/>
        <v>5.3731087222910769</v>
      </c>
      <c r="G3085" s="12">
        <f t="shared" si="140"/>
        <v>37.046100530868578</v>
      </c>
    </row>
    <row r="3086" spans="1:7" x14ac:dyDescent="0.25">
      <c r="A3086" s="24">
        <v>17.195312999999999</v>
      </c>
      <c r="B3086" s="23">
        <v>-151.97463999999999</v>
      </c>
      <c r="C3086" s="25">
        <v>4.6350445999999996</v>
      </c>
      <c r="D3086" s="26">
        <v>3.0965742000000001E-2</v>
      </c>
      <c r="F3086" s="18">
        <f t="shared" si="139"/>
        <v>5.3750033734691733</v>
      </c>
      <c r="G3086" s="12">
        <f t="shared" si="140"/>
        <v>37.059163627418904</v>
      </c>
    </row>
    <row r="3087" spans="1:7" x14ac:dyDescent="0.25">
      <c r="A3087" s="24">
        <v>17.245117</v>
      </c>
      <c r="B3087" s="23">
        <v>-152.02914000000001</v>
      </c>
      <c r="C3087" s="25">
        <v>4.6349176999999999</v>
      </c>
      <c r="D3087" s="26">
        <v>1.4090645000000001E-2</v>
      </c>
      <c r="F3087" s="18">
        <f t="shared" si="139"/>
        <v>5.3769309166688428</v>
      </c>
      <c r="G3087" s="12">
        <f t="shared" si="140"/>
        <v>37.072453505372849</v>
      </c>
    </row>
    <row r="3088" spans="1:7" x14ac:dyDescent="0.25">
      <c r="A3088" s="24">
        <v>17.294922</v>
      </c>
      <c r="B3088" s="23">
        <v>-152.07679999999999</v>
      </c>
      <c r="C3088" s="25">
        <v>4.6348338</v>
      </c>
      <c r="D3088" s="26">
        <v>-8.2997680999999997E-4</v>
      </c>
      <c r="F3088" s="18">
        <f t="shared" si="139"/>
        <v>5.3786165443550109</v>
      </c>
      <c r="G3088" s="12">
        <f t="shared" si="140"/>
        <v>37.084075442680827</v>
      </c>
    </row>
    <row r="3089" spans="1:7" x14ac:dyDescent="0.25">
      <c r="A3089" s="24">
        <v>17.344726999999999</v>
      </c>
      <c r="B3089" s="23">
        <v>-152.11613</v>
      </c>
      <c r="C3089" s="25">
        <v>4.6349343999999997</v>
      </c>
      <c r="D3089" s="26">
        <v>-3.5297275E-3</v>
      </c>
      <c r="F3089" s="18">
        <f t="shared" si="139"/>
        <v>5.3800075585576339</v>
      </c>
      <c r="G3089" s="12">
        <f t="shared" si="140"/>
        <v>37.093666101395115</v>
      </c>
    </row>
    <row r="3090" spans="1:7" x14ac:dyDescent="0.25">
      <c r="A3090" s="24">
        <v>17.394531000000001</v>
      </c>
      <c r="B3090" s="23">
        <v>-152.17433</v>
      </c>
      <c r="C3090" s="25">
        <v>4.6349301000000001</v>
      </c>
      <c r="D3090" s="26">
        <v>1.1791645999999999E-3</v>
      </c>
      <c r="F3090" s="18">
        <f t="shared" si="139"/>
        <v>5.3820659624882889</v>
      </c>
      <c r="G3090" s="12">
        <f t="shared" si="140"/>
        <v>37.107858227944092</v>
      </c>
    </row>
    <row r="3091" spans="1:7" x14ac:dyDescent="0.25">
      <c r="A3091" s="24">
        <v>17.444336</v>
      </c>
      <c r="B3091" s="23">
        <v>-152.24098000000001</v>
      </c>
      <c r="C3091" s="25">
        <v>4.6348424000000001</v>
      </c>
      <c r="D3091" s="26">
        <v>1.3780146999999999E-3</v>
      </c>
      <c r="F3091" s="18">
        <f t="shared" si="139"/>
        <v>5.3844232240343066</v>
      </c>
      <c r="G3091" s="12">
        <f t="shared" si="140"/>
        <v>37.124110895203366</v>
      </c>
    </row>
    <row r="3092" spans="1:7" x14ac:dyDescent="0.25">
      <c r="A3092" s="24">
        <v>17.494140999999999</v>
      </c>
      <c r="B3092" s="23">
        <v>-152.27663999999999</v>
      </c>
      <c r="C3092" s="25">
        <v>4.6349111000000001</v>
      </c>
      <c r="D3092" s="26">
        <v>4.6427040000000001E-3</v>
      </c>
      <c r="F3092" s="18">
        <f t="shared" si="139"/>
        <v>5.3856844385388962</v>
      </c>
      <c r="G3092" s="12">
        <f t="shared" si="140"/>
        <v>37.132806620851753</v>
      </c>
    </row>
    <row r="3093" spans="1:7" x14ac:dyDescent="0.25">
      <c r="A3093" s="24">
        <v>17.543945000000001</v>
      </c>
      <c r="B3093" s="23">
        <v>-152.33718999999999</v>
      </c>
      <c r="C3093" s="25">
        <v>4.6348243</v>
      </c>
      <c r="D3093" s="26">
        <v>4.8020570999999998E-3</v>
      </c>
      <c r="F3093" s="18">
        <f t="shared" si="139"/>
        <v>5.3878259567176103</v>
      </c>
      <c r="G3093" s="12">
        <f t="shared" si="140"/>
        <v>37.147571797184071</v>
      </c>
    </row>
    <row r="3094" spans="1:7" x14ac:dyDescent="0.25">
      <c r="A3094" s="24">
        <v>17.59375</v>
      </c>
      <c r="B3094" s="23">
        <v>-152.38351</v>
      </c>
      <c r="C3094" s="25">
        <v>4.6348681000000003</v>
      </c>
      <c r="D3094" s="26">
        <v>2.9769001999999998E-3</v>
      </c>
      <c r="F3094" s="18">
        <f t="shared" si="139"/>
        <v>5.3894641915985035</v>
      </c>
      <c r="G3094" s="12">
        <f t="shared" si="140"/>
        <v>37.158866974190076</v>
      </c>
    </row>
    <row r="3095" spans="1:7" x14ac:dyDescent="0.25">
      <c r="A3095" s="24">
        <v>17.643554999999999</v>
      </c>
      <c r="B3095" s="23">
        <v>-152.44775000000001</v>
      </c>
      <c r="C3095" s="25">
        <v>4.6346984000000004</v>
      </c>
      <c r="D3095" s="26">
        <v>4.9688099000000001E-3</v>
      </c>
      <c r="F3095" s="18">
        <f t="shared" si="139"/>
        <v>5.3917362168305534</v>
      </c>
      <c r="G3095" s="12">
        <f t="shared" si="140"/>
        <v>37.174531960607709</v>
      </c>
    </row>
    <row r="3096" spans="1:7" x14ac:dyDescent="0.25">
      <c r="A3096" s="24">
        <v>17.693359000000001</v>
      </c>
      <c r="B3096" s="23">
        <v>-152.47480999999999</v>
      </c>
      <c r="C3096" s="25">
        <v>4.6348146999999997</v>
      </c>
      <c r="D3096" s="26">
        <v>2.0053326000000001E-3</v>
      </c>
      <c r="F3096" s="18">
        <f t="shared" si="139"/>
        <v>5.3926932685550115</v>
      </c>
      <c r="G3096" s="12">
        <f t="shared" si="140"/>
        <v>37.18113056790007</v>
      </c>
    </row>
    <row r="3097" spans="1:7" x14ac:dyDescent="0.25">
      <c r="A3097" s="24">
        <v>17.743164</v>
      </c>
      <c r="B3097" s="23">
        <v>-152.53036</v>
      </c>
      <c r="C3097" s="25">
        <v>4.6346369000000003</v>
      </c>
      <c r="D3097" s="26">
        <v>4.3857306999999998E-3</v>
      </c>
      <c r="F3097" s="18">
        <f t="shared" si="139"/>
        <v>5.394657947908069</v>
      </c>
      <c r="G3097" s="12">
        <f t="shared" si="140"/>
        <v>37.194676489374231</v>
      </c>
    </row>
    <row r="3098" spans="1:7" x14ac:dyDescent="0.25">
      <c r="A3098" s="24">
        <v>17.792968999999999</v>
      </c>
      <c r="B3098" s="23">
        <v>-152.57549</v>
      </c>
      <c r="C3098" s="25">
        <v>4.6346850000000002</v>
      </c>
      <c r="D3098" s="26">
        <v>4.1118264E-3</v>
      </c>
      <c r="F3098" s="18">
        <f t="shared" si="139"/>
        <v>5.3962540951484552</v>
      </c>
      <c r="G3098" s="12">
        <f t="shared" si="140"/>
        <v>37.205681483723971</v>
      </c>
    </row>
    <row r="3099" spans="1:7" x14ac:dyDescent="0.25">
      <c r="A3099" s="24">
        <v>17.842773000000001</v>
      </c>
      <c r="B3099" s="23">
        <v>-152.61340000000001</v>
      </c>
      <c r="C3099" s="25">
        <v>4.6346927000000004</v>
      </c>
      <c r="D3099" s="26">
        <v>3.5077778E-3</v>
      </c>
      <c r="F3099" s="18">
        <f t="shared" si="139"/>
        <v>5.3975948871245913</v>
      </c>
      <c r="G3099" s="12">
        <f t="shared" si="140"/>
        <v>37.214925874058544</v>
      </c>
    </row>
    <row r="3100" spans="1:7" x14ac:dyDescent="0.25">
      <c r="A3100" s="24">
        <v>17.892578</v>
      </c>
      <c r="B3100" s="23">
        <v>-152.67186000000001</v>
      </c>
      <c r="C3100" s="25">
        <v>4.6346059000000004</v>
      </c>
      <c r="D3100" s="26">
        <v>3.7538497999999999E-3</v>
      </c>
      <c r="F3100" s="18">
        <f t="shared" si="139"/>
        <v>5.3996624866741811</v>
      </c>
      <c r="G3100" s="12">
        <f t="shared" si="140"/>
        <v>37.229181401860153</v>
      </c>
    </row>
    <row r="3101" spans="1:7" x14ac:dyDescent="0.25">
      <c r="A3101" s="24">
        <v>17.942383</v>
      </c>
      <c r="B3101" s="23">
        <v>-152.72318000000001</v>
      </c>
      <c r="C3101" s="25">
        <v>4.6346455000000004</v>
      </c>
      <c r="D3101" s="26">
        <v>1.8771082E-3</v>
      </c>
      <c r="F3101" s="18">
        <f t="shared" si="139"/>
        <v>5.401477560380731</v>
      </c>
      <c r="G3101" s="12">
        <f t="shared" si="140"/>
        <v>37.241695833724307</v>
      </c>
    </row>
    <row r="3102" spans="1:7" x14ac:dyDescent="0.25">
      <c r="A3102" s="24">
        <v>17.992187999999999</v>
      </c>
      <c r="B3102" s="23">
        <v>-152.77858000000001</v>
      </c>
      <c r="C3102" s="25">
        <v>4.6345649</v>
      </c>
      <c r="D3102" s="26">
        <v>1.4898718000000001E-3</v>
      </c>
      <c r="F3102" s="18">
        <f t="shared" si="139"/>
        <v>5.4034369345690179</v>
      </c>
      <c r="G3102" s="12">
        <f t="shared" si="140"/>
        <v>37.255205177552718</v>
      </c>
    </row>
    <row r="3103" spans="1:7" x14ac:dyDescent="0.25">
      <c r="A3103" s="24">
        <v>18.041992</v>
      </c>
      <c r="B3103" s="23">
        <v>-152.82149000000001</v>
      </c>
      <c r="C3103" s="25">
        <v>4.6345849000000001</v>
      </c>
      <c r="D3103" s="26">
        <v>1.2928694E-3</v>
      </c>
      <c r="F3103" s="18">
        <f t="shared" si="139"/>
        <v>5.4049545653708124</v>
      </c>
      <c r="G3103" s="12">
        <f t="shared" si="140"/>
        <v>37.265668822745447</v>
      </c>
    </row>
    <row r="3104" spans="1:7" x14ac:dyDescent="0.25">
      <c r="A3104" s="24">
        <v>18.091797</v>
      </c>
      <c r="B3104" s="23">
        <v>-152.86673999999999</v>
      </c>
      <c r="C3104" s="25">
        <v>4.6345109999999998</v>
      </c>
      <c r="D3104" s="26">
        <v>1.7828941E-3</v>
      </c>
      <c r="F3104" s="18">
        <f t="shared" si="139"/>
        <v>5.4065549567430136</v>
      </c>
      <c r="G3104" s="12">
        <f t="shared" si="140"/>
        <v>37.276703079211785</v>
      </c>
    </row>
    <row r="3105" spans="1:7" x14ac:dyDescent="0.25">
      <c r="A3105" s="24">
        <v>18.141601999999999</v>
      </c>
      <c r="B3105" s="23">
        <v>-152.91846000000001</v>
      </c>
      <c r="C3105" s="25">
        <v>4.6345295999999996</v>
      </c>
      <c r="D3105" s="26">
        <v>1.8013982999999999E-3</v>
      </c>
      <c r="F3105" s="18">
        <f t="shared" si="139"/>
        <v>5.4083841775556172</v>
      </c>
      <c r="G3105" s="12">
        <f t="shared" si="140"/>
        <v>37.289315051464591</v>
      </c>
    </row>
    <row r="3106" spans="1:7" x14ac:dyDescent="0.25">
      <c r="A3106" s="24">
        <v>18.191406000000001</v>
      </c>
      <c r="B3106" s="23">
        <v>-152.96439000000001</v>
      </c>
      <c r="C3106" s="25">
        <v>4.6344308999999999</v>
      </c>
      <c r="D3106" s="26">
        <v>2.083695E-3</v>
      </c>
      <c r="F3106" s="18">
        <f t="shared" si="139"/>
        <v>5.4100086190081083</v>
      </c>
      <c r="G3106" s="12">
        <f t="shared" si="140"/>
        <v>37.300515126591655</v>
      </c>
    </row>
    <row r="3107" spans="1:7" x14ac:dyDescent="0.25">
      <c r="A3107" s="24">
        <v>18.241211</v>
      </c>
      <c r="B3107" s="23">
        <v>-153.01123000000001</v>
      </c>
      <c r="C3107" s="25">
        <v>4.6344403999999999</v>
      </c>
      <c r="D3107" s="26">
        <v>2.0382702000000001E-3</v>
      </c>
      <c r="F3107" s="18">
        <f t="shared" si="139"/>
        <v>5.4116652451268692</v>
      </c>
      <c r="G3107" s="12">
        <f t="shared" si="140"/>
        <v>37.311937106102896</v>
      </c>
    </row>
    <row r="3108" spans="1:7" x14ac:dyDescent="0.25">
      <c r="A3108" s="24">
        <v>18.291015999999999</v>
      </c>
      <c r="B3108" s="23">
        <v>-153.07714999999999</v>
      </c>
      <c r="C3108" s="25">
        <v>4.6344471</v>
      </c>
      <c r="D3108" s="26">
        <v>2.0101188999999998E-3</v>
      </c>
      <c r="F3108" s="18">
        <f t="shared" si="139"/>
        <v>5.4139966882043389</v>
      </c>
      <c r="G3108" s="12">
        <f t="shared" si="140"/>
        <v>37.328011762152869</v>
      </c>
    </row>
    <row r="3109" spans="1:7" x14ac:dyDescent="0.25">
      <c r="A3109" s="24">
        <v>18.340820000000001</v>
      </c>
      <c r="B3109" s="23">
        <v>-153.13503</v>
      </c>
      <c r="C3109" s="25">
        <v>4.6343398000000002</v>
      </c>
      <c r="D3109" s="26">
        <v>1.9705743000000002E-3</v>
      </c>
      <c r="F3109" s="18">
        <f t="shared" si="139"/>
        <v>5.4160437744501522</v>
      </c>
      <c r="G3109" s="12">
        <f t="shared" si="140"/>
        <v>37.342125856390929</v>
      </c>
    </row>
    <row r="3110" spans="1:7" x14ac:dyDescent="0.25">
      <c r="A3110" s="24">
        <v>18.390625</v>
      </c>
      <c r="B3110" s="23">
        <v>-153.17705000000001</v>
      </c>
      <c r="C3110" s="25">
        <v>4.6343284000000002</v>
      </c>
      <c r="D3110" s="26">
        <v>2.3404776999999999E-3</v>
      </c>
      <c r="F3110" s="18">
        <f t="shared" si="139"/>
        <v>5.4175299279409801</v>
      </c>
      <c r="G3110" s="12">
        <f t="shared" si="140"/>
        <v>37.35237247421891</v>
      </c>
    </row>
    <row r="3111" spans="1:7" x14ac:dyDescent="0.25">
      <c r="A3111" s="24">
        <v>18.440429999999999</v>
      </c>
      <c r="B3111" s="23">
        <v>-153.21553</v>
      </c>
      <c r="C3111" s="25">
        <v>4.6343904</v>
      </c>
      <c r="D3111" s="26">
        <v>1.9418179000000001E-3</v>
      </c>
      <c r="F3111" s="18">
        <f t="shared" si="139"/>
        <v>5.4188908795432411</v>
      </c>
      <c r="G3111" s="12">
        <f t="shared" si="140"/>
        <v>37.361755859607307</v>
      </c>
    </row>
    <row r="3112" spans="1:7" x14ac:dyDescent="0.25">
      <c r="A3112" s="24">
        <v>18.490234000000001</v>
      </c>
      <c r="B3112" s="23">
        <v>-153.27030999999999</v>
      </c>
      <c r="C3112" s="25">
        <v>4.6343249999999996</v>
      </c>
      <c r="D3112" s="26">
        <v>2.255857E-3</v>
      </c>
      <c r="F3112" s="18">
        <f t="shared" si="139"/>
        <v>5.4208283257171459</v>
      </c>
      <c r="G3112" s="12">
        <f t="shared" si="140"/>
        <v>37.375114015833297</v>
      </c>
    </row>
    <row r="3113" spans="1:7" x14ac:dyDescent="0.25">
      <c r="A3113" s="24">
        <v>18.540039</v>
      </c>
      <c r="B3113" s="23">
        <v>-153.32104000000001</v>
      </c>
      <c r="C3113" s="25">
        <v>4.6343135999999996</v>
      </c>
      <c r="D3113" s="26">
        <v>2.3793222000000002E-3</v>
      </c>
      <c r="F3113" s="18">
        <f t="shared" si="139"/>
        <v>5.4226225324422694</v>
      </c>
      <c r="G3113" s="12">
        <f t="shared" si="140"/>
        <v>37.3874845756242</v>
      </c>
    </row>
    <row r="3114" spans="1:7" x14ac:dyDescent="0.25">
      <c r="A3114" s="24">
        <v>18.589843999999999</v>
      </c>
      <c r="B3114" s="23">
        <v>-153.36461</v>
      </c>
      <c r="C3114" s="25">
        <v>4.6342587000000002</v>
      </c>
      <c r="D3114" s="26">
        <v>2.7478845000000001E-3</v>
      </c>
      <c r="F3114" s="18">
        <f t="shared" si="139"/>
        <v>5.4241635059690498</v>
      </c>
      <c r="G3114" s="12">
        <f t="shared" si="140"/>
        <v>37.398109162458198</v>
      </c>
    </row>
    <row r="3115" spans="1:7" x14ac:dyDescent="0.25">
      <c r="A3115" s="24">
        <v>18.639648000000001</v>
      </c>
      <c r="B3115" s="23">
        <v>-153.43008</v>
      </c>
      <c r="C3115" s="25">
        <v>4.6341843999999996</v>
      </c>
      <c r="D3115" s="26">
        <v>2.8207359999999999E-3</v>
      </c>
      <c r="F3115" s="18">
        <f t="shared" si="139"/>
        <v>5.4264790335522113</v>
      </c>
      <c r="G3115" s="12">
        <f t="shared" si="140"/>
        <v>37.414074085570945</v>
      </c>
    </row>
    <row r="3116" spans="1:7" x14ac:dyDescent="0.25">
      <c r="A3116" s="24">
        <v>18.689453</v>
      </c>
      <c r="B3116" s="23">
        <v>-153.47866999999999</v>
      </c>
      <c r="C3116" s="25">
        <v>4.6342243999999999</v>
      </c>
      <c r="D3116" s="26">
        <v>2.8106390999999998E-3</v>
      </c>
      <c r="F3116" s="18">
        <f t="shared" si="139"/>
        <v>5.4281975532599516</v>
      </c>
      <c r="G3116" s="12">
        <f t="shared" si="140"/>
        <v>37.425922804282536</v>
      </c>
    </row>
    <row r="3117" spans="1:7" x14ac:dyDescent="0.25">
      <c r="A3117" s="24">
        <v>18.739258</v>
      </c>
      <c r="B3117" s="23">
        <v>-153.52318</v>
      </c>
      <c r="C3117" s="25">
        <v>4.6341944000000002</v>
      </c>
      <c r="D3117" s="26">
        <v>2.8725147999999999E-3</v>
      </c>
      <c r="F3117" s="18">
        <f t="shared" si="139"/>
        <v>5.4297717724859567</v>
      </c>
      <c r="G3117" s="12">
        <f t="shared" si="140"/>
        <v>37.436776611029877</v>
      </c>
    </row>
    <row r="3118" spans="1:7" x14ac:dyDescent="0.25">
      <c r="A3118" s="24">
        <v>18.789062999999999</v>
      </c>
      <c r="B3118" s="23">
        <v>-153.57042999999999</v>
      </c>
      <c r="C3118" s="25">
        <v>4.6341042999999997</v>
      </c>
      <c r="D3118" s="26">
        <v>2.8255552000000001E-3</v>
      </c>
      <c r="F3118" s="18">
        <f t="shared" si="139"/>
        <v>5.4314428993884212</v>
      </c>
      <c r="G3118" s="12">
        <f t="shared" si="140"/>
        <v>37.448298569439487</v>
      </c>
    </row>
    <row r="3119" spans="1:7" x14ac:dyDescent="0.25">
      <c r="A3119" s="24">
        <v>18.838867</v>
      </c>
      <c r="B3119" s="23">
        <v>-153.62890999999999</v>
      </c>
      <c r="C3119" s="25">
        <v>4.6340193999999997</v>
      </c>
      <c r="D3119" s="26">
        <v>2.7602910999999998E-3</v>
      </c>
      <c r="F3119" s="18">
        <f t="shared" si="139"/>
        <v>5.4335112062933133</v>
      </c>
      <c r="G3119" s="12">
        <f t="shared" si="140"/>
        <v>37.462558974260524</v>
      </c>
    </row>
    <row r="3120" spans="1:7" x14ac:dyDescent="0.25">
      <c r="A3120" s="24">
        <v>18.888672</v>
      </c>
      <c r="B3120" s="23">
        <v>-153.67166</v>
      </c>
      <c r="C3120" s="25">
        <v>4.6341099999999997</v>
      </c>
      <c r="D3120" s="26">
        <v>2.7497112999999998E-3</v>
      </c>
      <c r="F3120" s="18">
        <f t="shared" si="139"/>
        <v>5.4350231782526865</v>
      </c>
      <c r="G3120" s="12">
        <f t="shared" si="140"/>
        <v>37.472983603297799</v>
      </c>
    </row>
    <row r="3121" spans="1:7" x14ac:dyDescent="0.25">
      <c r="A3121" s="24">
        <v>18.938476999999999</v>
      </c>
      <c r="B3121" s="23">
        <v>-153.72132999999999</v>
      </c>
      <c r="C3121" s="25">
        <v>4.6340418000000003</v>
      </c>
      <c r="D3121" s="26">
        <v>2.8180805999999999E-3</v>
      </c>
      <c r="F3121" s="18">
        <f t="shared" si="139"/>
        <v>5.4367798951467696</v>
      </c>
      <c r="G3121" s="12">
        <f t="shared" si="140"/>
        <v>37.485095681058752</v>
      </c>
    </row>
    <row r="3122" spans="1:7" x14ac:dyDescent="0.25">
      <c r="A3122" s="24">
        <v>18.988281000000001</v>
      </c>
      <c r="B3122" s="23">
        <v>-153.76813000000001</v>
      </c>
      <c r="C3122" s="25">
        <v>4.6339698</v>
      </c>
      <c r="D3122" s="26">
        <v>2.7826696E-3</v>
      </c>
      <c r="F3122" s="18">
        <f t="shared" si="139"/>
        <v>5.4384351065549259</v>
      </c>
      <c r="G3122" s="12">
        <f t="shared" si="140"/>
        <v>37.496507906531129</v>
      </c>
    </row>
    <row r="3123" spans="1:7" x14ac:dyDescent="0.25">
      <c r="A3123" s="24">
        <v>19.038086</v>
      </c>
      <c r="B3123" s="23">
        <v>-153.79993999999999</v>
      </c>
      <c r="C3123" s="25">
        <v>4.6339535999999999</v>
      </c>
      <c r="D3123" s="26">
        <v>2.7195988E-3</v>
      </c>
      <c r="F3123" s="18">
        <f t="shared" si="139"/>
        <v>5.4395601551637593</v>
      </c>
      <c r="G3123" s="12">
        <f t="shared" si="140"/>
        <v>37.504264805938739</v>
      </c>
    </row>
    <row r="3124" spans="1:7" x14ac:dyDescent="0.25">
      <c r="A3124" s="24">
        <v>19.087890999999999</v>
      </c>
      <c r="B3124" s="23">
        <v>-153.85980000000001</v>
      </c>
      <c r="C3124" s="25">
        <v>4.6338552999999996</v>
      </c>
      <c r="D3124" s="26">
        <v>2.7116330000000002E-3</v>
      </c>
      <c r="F3124" s="18">
        <f t="shared" si="139"/>
        <v>5.4416772695845337</v>
      </c>
      <c r="G3124" s="12">
        <f t="shared" si="140"/>
        <v>37.518861725100635</v>
      </c>
    </row>
    <row r="3125" spans="1:7" x14ac:dyDescent="0.25">
      <c r="A3125" s="24">
        <v>19.137695000000001</v>
      </c>
      <c r="B3125" s="23">
        <v>-153.90834000000001</v>
      </c>
      <c r="C3125" s="25">
        <v>4.6339272999999999</v>
      </c>
      <c r="D3125" s="26">
        <v>2.4525046000000001E-3</v>
      </c>
      <c r="F3125" s="18">
        <f t="shared" si="139"/>
        <v>5.4433940209040177</v>
      </c>
      <c r="G3125" s="12">
        <f t="shared" si="140"/>
        <v>37.530698251263651</v>
      </c>
    </row>
    <row r="3126" spans="1:7" x14ac:dyDescent="0.25">
      <c r="A3126" s="24">
        <v>19.1875</v>
      </c>
      <c r="B3126" s="23">
        <v>-153.96304000000001</v>
      </c>
      <c r="C3126" s="25">
        <v>4.6339483000000001</v>
      </c>
      <c r="D3126" s="26">
        <v>2.0930974000000001E-3</v>
      </c>
      <c r="F3126" s="18">
        <f t="shared" si="139"/>
        <v>5.4453286376567132</v>
      </c>
      <c r="G3126" s="12">
        <f t="shared" si="140"/>
        <v>37.544036899411921</v>
      </c>
    </row>
    <row r="3127" spans="1:7" x14ac:dyDescent="0.25">
      <c r="A3127" s="24">
        <v>19.237304999999999</v>
      </c>
      <c r="B3127" s="23">
        <v>-154.01514</v>
      </c>
      <c r="C3127" s="25">
        <v>4.6338859000000001</v>
      </c>
      <c r="D3127" s="26">
        <v>1.9231675999999999E-3</v>
      </c>
      <c r="F3127" s="18">
        <f t="shared" si="139"/>
        <v>5.4471712982200655</v>
      </c>
      <c r="G3127" s="12">
        <f t="shared" si="140"/>
        <v>37.556741535033943</v>
      </c>
    </row>
    <row r="3128" spans="1:7" x14ac:dyDescent="0.25">
      <c r="A3128" s="24">
        <v>19.287109000000001</v>
      </c>
      <c r="B3128" s="23">
        <v>-154.05313000000001</v>
      </c>
      <c r="C3128" s="25">
        <v>4.6338891999999996</v>
      </c>
      <c r="D3128" s="26">
        <v>1.9705028000000001E-3</v>
      </c>
      <c r="F3128" s="18">
        <f t="shared" si="139"/>
        <v>5.4485149196174127</v>
      </c>
      <c r="G3128" s="12">
        <f t="shared" si="140"/>
        <v>37.566005433446243</v>
      </c>
    </row>
    <row r="3129" spans="1:7" x14ac:dyDescent="0.25">
      <c r="A3129" s="24">
        <v>19.336914</v>
      </c>
      <c r="B3129" s="23">
        <v>-154.08591000000001</v>
      </c>
      <c r="C3129" s="25">
        <v>4.6338916000000001</v>
      </c>
      <c r="D3129" s="26">
        <v>2.1877318999999999E-3</v>
      </c>
      <c r="F3129" s="18">
        <f t="shared" si="139"/>
        <v>5.4496742749584239</v>
      </c>
      <c r="G3129" s="12">
        <f t="shared" si="140"/>
        <v>37.573998868296343</v>
      </c>
    </row>
    <row r="3130" spans="1:7" x14ac:dyDescent="0.25">
      <c r="A3130" s="24">
        <v>19.386718999999999</v>
      </c>
      <c r="B3130" s="23">
        <v>-154.14848000000001</v>
      </c>
      <c r="C3130" s="25">
        <v>4.6338210000000002</v>
      </c>
      <c r="D3130" s="26">
        <v>1.7064302E-3</v>
      </c>
      <c r="F3130" s="18">
        <f t="shared" si="139"/>
        <v>5.4518872360227038</v>
      </c>
      <c r="G3130" s="12">
        <f t="shared" si="140"/>
        <v>37.589256623591353</v>
      </c>
    </row>
    <row r="3131" spans="1:7" x14ac:dyDescent="0.25">
      <c r="A3131" s="24">
        <v>19.436523000000001</v>
      </c>
      <c r="B3131" s="23">
        <v>-154.21283</v>
      </c>
      <c r="C3131" s="25">
        <v>4.6337308999999998</v>
      </c>
      <c r="D3131" s="26">
        <v>1.8705874999999999E-3</v>
      </c>
      <c r="F3131" s="18">
        <f t="shared" si="139"/>
        <v>5.4541631517089177</v>
      </c>
      <c r="G3131" s="12">
        <f t="shared" si="140"/>
        <v>37.604948433615867</v>
      </c>
    </row>
    <row r="3132" spans="1:7" x14ac:dyDescent="0.25">
      <c r="A3132" s="24">
        <v>19.486328</v>
      </c>
      <c r="B3132" s="23">
        <v>-154.24332999999999</v>
      </c>
      <c r="C3132" s="25">
        <v>4.6337980999999999</v>
      </c>
      <c r="D3132" s="26">
        <v>1.9325822E-3</v>
      </c>
      <c r="F3132" s="18">
        <f t="shared" si="139"/>
        <v>5.4552418685454294</v>
      </c>
      <c r="G3132" s="12">
        <f t="shared" si="140"/>
        <v>37.612385888250643</v>
      </c>
    </row>
    <row r="3133" spans="1:7" x14ac:dyDescent="0.25">
      <c r="A3133" s="24">
        <v>19.536133</v>
      </c>
      <c r="B3133" s="23">
        <v>-154.30449999999999</v>
      </c>
      <c r="C3133" s="25">
        <v>4.6336912999999997</v>
      </c>
      <c r="D3133" s="26">
        <v>1.882246E-3</v>
      </c>
      <c r="F3133" s="18">
        <f t="shared" ref="F3133:F3196" si="141" xml:space="preserve"> -B3133 / A_6x12_in2</f>
        <v>5.4574053147385255</v>
      </c>
      <c r="G3133" s="12">
        <f t="shared" ref="G3133:G3196" si="142" xml:space="preserve"> -B3133 * kip_to_N / A_6x12_mm2</f>
        <v>37.627302252185366</v>
      </c>
    </row>
    <row r="3134" spans="1:7" x14ac:dyDescent="0.25">
      <c r="A3134" s="24">
        <v>19.585937999999999</v>
      </c>
      <c r="B3134" s="23">
        <v>-154.34424999999999</v>
      </c>
      <c r="C3134" s="25">
        <v>4.6337552000000004</v>
      </c>
      <c r="D3134" s="26">
        <v>2.1518587999999998E-3</v>
      </c>
      <c r="F3134" s="18">
        <f t="shared" si="141"/>
        <v>5.4588111834025037</v>
      </c>
      <c r="G3134" s="12">
        <f t="shared" si="142"/>
        <v>37.636995328307734</v>
      </c>
    </row>
    <row r="3135" spans="1:7" x14ac:dyDescent="0.25">
      <c r="A3135" s="24">
        <v>19.635742</v>
      </c>
      <c r="B3135" s="23">
        <v>-154.38582</v>
      </c>
      <c r="C3135" s="25">
        <v>4.6337489999999999</v>
      </c>
      <c r="D3135" s="26">
        <v>2.4884072999999999E-3</v>
      </c>
      <c r="F3135" s="18">
        <f t="shared" si="141"/>
        <v>5.4602814213990216</v>
      </c>
      <c r="G3135" s="12">
        <f t="shared" si="142"/>
        <v>37.647132213198482</v>
      </c>
    </row>
    <row r="3136" spans="1:7" x14ac:dyDescent="0.25">
      <c r="A3136" s="24">
        <v>19.685547</v>
      </c>
      <c r="B3136" s="23">
        <v>-154.43794</v>
      </c>
      <c r="C3136" s="25">
        <v>4.6337194000000004</v>
      </c>
      <c r="D3136" s="26">
        <v>2.4337351999999999E-3</v>
      </c>
      <c r="F3136" s="18">
        <f t="shared" si="141"/>
        <v>5.4621247893176772</v>
      </c>
      <c r="G3136" s="12">
        <f t="shared" si="142"/>
        <v>37.659841725839939</v>
      </c>
    </row>
    <row r="3137" spans="1:7" x14ac:dyDescent="0.25">
      <c r="A3137" s="24">
        <v>19.735351999999999</v>
      </c>
      <c r="B3137" s="23">
        <v>-154.50847999999999</v>
      </c>
      <c r="C3137" s="25">
        <v>4.6336164000000002</v>
      </c>
      <c r="D3137" s="26">
        <v>2.3548363E-3</v>
      </c>
      <c r="F3137" s="18">
        <f t="shared" si="141"/>
        <v>5.4646196314700548</v>
      </c>
      <c r="G3137" s="12">
        <f t="shared" si="142"/>
        <v>37.677042973378853</v>
      </c>
    </row>
    <row r="3138" spans="1:7" x14ac:dyDescent="0.25">
      <c r="A3138" s="24">
        <v>19.785156000000001</v>
      </c>
      <c r="B3138" s="23">
        <v>-154.55196000000001</v>
      </c>
      <c r="C3138" s="25">
        <v>4.6336060000000003</v>
      </c>
      <c r="D3138" s="26">
        <v>2.4201333999999998E-3</v>
      </c>
      <c r="F3138" s="18">
        <f t="shared" si="141"/>
        <v>5.4661574218979752</v>
      </c>
      <c r="G3138" s="12">
        <f t="shared" si="142"/>
        <v>37.687645613625421</v>
      </c>
    </row>
    <row r="3139" spans="1:7" x14ac:dyDescent="0.25">
      <c r="A3139" s="24">
        <v>19.834961</v>
      </c>
      <c r="B3139" s="23">
        <v>-154.59495999999999</v>
      </c>
      <c r="C3139" s="25">
        <v>4.6336240999999996</v>
      </c>
      <c r="D3139" s="26">
        <v>2.4541020000000001E-3</v>
      </c>
      <c r="F3139" s="18">
        <f t="shared" si="141"/>
        <v>5.4676782357986298</v>
      </c>
      <c r="G3139" s="12">
        <f t="shared" si="142"/>
        <v>37.698131205405588</v>
      </c>
    </row>
    <row r="3140" spans="1:7" x14ac:dyDescent="0.25">
      <c r="A3140" s="24">
        <v>19.884765999999999</v>
      </c>
      <c r="B3140" s="23">
        <v>-154.63441</v>
      </c>
      <c r="C3140" s="25">
        <v>4.6334844000000004</v>
      </c>
      <c r="D3140" s="26">
        <v>2.4246929999999999E-3</v>
      </c>
      <c r="F3140" s="18">
        <f t="shared" si="141"/>
        <v>5.4690734941330694</v>
      </c>
      <c r="G3140" s="12">
        <f t="shared" si="142"/>
        <v>37.707751126236474</v>
      </c>
    </row>
    <row r="3141" spans="1:7" x14ac:dyDescent="0.25">
      <c r="A3141" s="24">
        <v>19.934570000000001</v>
      </c>
      <c r="B3141" s="23">
        <v>-154.67054999999999</v>
      </c>
      <c r="C3141" s="25">
        <v>4.6335443999999999</v>
      </c>
      <c r="D3141" s="26">
        <v>2.4106442E-3</v>
      </c>
      <c r="F3141" s="18">
        <f t="shared" si="141"/>
        <v>5.470351685164923</v>
      </c>
      <c r="G3141" s="12">
        <f t="shared" si="142"/>
        <v>37.716563900351254</v>
      </c>
    </row>
    <row r="3142" spans="1:7" x14ac:dyDescent="0.25">
      <c r="A3142" s="24">
        <v>19.984375</v>
      </c>
      <c r="B3142" s="23">
        <v>-154.72730999999999</v>
      </c>
      <c r="C3142" s="25">
        <v>4.6335597000000002</v>
      </c>
      <c r="D3142" s="26">
        <v>2.3420721000000002E-3</v>
      </c>
      <c r="F3142" s="18">
        <f t="shared" si="141"/>
        <v>5.4723591595137879</v>
      </c>
      <c r="G3142" s="12">
        <f t="shared" si="142"/>
        <v>37.73040488150108</v>
      </c>
    </row>
    <row r="3143" spans="1:7" x14ac:dyDescent="0.25">
      <c r="A3143" s="24">
        <v>20.034179999999999</v>
      </c>
      <c r="B3143" s="23">
        <v>-154.77234999999999</v>
      </c>
      <c r="C3143" s="25">
        <v>4.6335062999999996</v>
      </c>
      <c r="D3143" s="26">
        <v>2.3390204E-3</v>
      </c>
      <c r="F3143" s="18">
        <f t="shared" si="141"/>
        <v>5.4739521236553124</v>
      </c>
      <c r="G3143" s="12">
        <f t="shared" si="142"/>
        <v>37.741387929263382</v>
      </c>
    </row>
    <row r="3144" spans="1:7" x14ac:dyDescent="0.25">
      <c r="A3144" s="24">
        <v>20.083984000000001</v>
      </c>
      <c r="B3144" s="23">
        <v>-154.83875</v>
      </c>
      <c r="C3144" s="25">
        <v>4.6334229000000002</v>
      </c>
      <c r="D3144" s="26">
        <v>2.3763119000000002E-3</v>
      </c>
      <c r="F3144" s="18">
        <f t="shared" si="141"/>
        <v>5.4763005432600469</v>
      </c>
      <c r="G3144" s="12">
        <f t="shared" si="142"/>
        <v>37.757579633779748</v>
      </c>
    </row>
    <row r="3145" spans="1:7" x14ac:dyDescent="0.25">
      <c r="A3145" s="24">
        <v>20.133789</v>
      </c>
      <c r="B3145" s="23">
        <v>-154.88239999999999</v>
      </c>
      <c r="C3145" s="25">
        <v>4.6334467000000004</v>
      </c>
      <c r="D3145" s="26">
        <v>2.437514E-3</v>
      </c>
      <c r="F3145" s="18">
        <f t="shared" si="141"/>
        <v>5.4778443462080375</v>
      </c>
      <c r="G3145" s="12">
        <f t="shared" si="142"/>
        <v>37.768223728691481</v>
      </c>
    </row>
    <row r="3146" spans="1:7" x14ac:dyDescent="0.25">
      <c r="A3146" s="24">
        <v>20.183593999999999</v>
      </c>
      <c r="B3146" s="23">
        <v>-154.94055</v>
      </c>
      <c r="C3146" s="25">
        <v>4.6334147000000003</v>
      </c>
      <c r="D3146" s="26">
        <v>2.4150729000000002E-3</v>
      </c>
      <c r="F3146" s="18">
        <f t="shared" si="141"/>
        <v>5.4799009817504363</v>
      </c>
      <c r="G3146" s="12">
        <f t="shared" si="142"/>
        <v>37.782403662691884</v>
      </c>
    </row>
    <row r="3147" spans="1:7" x14ac:dyDescent="0.25">
      <c r="A3147" s="24">
        <v>20.233398000000001</v>
      </c>
      <c r="B3147" s="23">
        <v>-154.98365999999999</v>
      </c>
      <c r="C3147" s="25">
        <v>4.6334114</v>
      </c>
      <c r="D3147" s="26">
        <v>2.4459958000000001E-3</v>
      </c>
      <c r="F3147" s="18">
        <f t="shared" si="141"/>
        <v>5.4814256861052568</v>
      </c>
      <c r="G3147" s="12">
        <f t="shared" si="142"/>
        <v>37.792916078078932</v>
      </c>
    </row>
    <row r="3148" spans="1:7" x14ac:dyDescent="0.25">
      <c r="A3148" s="24">
        <v>20.283203</v>
      </c>
      <c r="B3148" s="23">
        <v>-155.03625</v>
      </c>
      <c r="C3148" s="25">
        <v>4.6332779000000004</v>
      </c>
      <c r="D3148" s="26">
        <v>2.4538247000000001E-3</v>
      </c>
      <c r="F3148" s="18">
        <f t="shared" si="141"/>
        <v>5.4832856768735239</v>
      </c>
      <c r="G3148" s="12">
        <f t="shared" si="142"/>
        <v>37.805740200677057</v>
      </c>
    </row>
    <row r="3149" spans="1:7" x14ac:dyDescent="0.25">
      <c r="A3149" s="24">
        <v>20.333008</v>
      </c>
      <c r="B3149" s="23">
        <v>-155.09549000000001</v>
      </c>
      <c r="C3149" s="25">
        <v>4.6333032000000003</v>
      </c>
      <c r="D3149" s="26">
        <v>2.4444908E-3</v>
      </c>
      <c r="F3149" s="18">
        <f t="shared" si="141"/>
        <v>5.485380863279917</v>
      </c>
      <c r="G3149" s="12">
        <f t="shared" si="142"/>
        <v>37.820185932236548</v>
      </c>
    </row>
    <row r="3150" spans="1:7" x14ac:dyDescent="0.25">
      <c r="A3150" s="24">
        <v>20.382812999999999</v>
      </c>
      <c r="B3150" s="23">
        <v>-155.1337</v>
      </c>
      <c r="C3150" s="25">
        <v>4.6332569000000001</v>
      </c>
      <c r="D3150" s="26">
        <v>2.4311749999999998E-3</v>
      </c>
      <c r="F3150" s="18">
        <f t="shared" si="141"/>
        <v>5.4867322655855926</v>
      </c>
      <c r="G3150" s="12">
        <f t="shared" si="142"/>
        <v>37.829503477862602</v>
      </c>
    </row>
    <row r="3151" spans="1:7" x14ac:dyDescent="0.25">
      <c r="A3151" s="24">
        <v>20.432617</v>
      </c>
      <c r="B3151" s="23">
        <v>-155.1781</v>
      </c>
      <c r="C3151" s="25">
        <v>4.6333213000000004</v>
      </c>
      <c r="D3151" s="26">
        <v>2.4516493999999999E-3</v>
      </c>
      <c r="F3151" s="18">
        <f t="shared" si="141"/>
        <v>5.4883025943574317</v>
      </c>
      <c r="G3151" s="12">
        <f t="shared" si="142"/>
        <v>37.840330461003063</v>
      </c>
    </row>
    <row r="3152" spans="1:7" x14ac:dyDescent="0.25">
      <c r="A3152" s="24">
        <v>20.482422</v>
      </c>
      <c r="B3152" s="23">
        <v>-155.21003999999999</v>
      </c>
      <c r="C3152" s="25">
        <v>4.6333561000000003</v>
      </c>
      <c r="D3152" s="26">
        <v>2.4505375999999998E-3</v>
      </c>
      <c r="F3152" s="18">
        <f t="shared" si="141"/>
        <v>5.4894322407757326</v>
      </c>
      <c r="G3152" s="12">
        <f t="shared" si="142"/>
        <v>37.848119061036982</v>
      </c>
    </row>
    <row r="3153" spans="1:7" x14ac:dyDescent="0.25">
      <c r="A3153" s="24">
        <v>20.532226999999999</v>
      </c>
      <c r="B3153" s="23">
        <v>-155.27352999999999</v>
      </c>
      <c r="C3153" s="25">
        <v>4.6332893000000004</v>
      </c>
      <c r="D3153" s="26">
        <v>2.4392902999999999E-3</v>
      </c>
      <c r="F3153" s="18">
        <f t="shared" si="141"/>
        <v>5.4916777401839338</v>
      </c>
      <c r="G3153" s="12">
        <f t="shared" si="142"/>
        <v>37.863601159225901</v>
      </c>
    </row>
    <row r="3154" spans="1:7" x14ac:dyDescent="0.25">
      <c r="A3154" s="24">
        <v>20.582031000000001</v>
      </c>
      <c r="B3154" s="23">
        <v>-155.33058</v>
      </c>
      <c r="C3154" s="25">
        <v>4.6331781999999997</v>
      </c>
      <c r="D3154" s="26">
        <v>2.4552494000000002E-3</v>
      </c>
      <c r="F3154" s="18">
        <f t="shared" si="141"/>
        <v>5.4936954711846884</v>
      </c>
      <c r="G3154" s="12">
        <f t="shared" si="142"/>
        <v>37.877512857157498</v>
      </c>
    </row>
    <row r="3155" spans="1:7" x14ac:dyDescent="0.25">
      <c r="A3155" s="24">
        <v>20.631836</v>
      </c>
      <c r="B3155" s="23">
        <v>-155.39227</v>
      </c>
      <c r="C3155" s="25">
        <v>4.6331825000000002</v>
      </c>
      <c r="D3155" s="26">
        <v>2.4333685000000002E-3</v>
      </c>
      <c r="F3155" s="18">
        <f t="shared" si="141"/>
        <v>5.4958773086156523</v>
      </c>
      <c r="G3155" s="12">
        <f t="shared" si="142"/>
        <v>37.892556023597471</v>
      </c>
    </row>
    <row r="3156" spans="1:7" x14ac:dyDescent="0.25">
      <c r="A3156" s="24">
        <v>20.681640999999999</v>
      </c>
      <c r="B3156" s="23">
        <v>-155.43897999999999</v>
      </c>
      <c r="C3156" s="25">
        <v>4.6331110000000004</v>
      </c>
      <c r="D3156" s="26">
        <v>2.4538903999999999E-3</v>
      </c>
      <c r="F3156" s="18">
        <f t="shared" si="141"/>
        <v>5.4975293369249458</v>
      </c>
      <c r="G3156" s="12">
        <f t="shared" si="142"/>
        <v>37.903946302482403</v>
      </c>
    </row>
    <row r="3157" spans="1:7" x14ac:dyDescent="0.25">
      <c r="A3157" s="24">
        <v>20.731445000000001</v>
      </c>
      <c r="B3157" s="23">
        <v>-155.47329999999999</v>
      </c>
      <c r="C3157" s="25">
        <v>4.6330137000000002</v>
      </c>
      <c r="D3157" s="26">
        <v>2.4414212000000001E-3</v>
      </c>
      <c r="F3157" s="18">
        <f t="shared" si="141"/>
        <v>5.4987431586242606</v>
      </c>
      <c r="G3157" s="12">
        <f t="shared" si="142"/>
        <v>37.912315267828816</v>
      </c>
    </row>
    <row r="3158" spans="1:7" x14ac:dyDescent="0.25">
      <c r="A3158" s="24">
        <v>20.78125</v>
      </c>
      <c r="B3158" s="23">
        <v>-155.52444</v>
      </c>
      <c r="C3158" s="25">
        <v>4.6330910000000003</v>
      </c>
      <c r="D3158" s="26">
        <v>2.4438619000000002E-3</v>
      </c>
      <c r="F3158" s="18">
        <f t="shared" si="141"/>
        <v>5.5005518661330868</v>
      </c>
      <c r="G3158" s="12">
        <f t="shared" si="142"/>
        <v>37.924785806518074</v>
      </c>
    </row>
    <row r="3159" spans="1:7" x14ac:dyDescent="0.25">
      <c r="A3159" s="24">
        <v>20.831054999999999</v>
      </c>
      <c r="B3159" s="23">
        <v>-155.58282</v>
      </c>
      <c r="C3159" s="25">
        <v>4.6331549000000001</v>
      </c>
      <c r="D3159" s="26">
        <v>2.4505197000000002E-3</v>
      </c>
      <c r="F3159" s="18">
        <f t="shared" si="141"/>
        <v>5.5026166362614655</v>
      </c>
      <c r="G3159" s="12">
        <f t="shared" si="142"/>
        <v>37.939021826241955</v>
      </c>
    </row>
    <row r="3160" spans="1:7" x14ac:dyDescent="0.25">
      <c r="A3160" s="24">
        <v>20.880859000000001</v>
      </c>
      <c r="B3160" s="23">
        <v>-155.61424</v>
      </c>
      <c r="C3160" s="25">
        <v>4.6329526999999997</v>
      </c>
      <c r="D3160" s="26">
        <v>2.4414212000000001E-3</v>
      </c>
      <c r="F3160" s="18">
        <f t="shared" si="141"/>
        <v>5.5037278914418986</v>
      </c>
      <c r="G3160" s="12">
        <f t="shared" si="142"/>
        <v>37.946683623770625</v>
      </c>
    </row>
    <row r="3161" spans="1:7" x14ac:dyDescent="0.25">
      <c r="A3161" s="24">
        <v>20.930664</v>
      </c>
      <c r="B3161" s="23">
        <v>-155.66550000000001</v>
      </c>
      <c r="C3161" s="25">
        <v>4.6329216999999998</v>
      </c>
      <c r="D3161" s="26">
        <v>2.4524331E-3</v>
      </c>
      <c r="F3161" s="18">
        <f t="shared" si="141"/>
        <v>5.5055408430825414</v>
      </c>
      <c r="G3161" s="12">
        <f t="shared" si="142"/>
        <v>37.959183424576487</v>
      </c>
    </row>
    <row r="3162" spans="1:7" x14ac:dyDescent="0.25">
      <c r="A3162" s="24">
        <v>20.980468999999999</v>
      </c>
      <c r="B3162" s="23">
        <v>-155.72848999999999</v>
      </c>
      <c r="C3162" s="25">
        <v>4.6329618000000004</v>
      </c>
      <c r="D3162" s="26">
        <v>2.4446666000000001E-3</v>
      </c>
      <c r="F3162" s="18">
        <f t="shared" si="141"/>
        <v>5.5077686586081755</v>
      </c>
      <c r="G3162" s="12">
        <f t="shared" si="142"/>
        <v>37.974543597279578</v>
      </c>
    </row>
    <row r="3163" spans="1:7" x14ac:dyDescent="0.25">
      <c r="A3163" s="24">
        <v>21.030273000000001</v>
      </c>
      <c r="B3163" s="23">
        <v>-155.78581</v>
      </c>
      <c r="C3163" s="25">
        <v>4.6329292999999998</v>
      </c>
      <c r="D3163" s="26">
        <v>2.4507344000000001E-3</v>
      </c>
      <c r="F3163" s="18">
        <f t="shared" si="141"/>
        <v>5.5097959389055156</v>
      </c>
      <c r="G3163" s="12">
        <f t="shared" si="142"/>
        <v>37.988521134973517</v>
      </c>
    </row>
    <row r="3164" spans="1:7" x14ac:dyDescent="0.25">
      <c r="A3164" s="24">
        <v>21.080078</v>
      </c>
      <c r="B3164" s="23">
        <v>-155.8253</v>
      </c>
      <c r="C3164" s="25">
        <v>4.6329149999999997</v>
      </c>
      <c r="D3164" s="26">
        <v>2.4505793000000001E-3</v>
      </c>
      <c r="F3164" s="18">
        <f t="shared" si="141"/>
        <v>5.5111926119505599</v>
      </c>
      <c r="G3164" s="12">
        <f t="shared" si="142"/>
        <v>37.998150809843267</v>
      </c>
    </row>
    <row r="3165" spans="1:7" x14ac:dyDescent="0.25">
      <c r="A3165" s="24">
        <v>21.129883</v>
      </c>
      <c r="B3165" s="23">
        <v>-155.85973999999999</v>
      </c>
      <c r="C3165" s="25">
        <v>4.6328639999999996</v>
      </c>
      <c r="D3165" s="26">
        <v>2.4525046000000001E-3</v>
      </c>
      <c r="F3165" s="18">
        <f t="shared" si="141"/>
        <v>5.5124106777816895</v>
      </c>
      <c r="G3165" s="12">
        <f t="shared" si="142"/>
        <v>38.006549037306272</v>
      </c>
    </row>
    <row r="3166" spans="1:7" x14ac:dyDescent="0.25">
      <c r="A3166" s="24">
        <v>21.179687999999999</v>
      </c>
      <c r="B3166" s="23">
        <v>-155.92554000000001</v>
      </c>
      <c r="C3166" s="25">
        <v>4.6328405999999998</v>
      </c>
      <c r="D3166" s="26">
        <v>2.4542836E-3</v>
      </c>
      <c r="F3166" s="18">
        <f t="shared" si="141"/>
        <v>5.5147378767273452</v>
      </c>
      <c r="G3166" s="12">
        <f t="shared" si="142"/>
        <v>38.022594431239661</v>
      </c>
    </row>
    <row r="3167" spans="1:7" x14ac:dyDescent="0.25">
      <c r="A3167" s="24">
        <v>21.229492</v>
      </c>
      <c r="B3167" s="23">
        <v>-155.96988999999999</v>
      </c>
      <c r="C3167" s="25">
        <v>4.6328959000000003</v>
      </c>
      <c r="D3167" s="26">
        <v>2.4492085999999998E-3</v>
      </c>
      <c r="F3167" s="18">
        <f t="shared" si="141"/>
        <v>5.5163064371109281</v>
      </c>
      <c r="G3167" s="12">
        <f t="shared" si="142"/>
        <v>38.033409221831533</v>
      </c>
    </row>
    <row r="3168" spans="1:7" x14ac:dyDescent="0.25">
      <c r="A3168" s="24">
        <v>21.279297</v>
      </c>
      <c r="B3168" s="23">
        <v>-156.01083</v>
      </c>
      <c r="C3168" s="25">
        <v>4.6327596</v>
      </c>
      <c r="D3168" s="26">
        <v>2.4546145000000001E-3</v>
      </c>
      <c r="F3168" s="18">
        <f t="shared" si="141"/>
        <v>5.5177543934154132</v>
      </c>
      <c r="G3168" s="12">
        <f t="shared" si="142"/>
        <v>38.043392480610152</v>
      </c>
    </row>
    <row r="3169" spans="1:7" x14ac:dyDescent="0.25">
      <c r="A3169" s="24">
        <v>21.329101999999999</v>
      </c>
      <c r="B3169" s="23">
        <v>-156.07132999999999</v>
      </c>
      <c r="C3169" s="25">
        <v>4.6327882000000002</v>
      </c>
      <c r="D3169" s="26">
        <v>2.4535506999999999E-3</v>
      </c>
      <c r="F3169" s="18">
        <f t="shared" si="141"/>
        <v>5.5198941432058701</v>
      </c>
      <c r="G3169" s="12">
        <f t="shared" si="142"/>
        <v>38.058145464393881</v>
      </c>
    </row>
    <row r="3170" spans="1:7" x14ac:dyDescent="0.25">
      <c r="A3170" s="24">
        <v>21.378906000000001</v>
      </c>
      <c r="B3170" s="23">
        <v>-156.13033999999999</v>
      </c>
      <c r="C3170" s="25">
        <v>4.6327457000000001</v>
      </c>
      <c r="D3170" s="26">
        <v>2.4530441000000002E-3</v>
      </c>
      <c r="F3170" s="18">
        <f t="shared" si="141"/>
        <v>5.5219811950262825</v>
      </c>
      <c r="G3170" s="12">
        <f t="shared" si="142"/>
        <v>38.072535110229886</v>
      </c>
    </row>
    <row r="3171" spans="1:7" x14ac:dyDescent="0.25">
      <c r="A3171" s="24">
        <v>21.428711</v>
      </c>
      <c r="B3171" s="23">
        <v>-156.19772</v>
      </c>
      <c r="C3171" s="25">
        <v>4.6327229000000001</v>
      </c>
      <c r="D3171" s="26">
        <v>2.4539946999999999E-3</v>
      </c>
      <c r="F3171" s="18">
        <f t="shared" si="141"/>
        <v>5.5243642750408455</v>
      </c>
      <c r="G3171" s="12">
        <f t="shared" si="142"/>
        <v>38.088965788698445</v>
      </c>
    </row>
    <row r="3172" spans="1:7" x14ac:dyDescent="0.25">
      <c r="A3172" s="24">
        <v>21.478515999999999</v>
      </c>
      <c r="B3172" s="23">
        <v>-156.23026999999999</v>
      </c>
      <c r="C3172" s="25">
        <v>4.6326236999999999</v>
      </c>
      <c r="D3172" s="26">
        <v>2.4513244000000001E-3</v>
      </c>
      <c r="F3172" s="18">
        <f t="shared" si="141"/>
        <v>5.5255154957958759</v>
      </c>
      <c r="G3172" s="12">
        <f t="shared" si="142"/>
        <v>38.096903137825066</v>
      </c>
    </row>
    <row r="3173" spans="1:7" x14ac:dyDescent="0.25">
      <c r="A3173" s="24">
        <v>21.528320000000001</v>
      </c>
      <c r="B3173" s="23">
        <v>-156.27746999999999</v>
      </c>
      <c r="C3173" s="25">
        <v>4.6325874000000002</v>
      </c>
      <c r="D3173" s="26">
        <v>2.4554371E-3</v>
      </c>
      <c r="F3173" s="18">
        <f t="shared" si="141"/>
        <v>5.527184854310085</v>
      </c>
      <c r="G3173" s="12">
        <f t="shared" si="142"/>
        <v>38.108412903686101</v>
      </c>
    </row>
    <row r="3174" spans="1:7" x14ac:dyDescent="0.25">
      <c r="A3174" s="24">
        <v>21.578125</v>
      </c>
      <c r="B3174" s="23">
        <v>-156.34009</v>
      </c>
      <c r="C3174" s="25">
        <v>4.6326051000000001</v>
      </c>
      <c r="D3174" s="26">
        <v>2.4502425999999998E-3</v>
      </c>
      <c r="F3174" s="18">
        <f t="shared" si="141"/>
        <v>5.5293995837626211</v>
      </c>
      <c r="G3174" s="12">
        <f t="shared" si="142"/>
        <v>38.123682851529693</v>
      </c>
    </row>
    <row r="3175" spans="1:7" x14ac:dyDescent="0.25">
      <c r="A3175" s="24">
        <v>21.627929999999999</v>
      </c>
      <c r="B3175" s="23">
        <v>-156.3869</v>
      </c>
      <c r="C3175" s="25">
        <v>4.6326555999999997</v>
      </c>
      <c r="D3175" s="26">
        <v>2.4549394999999999E-3</v>
      </c>
      <c r="F3175" s="18">
        <f t="shared" si="141"/>
        <v>5.5310551488484281</v>
      </c>
      <c r="G3175" s="12">
        <f t="shared" si="142"/>
        <v>38.135097515511788</v>
      </c>
    </row>
    <row r="3176" spans="1:7" x14ac:dyDescent="0.25">
      <c r="A3176" s="24">
        <v>21.677734000000001</v>
      </c>
      <c r="B3176" s="23">
        <v>-156.42105000000001</v>
      </c>
      <c r="C3176" s="25">
        <v>4.6325512</v>
      </c>
      <c r="D3176" s="26">
        <v>2.4519771999999998E-3</v>
      </c>
      <c r="F3176" s="18">
        <f t="shared" si="141"/>
        <v>5.5322629580276708</v>
      </c>
      <c r="G3176" s="12">
        <f t="shared" si="142"/>
        <v>38.143425026193022</v>
      </c>
    </row>
    <row r="3177" spans="1:7" x14ac:dyDescent="0.25">
      <c r="A3177" s="24">
        <v>21.727539</v>
      </c>
      <c r="B3177" s="23">
        <v>-156.45528999999999</v>
      </c>
      <c r="C3177" s="25">
        <v>4.6326555999999997</v>
      </c>
      <c r="D3177" s="26">
        <v>2.4518638000000001E-3</v>
      </c>
      <c r="F3177" s="18">
        <f t="shared" si="141"/>
        <v>5.5334739503057735</v>
      </c>
      <c r="G3177" s="12">
        <f t="shared" si="142"/>
        <v>38.151774483461693</v>
      </c>
    </row>
    <row r="3178" spans="1:7" x14ac:dyDescent="0.25">
      <c r="A3178" s="24">
        <v>21.777343999999999</v>
      </c>
      <c r="B3178" s="23">
        <v>-156.5153</v>
      </c>
      <c r="C3178" s="25">
        <v>4.6324940000000003</v>
      </c>
      <c r="D3178" s="26">
        <v>2.4547725999999998E-3</v>
      </c>
      <c r="F3178" s="18">
        <f t="shared" si="141"/>
        <v>5.5355963698913166</v>
      </c>
      <c r="G3178" s="12">
        <f t="shared" si="142"/>
        <v>38.166407980269327</v>
      </c>
    </row>
    <row r="3179" spans="1:7" x14ac:dyDescent="0.25">
      <c r="A3179" s="24">
        <v>21.827148000000001</v>
      </c>
      <c r="B3179" s="23">
        <v>-156.56474</v>
      </c>
      <c r="C3179" s="25">
        <v>4.6325330999999998</v>
      </c>
      <c r="D3179" s="26">
        <v>2.4515688000000002E-3</v>
      </c>
      <c r="F3179" s="18">
        <f t="shared" si="141"/>
        <v>5.5373449521994198</v>
      </c>
      <c r="G3179" s="12">
        <f t="shared" si="142"/>
        <v>38.178463972306815</v>
      </c>
    </row>
    <row r="3180" spans="1:7" x14ac:dyDescent="0.25">
      <c r="A3180" s="24">
        <v>21.876953</v>
      </c>
      <c r="B3180" s="23">
        <v>-156.62926999999999</v>
      </c>
      <c r="C3180" s="25">
        <v>4.6325054000000003</v>
      </c>
      <c r="D3180" s="26">
        <v>2.4529424999999998E-3</v>
      </c>
      <c r="F3180" s="18">
        <f t="shared" si="141"/>
        <v>5.5396272340833574</v>
      </c>
      <c r="G3180" s="12">
        <f t="shared" si="142"/>
        <v>38.194199675506219</v>
      </c>
    </row>
    <row r="3181" spans="1:7" x14ac:dyDescent="0.25">
      <c r="A3181" s="24">
        <v>21.926758</v>
      </c>
      <c r="B3181" s="23">
        <v>-156.66640000000001</v>
      </c>
      <c r="C3181" s="25">
        <v>4.6325168999999997</v>
      </c>
      <c r="D3181" s="26">
        <v>2.4519085000000002E-3</v>
      </c>
      <c r="F3181" s="18">
        <f t="shared" si="141"/>
        <v>5.540940439202692</v>
      </c>
      <c r="G3181" s="12">
        <f t="shared" si="142"/>
        <v>38.203253862082924</v>
      </c>
    </row>
    <row r="3182" spans="1:7" x14ac:dyDescent="0.25">
      <c r="A3182" s="24">
        <v>21.976562999999999</v>
      </c>
      <c r="B3182" s="23">
        <v>-156.71549999999999</v>
      </c>
      <c r="C3182" s="25">
        <v>4.6324224000000003</v>
      </c>
      <c r="D3182" s="26">
        <v>2.4530470999999999E-3</v>
      </c>
      <c r="F3182" s="18">
        <f t="shared" si="141"/>
        <v>5.5426769964706493</v>
      </c>
      <c r="G3182" s="12">
        <f t="shared" si="142"/>
        <v>38.215226944790047</v>
      </c>
    </row>
    <row r="3183" spans="1:7" x14ac:dyDescent="0.25">
      <c r="A3183" s="24">
        <v>22.026367</v>
      </c>
      <c r="B3183" s="23">
        <v>-156.77457999999999</v>
      </c>
      <c r="C3183" s="25">
        <v>4.6323853000000002</v>
      </c>
      <c r="D3183" s="26">
        <v>2.4531395000000002E-3</v>
      </c>
      <c r="F3183" s="18">
        <f t="shared" si="141"/>
        <v>5.5447665240346202</v>
      </c>
      <c r="G3183" s="12">
        <f t="shared" si="142"/>
        <v>38.229633660194061</v>
      </c>
    </row>
    <row r="3184" spans="1:7" x14ac:dyDescent="0.25">
      <c r="A3184" s="24">
        <v>22.076172</v>
      </c>
      <c r="B3184" s="23">
        <v>-156.82668000000001</v>
      </c>
      <c r="C3184" s="25">
        <v>4.6323504</v>
      </c>
      <c r="D3184" s="26">
        <v>2.4536937000000001E-3</v>
      </c>
      <c r="F3184" s="18">
        <f t="shared" si="141"/>
        <v>5.5466091845979744</v>
      </c>
      <c r="G3184" s="12">
        <f t="shared" si="142"/>
        <v>38.242338295816097</v>
      </c>
    </row>
    <row r="3185" spans="1:7" x14ac:dyDescent="0.25">
      <c r="A3185" s="24">
        <v>22.125976999999999</v>
      </c>
      <c r="B3185" s="23">
        <v>-156.87317999999999</v>
      </c>
      <c r="C3185" s="25">
        <v>4.6323518999999997</v>
      </c>
      <c r="D3185" s="26">
        <v>2.4530618000000001E-3</v>
      </c>
      <c r="F3185" s="18">
        <f t="shared" si="141"/>
        <v>5.5482537856765894</v>
      </c>
      <c r="G3185" s="12">
        <f t="shared" si="142"/>
        <v>38.253677365996978</v>
      </c>
    </row>
    <row r="3186" spans="1:7" x14ac:dyDescent="0.25">
      <c r="A3186" s="24">
        <v>22.175781000000001</v>
      </c>
      <c r="B3186" s="23">
        <v>-156.92407</v>
      </c>
      <c r="C3186" s="25">
        <v>4.6323428</v>
      </c>
      <c r="D3186" s="26">
        <v>2.4520218999999998E-3</v>
      </c>
      <c r="F3186" s="18">
        <f t="shared" si="141"/>
        <v>5.5500536512441334</v>
      </c>
      <c r="G3186" s="12">
        <f t="shared" si="142"/>
        <v>38.266086941943328</v>
      </c>
    </row>
    <row r="3187" spans="1:7" x14ac:dyDescent="0.25">
      <c r="A3187" s="24">
        <v>22.225586</v>
      </c>
      <c r="B3187" s="23">
        <v>-156.96956</v>
      </c>
      <c r="C3187" s="25">
        <v>4.6323910000000001</v>
      </c>
      <c r="D3187" s="26">
        <v>2.4531961E-3</v>
      </c>
      <c r="F3187" s="18">
        <f t="shared" si="141"/>
        <v>5.551662530879967</v>
      </c>
      <c r="G3187" s="12">
        <f t="shared" si="142"/>
        <v>38.27717972264287</v>
      </c>
    </row>
    <row r="3188" spans="1:7" x14ac:dyDescent="0.25">
      <c r="A3188" s="24">
        <v>22.275390999999999</v>
      </c>
      <c r="B3188" s="23">
        <v>-157.02932999999999</v>
      </c>
      <c r="C3188" s="25">
        <v>4.6322926999999998</v>
      </c>
      <c r="D3188" s="26">
        <v>2.4544506000000002E-3</v>
      </c>
      <c r="F3188" s="18">
        <f t="shared" si="141"/>
        <v>5.5537764622018786</v>
      </c>
      <c r="G3188" s="12">
        <f t="shared" si="142"/>
        <v>38.291754695217307</v>
      </c>
    </row>
    <row r="3189" spans="1:7" x14ac:dyDescent="0.25">
      <c r="A3189" s="24">
        <v>22.325195000000001</v>
      </c>
      <c r="B3189" s="23">
        <v>-157.06589</v>
      </c>
      <c r="C3189" s="25">
        <v>4.6322755999999998</v>
      </c>
      <c r="D3189" s="26">
        <v>2.4550408000000002E-3</v>
      </c>
      <c r="F3189" s="18">
        <f t="shared" si="141"/>
        <v>5.5550695076950873</v>
      </c>
      <c r="G3189" s="12">
        <f t="shared" si="142"/>
        <v>38.300669886740181</v>
      </c>
    </row>
    <row r="3190" spans="1:7" x14ac:dyDescent="0.25">
      <c r="A3190" s="24">
        <v>22.375</v>
      </c>
      <c r="B3190" s="23">
        <v>-157.10980000000001</v>
      </c>
      <c r="C3190" s="25">
        <v>4.6322197999999997</v>
      </c>
      <c r="D3190" s="26">
        <v>2.4539737000000002E-3</v>
      </c>
      <c r="F3190" s="18">
        <f t="shared" si="141"/>
        <v>5.5566225062620136</v>
      </c>
      <c r="G3190" s="12">
        <f t="shared" si="142"/>
        <v>38.311377382904539</v>
      </c>
    </row>
    <row r="3191" spans="1:7" x14ac:dyDescent="0.25">
      <c r="A3191" s="24">
        <v>22.424804999999999</v>
      </c>
      <c r="B3191" s="23">
        <v>-157.15358000000001</v>
      </c>
      <c r="C3191" s="25">
        <v>4.6321916999999999</v>
      </c>
      <c r="D3191" s="26">
        <v>2.4557440000000002E-3</v>
      </c>
      <c r="F3191" s="18">
        <f t="shared" si="141"/>
        <v>5.5581709070194716</v>
      </c>
      <c r="G3191" s="12">
        <f t="shared" si="142"/>
        <v>38.322053178442587</v>
      </c>
    </row>
    <row r="3192" spans="1:7" x14ac:dyDescent="0.25">
      <c r="A3192" s="24">
        <v>22.474609000000001</v>
      </c>
      <c r="B3192" s="23">
        <v>-157.20258000000001</v>
      </c>
      <c r="C3192" s="25">
        <v>4.6322231</v>
      </c>
      <c r="D3192" s="26">
        <v>2.4526089000000001E-3</v>
      </c>
      <c r="F3192" s="18">
        <f t="shared" si="141"/>
        <v>5.5599039275109172</v>
      </c>
      <c r="G3192" s="12">
        <f t="shared" si="142"/>
        <v>38.334001876052554</v>
      </c>
    </row>
    <row r="3193" spans="1:7" x14ac:dyDescent="0.25">
      <c r="A3193" s="24">
        <v>22.524414</v>
      </c>
      <c r="B3193" s="23">
        <v>-157.2645</v>
      </c>
      <c r="C3193" s="25">
        <v>4.632091</v>
      </c>
      <c r="D3193" s="26">
        <v>2.4526745999999999E-3</v>
      </c>
      <c r="F3193" s="18">
        <f t="shared" si="141"/>
        <v>5.562093899527861</v>
      </c>
      <c r="G3193" s="12">
        <f t="shared" si="142"/>
        <v>38.349101128215999</v>
      </c>
    </row>
    <row r="3194" spans="1:7" x14ac:dyDescent="0.25">
      <c r="A3194" s="24">
        <v>22.574218999999999</v>
      </c>
      <c r="B3194" s="23">
        <v>-157.31352000000001</v>
      </c>
      <c r="C3194" s="25">
        <v>4.6320224000000003</v>
      </c>
      <c r="D3194" s="26">
        <v>2.4582892999999999E-3</v>
      </c>
      <c r="F3194" s="18">
        <f t="shared" si="141"/>
        <v>5.563827627374609</v>
      </c>
      <c r="G3194" s="12">
        <f t="shared" si="142"/>
        <v>38.361054702845401</v>
      </c>
    </row>
    <row r="3195" spans="1:7" x14ac:dyDescent="0.25">
      <c r="A3195" s="24">
        <v>22.624023000000001</v>
      </c>
      <c r="B3195" s="23">
        <v>-157.35771</v>
      </c>
      <c r="C3195" s="25">
        <v>4.6321564000000004</v>
      </c>
      <c r="D3195" s="26">
        <v>2.4544506000000002E-3</v>
      </c>
      <c r="F3195" s="18">
        <f t="shared" si="141"/>
        <v>5.5653905289157715</v>
      </c>
      <c r="G3195" s="12">
        <f t="shared" si="142"/>
        <v>38.371830477281812</v>
      </c>
    </row>
    <row r="3196" spans="1:7" x14ac:dyDescent="0.25">
      <c r="A3196" s="24">
        <v>22.673828</v>
      </c>
      <c r="B3196" s="23">
        <v>-157.40603999999999</v>
      </c>
      <c r="C3196" s="25">
        <v>4.6321038999999997</v>
      </c>
      <c r="D3196" s="26">
        <v>2.4531186E-3</v>
      </c>
      <c r="F3196" s="18">
        <f t="shared" si="141"/>
        <v>5.5670998530045779</v>
      </c>
      <c r="G3196" s="12">
        <f t="shared" si="142"/>
        <v>38.383615794740791</v>
      </c>
    </row>
    <row r="3197" spans="1:7" x14ac:dyDescent="0.25">
      <c r="A3197" s="24">
        <v>22.723633</v>
      </c>
      <c r="B3197" s="23">
        <v>-157.45729</v>
      </c>
      <c r="C3197" s="25">
        <v>4.6319771000000003</v>
      </c>
      <c r="D3197" s="26">
        <v>2.4540692000000002E-3</v>
      </c>
      <c r="F3197" s="18">
        <f t="shared" ref="F3197:F3260" si="143" xml:space="preserve"> -B3197 / A_6x12_in2</f>
        <v>5.5689124509675691</v>
      </c>
      <c r="G3197" s="12">
        <f t="shared" ref="G3197:G3260" si="144" xml:space="preserve"> -B3197 * kip_to_N / A_6x12_mm2</f>
        <v>38.396113157036929</v>
      </c>
    </row>
    <row r="3198" spans="1:7" x14ac:dyDescent="0.25">
      <c r="A3198" s="24">
        <v>22.773437999999999</v>
      </c>
      <c r="B3198" s="23">
        <v>-157.50232</v>
      </c>
      <c r="C3198" s="25">
        <v>4.6319261000000003</v>
      </c>
      <c r="D3198" s="26">
        <v>2.4510323999999998E-3</v>
      </c>
      <c r="F3198" s="18">
        <f t="shared" si="143"/>
        <v>5.570505061431442</v>
      </c>
      <c r="G3198" s="12">
        <f t="shared" si="144"/>
        <v>38.40709376628952</v>
      </c>
    </row>
    <row r="3199" spans="1:7" x14ac:dyDescent="0.25">
      <c r="A3199" s="24">
        <v>22.823242</v>
      </c>
      <c r="B3199" s="23">
        <v>-157.54706999999999</v>
      </c>
      <c r="C3199" s="25">
        <v>4.6320380999999999</v>
      </c>
      <c r="D3199" s="26">
        <v>2.4524032999999998E-3</v>
      </c>
      <c r="F3199" s="18">
        <f t="shared" si="143"/>
        <v>5.5720877689210777</v>
      </c>
      <c r="G3199" s="12">
        <f t="shared" si="144"/>
        <v>38.418006097270045</v>
      </c>
    </row>
    <row r="3200" spans="1:7" x14ac:dyDescent="0.25">
      <c r="A3200" s="24">
        <v>22.873047</v>
      </c>
      <c r="B3200" s="23">
        <v>-157.60764</v>
      </c>
      <c r="C3200" s="25">
        <v>4.6319027000000004</v>
      </c>
      <c r="D3200" s="26">
        <v>2.4514466000000001E-3</v>
      </c>
      <c r="F3200" s="18">
        <f t="shared" si="143"/>
        <v>5.574229994455095</v>
      </c>
      <c r="G3200" s="12">
        <f t="shared" si="144"/>
        <v>38.432776150621798</v>
      </c>
    </row>
    <row r="3201" spans="1:7" x14ac:dyDescent="0.25">
      <c r="A3201" s="24">
        <v>22.922851999999999</v>
      </c>
      <c r="B3201" s="23">
        <v>-157.66394</v>
      </c>
      <c r="C3201" s="25">
        <v>4.6319413000000003</v>
      </c>
      <c r="D3201" s="26">
        <v>2.4516552000000001E-3</v>
      </c>
      <c r="F3201" s="18">
        <f t="shared" si="143"/>
        <v>5.5762211996320001</v>
      </c>
      <c r="G3201" s="12">
        <f t="shared" si="144"/>
        <v>38.446504960324681</v>
      </c>
    </row>
    <row r="3202" spans="1:7" x14ac:dyDescent="0.25">
      <c r="A3202" s="24">
        <v>22.972656000000001</v>
      </c>
      <c r="B3202" s="23">
        <v>-157.69875999999999</v>
      </c>
      <c r="C3202" s="25">
        <v>4.6318511999999998</v>
      </c>
      <c r="D3202" s="26">
        <v>2.4504990000000001E-3</v>
      </c>
      <c r="F3202" s="18">
        <f t="shared" si="143"/>
        <v>5.5774527052138803</v>
      </c>
      <c r="G3202" s="12">
        <f t="shared" si="144"/>
        <v>38.454995851156902</v>
      </c>
    </row>
    <row r="3203" spans="1:7" x14ac:dyDescent="0.25">
      <c r="A3203" s="24">
        <v>23.022461</v>
      </c>
      <c r="B3203" s="23">
        <v>-157.76016000000001</v>
      </c>
      <c r="C3203" s="25">
        <v>4.6318416999999998</v>
      </c>
      <c r="D3203" s="26">
        <v>2.4517060000000001E-3</v>
      </c>
      <c r="F3203" s="18">
        <f t="shared" si="143"/>
        <v>5.5796242859929572</v>
      </c>
      <c r="G3203" s="12">
        <f t="shared" si="144"/>
        <v>38.469968300815111</v>
      </c>
    </row>
    <row r="3204" spans="1:7" x14ac:dyDescent="0.25">
      <c r="A3204" s="24">
        <v>23.072265999999999</v>
      </c>
      <c r="B3204" s="23">
        <v>-157.80537000000001</v>
      </c>
      <c r="C3204" s="25">
        <v>4.6318307000000001</v>
      </c>
      <c r="D3204" s="26">
        <v>2.451703E-3</v>
      </c>
      <c r="F3204" s="18">
        <f t="shared" si="143"/>
        <v>5.5812232626545537</v>
      </c>
      <c r="G3204" s="12">
        <f t="shared" si="144"/>
        <v>38.480992803242586</v>
      </c>
    </row>
    <row r="3205" spans="1:7" x14ac:dyDescent="0.25">
      <c r="A3205" s="24">
        <v>23.122070000000001</v>
      </c>
      <c r="B3205" s="23">
        <v>-157.85599999999999</v>
      </c>
      <c r="C3205" s="25">
        <v>4.6317228999999998</v>
      </c>
      <c r="D3205" s="26">
        <v>2.4522601E-3</v>
      </c>
      <c r="F3205" s="18">
        <f t="shared" si="143"/>
        <v>5.583013932603162</v>
      </c>
      <c r="G3205" s="12">
        <f t="shared" si="144"/>
        <v>38.493338977936311</v>
      </c>
    </row>
    <row r="3206" spans="1:7" x14ac:dyDescent="0.25">
      <c r="A3206" s="24">
        <v>23.171875</v>
      </c>
      <c r="B3206" s="23">
        <v>-157.90123</v>
      </c>
      <c r="C3206" s="25">
        <v>4.6317873000000001</v>
      </c>
      <c r="D3206" s="26">
        <v>2.4547458000000002E-3</v>
      </c>
      <c r="F3206" s="18">
        <f t="shared" si="143"/>
        <v>5.5846136166200617</v>
      </c>
      <c r="G3206" s="12">
        <f t="shared" si="144"/>
        <v>38.504368357383228</v>
      </c>
    </row>
    <row r="3207" spans="1:7" x14ac:dyDescent="0.25">
      <c r="A3207" s="24">
        <v>23.221679999999999</v>
      </c>
      <c r="B3207" s="23">
        <v>-157.95490000000001</v>
      </c>
      <c r="C3207" s="25">
        <v>4.6316718999999997</v>
      </c>
      <c r="D3207" s="26">
        <v>2.4511902999999999E-3</v>
      </c>
      <c r="F3207" s="18">
        <f t="shared" si="143"/>
        <v>5.5865118045746716</v>
      </c>
      <c r="G3207" s="12">
        <f t="shared" si="144"/>
        <v>38.517455839030717</v>
      </c>
    </row>
    <row r="3208" spans="1:7" x14ac:dyDescent="0.25">
      <c r="A3208" s="24">
        <v>23.271484000000001</v>
      </c>
      <c r="B3208" s="23">
        <v>-157.99283</v>
      </c>
      <c r="C3208" s="25">
        <v>4.6317272000000003</v>
      </c>
      <c r="D3208" s="26">
        <v>2.4512915000000001E-3</v>
      </c>
      <c r="F3208" s="18">
        <f t="shared" si="143"/>
        <v>5.58785330390611</v>
      </c>
      <c r="G3208" s="12">
        <f t="shared" si="144"/>
        <v>38.526705106384711</v>
      </c>
    </row>
    <row r="3209" spans="1:7" x14ac:dyDescent="0.25">
      <c r="A3209" s="24">
        <v>23.321289</v>
      </c>
      <c r="B3209" s="23">
        <v>-158.03439</v>
      </c>
      <c r="C3209" s="25">
        <v>4.6317611000000003</v>
      </c>
      <c r="D3209" s="26">
        <v>2.4531125000000001E-3</v>
      </c>
      <c r="F3209" s="18">
        <f t="shared" si="143"/>
        <v>5.5893231882249763</v>
      </c>
      <c r="G3209" s="12">
        <f t="shared" si="144"/>
        <v>38.536839552765741</v>
      </c>
    </row>
    <row r="3210" spans="1:7" x14ac:dyDescent="0.25">
      <c r="A3210" s="24">
        <v>23.371093999999999</v>
      </c>
      <c r="B3210" s="23">
        <v>-158.10524000000001</v>
      </c>
      <c r="C3210" s="25">
        <v>4.6316236999999996</v>
      </c>
      <c r="D3210" s="26">
        <v>2.4540394E-3</v>
      </c>
      <c r="F3210" s="18">
        <f t="shared" si="143"/>
        <v>5.5918289943845458</v>
      </c>
      <c r="G3210" s="12">
        <f t="shared" si="144"/>
        <v>38.554116394105868</v>
      </c>
    </row>
    <row r="3211" spans="1:7" x14ac:dyDescent="0.25">
      <c r="A3211" s="24">
        <v>23.420898000000001</v>
      </c>
      <c r="B3211" s="23">
        <v>-158.15672000000001</v>
      </c>
      <c r="C3211" s="25">
        <v>4.6317491999999998</v>
      </c>
      <c r="D3211" s="26">
        <v>2.4544061000000002E-3</v>
      </c>
      <c r="F3211" s="18">
        <f t="shared" si="143"/>
        <v>5.593649726933517</v>
      </c>
      <c r="G3211" s="12">
        <f t="shared" si="144"/>
        <v>38.566669842125485</v>
      </c>
    </row>
    <row r="3212" spans="1:7" x14ac:dyDescent="0.25">
      <c r="A3212" s="24">
        <v>23.470703</v>
      </c>
      <c r="B3212" s="23">
        <v>-158.20273</v>
      </c>
      <c r="C3212" s="25">
        <v>4.6315898999999998</v>
      </c>
      <c r="D3212" s="26">
        <v>2.4510087E-3</v>
      </c>
      <c r="F3212" s="18">
        <f t="shared" si="143"/>
        <v>5.5952769978072183</v>
      </c>
      <c r="G3212" s="12">
        <f t="shared" si="144"/>
        <v>38.577889425330262</v>
      </c>
    </row>
    <row r="3213" spans="1:7" x14ac:dyDescent="0.25">
      <c r="A3213" s="24">
        <v>23.520508</v>
      </c>
      <c r="B3213" s="23">
        <v>-158.22443000000001</v>
      </c>
      <c r="C3213" s="25">
        <v>4.6316775999999997</v>
      </c>
      <c r="D3213" s="26">
        <v>2.4530143E-3</v>
      </c>
      <c r="F3213" s="18">
        <f t="shared" si="143"/>
        <v>5.5960444783105734</v>
      </c>
      <c r="G3213" s="12">
        <f t="shared" si="144"/>
        <v>38.583180991414686</v>
      </c>
    </row>
    <row r="3214" spans="1:7" x14ac:dyDescent="0.25">
      <c r="A3214" s="24">
        <v>23.570312999999999</v>
      </c>
      <c r="B3214" s="23">
        <v>-158.27518000000001</v>
      </c>
      <c r="C3214" s="25">
        <v>4.6315679999999997</v>
      </c>
      <c r="D3214" s="26">
        <v>2.4543463000000001E-3</v>
      </c>
      <c r="F3214" s="18">
        <f t="shared" si="143"/>
        <v>5.5978393923909984</v>
      </c>
      <c r="G3214" s="12">
        <f t="shared" si="144"/>
        <v>38.595556428225009</v>
      </c>
    </row>
    <row r="3215" spans="1:7" x14ac:dyDescent="0.25">
      <c r="A3215" s="24">
        <v>23.620117</v>
      </c>
      <c r="B3215" s="23">
        <v>-158.34433000000001</v>
      </c>
      <c r="C3215" s="25">
        <v>4.6315365000000002</v>
      </c>
      <c r="D3215" s="26">
        <v>2.4542660000000001E-3</v>
      </c>
      <c r="F3215" s="18">
        <f t="shared" si="143"/>
        <v>5.6002850733498439</v>
      </c>
      <c r="G3215" s="12">
        <f t="shared" si="144"/>
        <v>38.612418722913354</v>
      </c>
    </row>
    <row r="3216" spans="1:7" x14ac:dyDescent="0.25">
      <c r="A3216" s="24">
        <v>23.669922</v>
      </c>
      <c r="B3216" s="23">
        <v>-158.39822000000001</v>
      </c>
      <c r="C3216" s="25">
        <v>4.6316261000000001</v>
      </c>
      <c r="D3216" s="26">
        <v>2.4543703000000001E-3</v>
      </c>
      <c r="F3216" s="18">
        <f t="shared" si="143"/>
        <v>5.6021910422127821</v>
      </c>
      <c r="G3216" s="12">
        <f t="shared" si="144"/>
        <v>38.625559851774597</v>
      </c>
    </row>
    <row r="3217" spans="1:7" x14ac:dyDescent="0.25">
      <c r="A3217" s="24">
        <v>23.719726999999999</v>
      </c>
      <c r="B3217" s="23">
        <v>-158.42896999999999</v>
      </c>
      <c r="C3217" s="25">
        <v>4.6314925999999996</v>
      </c>
      <c r="D3217" s="26">
        <v>2.4523765000000002E-3</v>
      </c>
      <c r="F3217" s="18">
        <f t="shared" si="143"/>
        <v>5.603278600990576</v>
      </c>
      <c r="G3217" s="12">
        <f t="shared" si="144"/>
        <v>38.633058269152279</v>
      </c>
    </row>
    <row r="3218" spans="1:7" x14ac:dyDescent="0.25">
      <c r="A3218" s="24">
        <v>23.769531000000001</v>
      </c>
      <c r="B3218" s="23">
        <v>-158.47407999999999</v>
      </c>
      <c r="C3218" s="25">
        <v>4.6314731</v>
      </c>
      <c r="D3218" s="26">
        <v>2.4520931999999999E-3</v>
      </c>
      <c r="F3218" s="18">
        <f t="shared" si="143"/>
        <v>5.6048740408756599</v>
      </c>
      <c r="G3218" s="12">
        <f t="shared" si="144"/>
        <v>38.644058386482598</v>
      </c>
    </row>
    <row r="3219" spans="1:7" x14ac:dyDescent="0.25">
      <c r="A3219" s="24">
        <v>23.819336</v>
      </c>
      <c r="B3219" s="23">
        <v>-158.54083</v>
      </c>
      <c r="C3219" s="25">
        <v>4.6314921</v>
      </c>
      <c r="D3219" s="26">
        <v>2.4516969E-3</v>
      </c>
      <c r="F3219" s="18">
        <f t="shared" si="143"/>
        <v>5.6072348391981901</v>
      </c>
      <c r="G3219" s="12">
        <f t="shared" si="144"/>
        <v>38.660335438839034</v>
      </c>
    </row>
    <row r="3220" spans="1:7" x14ac:dyDescent="0.25">
      <c r="A3220" s="24">
        <v>23.869140999999999</v>
      </c>
      <c r="B3220" s="23">
        <v>-158.59389999999999</v>
      </c>
      <c r="C3220" s="25">
        <v>4.6313968000000001</v>
      </c>
      <c r="D3220" s="26">
        <v>2.4489462000000001E-3</v>
      </c>
      <c r="F3220" s="18">
        <f t="shared" si="143"/>
        <v>5.6091118064937202</v>
      </c>
      <c r="G3220" s="12">
        <f t="shared" si="144"/>
        <v>38.673276609903539</v>
      </c>
    </row>
    <row r="3221" spans="1:7" x14ac:dyDescent="0.25">
      <c r="A3221" s="24">
        <v>23.918945000000001</v>
      </c>
      <c r="B3221" s="23">
        <v>-158.63697999999999</v>
      </c>
      <c r="C3221" s="25">
        <v>4.6314244000000002</v>
      </c>
      <c r="D3221" s="26">
        <v>2.4489402000000002E-3</v>
      </c>
      <c r="F3221" s="18">
        <f t="shared" si="143"/>
        <v>5.6106354498155859</v>
      </c>
      <c r="G3221" s="12">
        <f t="shared" si="144"/>
        <v>38.683781709761448</v>
      </c>
    </row>
    <row r="3222" spans="1:7" x14ac:dyDescent="0.25">
      <c r="A3222" s="24">
        <v>23.96875</v>
      </c>
      <c r="B3222" s="23">
        <v>-158.69331</v>
      </c>
      <c r="C3222" s="25">
        <v>4.6313405000000003</v>
      </c>
      <c r="D3222" s="26">
        <v>2.4476646999999998E-3</v>
      </c>
      <c r="F3222" s="18">
        <f t="shared" si="143"/>
        <v>5.6126277160254459</v>
      </c>
      <c r="G3222" s="12">
        <f t="shared" si="144"/>
        <v>38.697517834993477</v>
      </c>
    </row>
    <row r="3223" spans="1:7" x14ac:dyDescent="0.25">
      <c r="A3223" s="24">
        <v>24.018554999999999</v>
      </c>
      <c r="B3223" s="23">
        <v>-158.75248999999999</v>
      </c>
      <c r="C3223" s="25">
        <v>4.6313576999999997</v>
      </c>
      <c r="D3223" s="26">
        <v>2.4499324999999999E-3</v>
      </c>
      <c r="F3223" s="18">
        <f t="shared" si="143"/>
        <v>5.6147207803659294</v>
      </c>
      <c r="G3223" s="12">
        <f t="shared" si="144"/>
        <v>38.711948935494654</v>
      </c>
    </row>
    <row r="3224" spans="1:7" x14ac:dyDescent="0.25">
      <c r="A3224" s="24">
        <v>24.068359000000001</v>
      </c>
      <c r="B3224" s="23">
        <v>-158.77782999999999</v>
      </c>
      <c r="C3224" s="25">
        <v>4.6311540999999998</v>
      </c>
      <c r="D3224" s="26">
        <v>2.4496138000000001E-3</v>
      </c>
      <c r="F3224" s="18">
        <f t="shared" si="143"/>
        <v>5.615616999534363</v>
      </c>
      <c r="G3224" s="12">
        <f t="shared" si="144"/>
        <v>38.718128119115811</v>
      </c>
    </row>
    <row r="3225" spans="1:7" x14ac:dyDescent="0.25">
      <c r="A3225" s="24">
        <v>24.118164</v>
      </c>
      <c r="B3225" s="23">
        <v>-158.82829000000001</v>
      </c>
      <c r="C3225" s="25">
        <v>4.6313333999999999</v>
      </c>
      <c r="D3225" s="26">
        <v>2.4489730000000001E-3</v>
      </c>
      <c r="F3225" s="18">
        <f t="shared" si="143"/>
        <v>5.6174016569629002</v>
      </c>
      <c r="G3225" s="12">
        <f t="shared" si="144"/>
        <v>38.730432839144363</v>
      </c>
    </row>
    <row r="3226" spans="1:7" x14ac:dyDescent="0.25">
      <c r="A3226" s="24">
        <v>24.167968999999999</v>
      </c>
      <c r="B3226" s="23">
        <v>-158.85468</v>
      </c>
      <c r="C3226" s="25">
        <v>4.6312689999999996</v>
      </c>
      <c r="D3226" s="26">
        <v>2.4483113E-3</v>
      </c>
      <c r="F3226" s="18">
        <f t="shared" si="143"/>
        <v>5.6183350122847209</v>
      </c>
      <c r="G3226" s="12">
        <f t="shared" si="144"/>
        <v>38.73686806628573</v>
      </c>
    </row>
    <row r="3227" spans="1:7" x14ac:dyDescent="0.25">
      <c r="A3227" s="24">
        <v>24.217773000000001</v>
      </c>
      <c r="B3227" s="23">
        <v>-158.93613999999999</v>
      </c>
      <c r="C3227" s="25">
        <v>4.6312432000000001</v>
      </c>
      <c r="D3227" s="26">
        <v>2.4503677E-3</v>
      </c>
      <c r="F3227" s="18">
        <f t="shared" si="143"/>
        <v>5.621216070432336</v>
      </c>
      <c r="G3227" s="12">
        <f t="shared" si="144"/>
        <v>38.756732166434865</v>
      </c>
    </row>
    <row r="3228" spans="1:7" x14ac:dyDescent="0.25">
      <c r="A3228" s="24">
        <v>24.267578</v>
      </c>
      <c r="B3228" s="23">
        <v>-158.98966999999999</v>
      </c>
      <c r="C3228" s="25">
        <v>4.6312360999999997</v>
      </c>
      <c r="D3228" s="26">
        <v>2.4490505000000001E-3</v>
      </c>
      <c r="F3228" s="18">
        <f t="shared" si="143"/>
        <v>5.6231093068998259</v>
      </c>
      <c r="G3228" s="12">
        <f t="shared" si="144"/>
        <v>38.76978550894632</v>
      </c>
    </row>
    <row r="3229" spans="1:7" x14ac:dyDescent="0.25">
      <c r="A3229" s="24">
        <v>24.317383</v>
      </c>
      <c r="B3229" s="23">
        <v>-159.02074999999999</v>
      </c>
      <c r="C3229" s="25">
        <v>4.6311249999999999</v>
      </c>
      <c r="D3229" s="26">
        <v>2.4486211999999999E-3</v>
      </c>
      <c r="F3229" s="18">
        <f t="shared" si="143"/>
        <v>5.624208537040114</v>
      </c>
      <c r="G3229" s="12">
        <f t="shared" si="144"/>
        <v>38.777364397144652</v>
      </c>
    </row>
    <row r="3230" spans="1:7" x14ac:dyDescent="0.25">
      <c r="A3230" s="24">
        <v>24.367187999999999</v>
      </c>
      <c r="B3230" s="23">
        <v>-159.07729</v>
      </c>
      <c r="C3230" s="25">
        <v>4.6311045000000002</v>
      </c>
      <c r="D3230" s="26">
        <v>2.4498939000000002E-3</v>
      </c>
      <c r="F3230" s="18">
        <f t="shared" si="143"/>
        <v>5.6262082304806516</v>
      </c>
      <c r="G3230" s="12">
        <f t="shared" si="144"/>
        <v>38.791151731080724</v>
      </c>
    </row>
    <row r="3231" spans="1:7" x14ac:dyDescent="0.25">
      <c r="A3231" s="24">
        <v>24.416992</v>
      </c>
      <c r="B3231" s="23">
        <v>-159.13396</v>
      </c>
      <c r="C3231" s="25">
        <v>4.6311102000000002</v>
      </c>
      <c r="D3231" s="26">
        <v>2.451384E-3</v>
      </c>
      <c r="F3231" s="18">
        <f t="shared" si="143"/>
        <v>5.6282125217306556</v>
      </c>
      <c r="G3231" s="12">
        <f t="shared" si="144"/>
        <v>38.804970765643105</v>
      </c>
    </row>
    <row r="3232" spans="1:7" x14ac:dyDescent="0.25">
      <c r="A3232" s="24">
        <v>24.466797</v>
      </c>
      <c r="B3232" s="23">
        <v>-159.16712999999999</v>
      </c>
      <c r="C3232" s="25">
        <v>4.6310190999999996</v>
      </c>
      <c r="D3232" s="26">
        <v>2.4500848000000002E-3</v>
      </c>
      <c r="F3232" s="18">
        <f t="shared" si="143"/>
        <v>5.629385670500068</v>
      </c>
      <c r="G3232" s="12">
        <f t="shared" si="144"/>
        <v>38.813059302372132</v>
      </c>
    </row>
    <row r="3233" spans="1:7" x14ac:dyDescent="0.25">
      <c r="A3233" s="24">
        <v>24.516601999999999</v>
      </c>
      <c r="B3233" s="23">
        <v>-159.22577000000001</v>
      </c>
      <c r="C3233" s="25">
        <v>4.6311239999999998</v>
      </c>
      <c r="D3233" s="26">
        <v>2.4497716000000001E-3</v>
      </c>
      <c r="F3233" s="18">
        <f t="shared" si="143"/>
        <v>5.6314596362473814</v>
      </c>
      <c r="G3233" s="12">
        <f t="shared" si="144"/>
        <v>38.827358723348638</v>
      </c>
    </row>
    <row r="3234" spans="1:7" x14ac:dyDescent="0.25">
      <c r="A3234" s="24">
        <v>24.566406000000001</v>
      </c>
      <c r="B3234" s="23">
        <v>-159.27207999999999</v>
      </c>
      <c r="C3234" s="25">
        <v>4.6310377000000003</v>
      </c>
      <c r="D3234" s="26">
        <v>2.4505047999999999E-3</v>
      </c>
      <c r="F3234" s="18">
        <f t="shared" si="143"/>
        <v>5.6330975174506221</v>
      </c>
      <c r="G3234" s="12">
        <f t="shared" si="144"/>
        <v>38.838651461844911</v>
      </c>
    </row>
    <row r="3235" spans="1:7" x14ac:dyDescent="0.25">
      <c r="A3235" s="24">
        <v>24.616211</v>
      </c>
      <c r="B3235" s="23">
        <v>-159.32937999999999</v>
      </c>
      <c r="C3235" s="25">
        <v>4.6309680999999996</v>
      </c>
      <c r="D3235" s="26">
        <v>2.4498104999999999E-3</v>
      </c>
      <c r="F3235" s="18">
        <f t="shared" si="143"/>
        <v>5.6351240903926589</v>
      </c>
      <c r="G3235" s="12">
        <f t="shared" si="144"/>
        <v>38.852624122519423</v>
      </c>
    </row>
    <row r="3236" spans="1:7" x14ac:dyDescent="0.25">
      <c r="A3236" s="24">
        <v>24.666015999999999</v>
      </c>
      <c r="B3236" s="23">
        <v>-159.36444</v>
      </c>
      <c r="C3236" s="25">
        <v>4.6309241999999999</v>
      </c>
      <c r="D3236" s="26">
        <v>2.4528771E-3</v>
      </c>
      <c r="F3236" s="18">
        <f t="shared" si="143"/>
        <v>5.6363640842381715</v>
      </c>
      <c r="G3236" s="12">
        <f t="shared" si="144"/>
        <v>38.86117353758484</v>
      </c>
    </row>
    <row r="3237" spans="1:7" x14ac:dyDescent="0.25">
      <c r="A3237" s="24">
        <v>24.715820000000001</v>
      </c>
      <c r="B3237" s="23">
        <v>-159.42205999999999</v>
      </c>
      <c r="C3237" s="25">
        <v>4.6309724000000001</v>
      </c>
      <c r="D3237" s="26">
        <v>2.4518818000000002E-3</v>
      </c>
      <c r="F3237" s="18">
        <f t="shared" si="143"/>
        <v>5.6384019748650491</v>
      </c>
      <c r="G3237" s="12">
        <f t="shared" si="144"/>
        <v>38.875224230570275</v>
      </c>
    </row>
    <row r="3238" spans="1:7" x14ac:dyDescent="0.25">
      <c r="A3238" s="24">
        <v>24.765625</v>
      </c>
      <c r="B3238" s="23">
        <v>-159.46185</v>
      </c>
      <c r="C3238" s="25">
        <v>4.6309136999999998</v>
      </c>
      <c r="D3238" s="26">
        <v>2.4512948E-3</v>
      </c>
      <c r="F3238" s="18">
        <f t="shared" si="143"/>
        <v>5.6398092582396337</v>
      </c>
      <c r="G3238" s="12">
        <f t="shared" si="144"/>
        <v>38.884927060731513</v>
      </c>
    </row>
    <row r="3239" spans="1:7" x14ac:dyDescent="0.25">
      <c r="A3239" s="24">
        <v>24.815429999999999</v>
      </c>
      <c r="B3239" s="23">
        <v>-159.52704</v>
      </c>
      <c r="C3239" s="25">
        <v>4.6309423000000001</v>
      </c>
      <c r="D3239" s="26">
        <v>2.4513155000000001E-3</v>
      </c>
      <c r="F3239" s="18">
        <f t="shared" si="143"/>
        <v>5.6421148828485581</v>
      </c>
      <c r="G3239" s="12">
        <f t="shared" si="144"/>
        <v>38.900823705572201</v>
      </c>
    </row>
    <row r="3240" spans="1:7" x14ac:dyDescent="0.25">
      <c r="A3240" s="24">
        <v>24.865234000000001</v>
      </c>
      <c r="B3240" s="23">
        <v>-159.57390000000001</v>
      </c>
      <c r="C3240" s="25">
        <v>4.6308879999999997</v>
      </c>
      <c r="D3240" s="26">
        <v>2.4509906999999999E-3</v>
      </c>
      <c r="F3240" s="18">
        <f t="shared" si="143"/>
        <v>5.6437722163226223</v>
      </c>
      <c r="G3240" s="12">
        <f t="shared" si="144"/>
        <v>38.912250562102876</v>
      </c>
    </row>
    <row r="3241" spans="1:7" x14ac:dyDescent="0.25">
      <c r="A3241" s="24">
        <v>24.915039</v>
      </c>
      <c r="B3241" s="23">
        <v>-159.61536000000001</v>
      </c>
      <c r="C3241" s="25">
        <v>4.6308613000000003</v>
      </c>
      <c r="D3241" s="26">
        <v>2.4520663999999998E-3</v>
      </c>
      <c r="F3241" s="18">
        <f t="shared" si="143"/>
        <v>5.6452385638649751</v>
      </c>
      <c r="G3241" s="12">
        <f t="shared" si="144"/>
        <v>38.922360623386737</v>
      </c>
    </row>
    <row r="3242" spans="1:7" x14ac:dyDescent="0.25">
      <c r="A3242" s="24">
        <v>24.964843999999999</v>
      </c>
      <c r="B3242" s="23">
        <v>-159.66219000000001</v>
      </c>
      <c r="C3242" s="25">
        <v>4.6307701999999997</v>
      </c>
      <c r="D3242" s="26">
        <v>2.4498580000000001E-3</v>
      </c>
      <c r="F3242" s="18">
        <f t="shared" si="143"/>
        <v>5.6468948363060854</v>
      </c>
      <c r="G3242" s="12">
        <f t="shared" si="144"/>
        <v>38.933780164388267</v>
      </c>
    </row>
    <row r="3243" spans="1:7" x14ac:dyDescent="0.25">
      <c r="A3243" s="24">
        <v>25.014648000000001</v>
      </c>
      <c r="B3243" s="23">
        <v>-159.71939</v>
      </c>
      <c r="C3243" s="25">
        <v>4.6307191999999997</v>
      </c>
      <c r="D3243" s="26">
        <v>2.4499475999999998E-3</v>
      </c>
      <c r="F3243" s="18">
        <f t="shared" si="143"/>
        <v>5.6489178724716087</v>
      </c>
      <c r="G3243" s="12">
        <f t="shared" si="144"/>
        <v>38.947728439965609</v>
      </c>
    </row>
    <row r="3244" spans="1:7" x14ac:dyDescent="0.25">
      <c r="A3244" s="24">
        <v>25.064453</v>
      </c>
      <c r="B3244" s="23">
        <v>-159.76911999999999</v>
      </c>
      <c r="C3244" s="25">
        <v>4.6307960000000001</v>
      </c>
      <c r="D3244" s="26">
        <v>2.4514523999999999E-3</v>
      </c>
      <c r="F3244" s="18">
        <f t="shared" si="143"/>
        <v>5.6506767114315988</v>
      </c>
      <c r="G3244" s="12">
        <f t="shared" si="144"/>
        <v>38.959855148784861</v>
      </c>
    </row>
    <row r="3245" spans="1:7" x14ac:dyDescent="0.25">
      <c r="A3245" s="24">
        <v>25.114258</v>
      </c>
      <c r="B3245" s="23">
        <v>-159.81133</v>
      </c>
      <c r="C3245" s="25">
        <v>4.6307100999999999</v>
      </c>
      <c r="D3245" s="26">
        <v>2.4507818999999998E-3</v>
      </c>
      <c r="F3245" s="18">
        <f t="shared" si="143"/>
        <v>5.6521695847978011</v>
      </c>
      <c r="G3245" s="12">
        <f t="shared" si="144"/>
        <v>38.97014809829745</v>
      </c>
    </row>
    <row r="3246" spans="1:7" x14ac:dyDescent="0.25">
      <c r="A3246" s="24">
        <v>25.164062999999999</v>
      </c>
      <c r="B3246" s="23">
        <v>-159.86847</v>
      </c>
      <c r="C3246" s="25">
        <v>4.6307081999999999</v>
      </c>
      <c r="D3246" s="26">
        <v>2.4509609000000002E-3</v>
      </c>
      <c r="F3246" s="18">
        <f t="shared" si="143"/>
        <v>5.6541904988974174</v>
      </c>
      <c r="G3246" s="12">
        <f t="shared" si="144"/>
        <v>38.984081742816507</v>
      </c>
    </row>
    <row r="3247" spans="1:7" x14ac:dyDescent="0.25">
      <c r="A3247" s="24">
        <v>25.213867</v>
      </c>
      <c r="B3247" s="23">
        <v>-159.90907000000001</v>
      </c>
      <c r="C3247" s="25">
        <v>4.6306224</v>
      </c>
      <c r="D3247" s="26">
        <v>2.4520366000000001E-3</v>
      </c>
      <c r="F3247" s="18">
        <f t="shared" si="143"/>
        <v>5.6556264301617576</v>
      </c>
      <c r="G3247" s="12">
        <f t="shared" si="144"/>
        <v>38.993982092264766</v>
      </c>
    </row>
    <row r="3248" spans="1:7" x14ac:dyDescent="0.25">
      <c r="A3248" s="24">
        <v>25.263672</v>
      </c>
      <c r="B3248" s="23">
        <v>-159.96449000000001</v>
      </c>
      <c r="C3248" s="25">
        <v>4.6306175999999999</v>
      </c>
      <c r="D3248" s="26">
        <v>2.4522332999999999E-3</v>
      </c>
      <c r="F3248" s="18">
        <f t="shared" si="143"/>
        <v>5.6575865117053477</v>
      </c>
      <c r="G3248" s="12">
        <f t="shared" si="144"/>
        <v>39.007496313112611</v>
      </c>
    </row>
    <row r="3249" spans="1:7" x14ac:dyDescent="0.25">
      <c r="A3249" s="24">
        <v>25.313476999999999</v>
      </c>
      <c r="B3249" s="23">
        <v>-160.01570000000001</v>
      </c>
      <c r="C3249" s="25">
        <v>4.6305690000000004</v>
      </c>
      <c r="D3249" s="26">
        <v>2.4533955999999999E-3</v>
      </c>
      <c r="F3249" s="18">
        <f t="shared" si="143"/>
        <v>5.6593976949577334</v>
      </c>
      <c r="G3249" s="12">
        <f t="shared" si="144"/>
        <v>39.019983921369885</v>
      </c>
    </row>
    <row r="3250" spans="1:7" x14ac:dyDescent="0.25">
      <c r="A3250" s="24">
        <v>25.363281000000001</v>
      </c>
      <c r="B3250" s="23">
        <v>-160.06392</v>
      </c>
      <c r="C3250" s="25">
        <v>4.6305904</v>
      </c>
      <c r="D3250" s="26">
        <v>2.4533658000000002E-3</v>
      </c>
      <c r="F3250" s="18">
        <f t="shared" si="143"/>
        <v>5.6611031285923747</v>
      </c>
      <c r="G3250" s="12">
        <f t="shared" si="144"/>
        <v>39.03174241522197</v>
      </c>
    </row>
    <row r="3251" spans="1:7" x14ac:dyDescent="0.25">
      <c r="A3251" s="24">
        <v>25.413086</v>
      </c>
      <c r="B3251" s="23">
        <v>-160.11461</v>
      </c>
      <c r="C3251" s="25">
        <v>4.6305690000000004</v>
      </c>
      <c r="D3251" s="26">
        <v>2.4548260999999998E-3</v>
      </c>
      <c r="F3251" s="18">
        <f t="shared" si="143"/>
        <v>5.6628959206068927</v>
      </c>
      <c r="G3251" s="12">
        <f t="shared" si="144"/>
        <v>39.044103220973994</v>
      </c>
    </row>
    <row r="3252" spans="1:7" x14ac:dyDescent="0.25">
      <c r="A3252" s="24">
        <v>25.462890999999999</v>
      </c>
      <c r="B3252" s="23">
        <v>-160.17019999999999</v>
      </c>
      <c r="C3252" s="25">
        <v>4.6304778999999998</v>
      </c>
      <c r="D3252" s="26">
        <v>2.4574189000000001E-3</v>
      </c>
      <c r="F3252" s="18">
        <f t="shared" si="143"/>
        <v>5.6648620146705539</v>
      </c>
      <c r="G3252" s="12">
        <f t="shared" si="144"/>
        <v>39.05765889648702</v>
      </c>
    </row>
    <row r="3253" spans="1:7" x14ac:dyDescent="0.25">
      <c r="A3253" s="24">
        <v>25.512695000000001</v>
      </c>
      <c r="B3253" s="23">
        <v>-160.21198000000001</v>
      </c>
      <c r="C3253" s="25">
        <v>4.6305261</v>
      </c>
      <c r="D3253" s="26">
        <v>2.4553208999999999E-3</v>
      </c>
      <c r="F3253" s="18">
        <f t="shared" si="143"/>
        <v>5.6663396798977503</v>
      </c>
      <c r="G3253" s="12">
        <f t="shared" si="144"/>
        <v>39.067846990081804</v>
      </c>
    </row>
    <row r="3254" spans="1:7" x14ac:dyDescent="0.25">
      <c r="A3254" s="24">
        <v>25.5625</v>
      </c>
      <c r="B3254" s="23">
        <v>-160.27933999999999</v>
      </c>
      <c r="C3254" s="25">
        <v>4.6305113000000002</v>
      </c>
      <c r="D3254" s="26">
        <v>2.4542301E-3</v>
      </c>
      <c r="F3254" s="18">
        <f t="shared" si="143"/>
        <v>5.6687220525570092</v>
      </c>
      <c r="G3254" s="12">
        <f t="shared" si="144"/>
        <v>39.084272791530928</v>
      </c>
    </row>
    <row r="3255" spans="1:7" x14ac:dyDescent="0.25">
      <c r="A3255" s="24">
        <v>25.612304999999999</v>
      </c>
      <c r="B3255" s="23">
        <v>-160.31688</v>
      </c>
      <c r="C3255" s="25">
        <v>4.6304420999999998</v>
      </c>
      <c r="D3255" s="26">
        <v>2.4540157000000002E-3</v>
      </c>
      <c r="F3255" s="18">
        <f t="shared" si="143"/>
        <v>5.6700497584600473</v>
      </c>
      <c r="G3255" s="12">
        <f t="shared" si="144"/>
        <v>39.093426957005995</v>
      </c>
    </row>
    <row r="3256" spans="1:7" x14ac:dyDescent="0.25">
      <c r="A3256" s="24">
        <v>25.662109000000001</v>
      </c>
      <c r="B3256" s="23">
        <v>-160.36949000000001</v>
      </c>
      <c r="C3256" s="25">
        <v>4.6304420999999998</v>
      </c>
      <c r="D3256" s="26">
        <v>2.4522454000000002E-3</v>
      </c>
      <c r="F3256" s="18">
        <f t="shared" si="143"/>
        <v>5.6719104565836185</v>
      </c>
      <c r="G3256" s="12">
        <f t="shared" si="144"/>
        <v>39.106255956623556</v>
      </c>
    </row>
    <row r="3257" spans="1:7" x14ac:dyDescent="0.25">
      <c r="A3257" s="24">
        <v>25.711914</v>
      </c>
      <c r="B3257" s="23">
        <v>-160.40996000000001</v>
      </c>
      <c r="C3257" s="25">
        <v>4.6304774000000002</v>
      </c>
      <c r="D3257" s="26">
        <v>2.4541884000000001E-3</v>
      </c>
      <c r="F3257" s="18">
        <f t="shared" si="143"/>
        <v>5.6733417900384913</v>
      </c>
      <c r="G3257" s="12">
        <f t="shared" si="144"/>
        <v>39.116124605445499</v>
      </c>
    </row>
    <row r="3258" spans="1:7" x14ac:dyDescent="0.25">
      <c r="A3258" s="24">
        <v>25.761718999999999</v>
      </c>
      <c r="B3258" s="23">
        <v>-160.47072</v>
      </c>
      <c r="C3258" s="25">
        <v>4.6303735000000001</v>
      </c>
      <c r="D3258" s="26">
        <v>2.4505139E-3</v>
      </c>
      <c r="F3258" s="18">
        <f t="shared" si="143"/>
        <v>5.675490735447883</v>
      </c>
      <c r="G3258" s="12">
        <f t="shared" si="144"/>
        <v>39.130940990481854</v>
      </c>
    </row>
    <row r="3259" spans="1:7" x14ac:dyDescent="0.25">
      <c r="A3259" s="24">
        <v>25.811523000000001</v>
      </c>
      <c r="B3259" s="23">
        <v>-160.51300000000001</v>
      </c>
      <c r="C3259" s="25">
        <v>4.6302972000000002</v>
      </c>
      <c r="D3259" s="26">
        <v>2.4510443E-3</v>
      </c>
      <c r="F3259" s="18">
        <f t="shared" si="143"/>
        <v>5.6769860845576439</v>
      </c>
      <c r="G3259" s="12">
        <f t="shared" si="144"/>
        <v>39.14125100956246</v>
      </c>
    </row>
    <row r="3260" spans="1:7" x14ac:dyDescent="0.25">
      <c r="A3260" s="24">
        <v>25.861328</v>
      </c>
      <c r="B3260" s="23">
        <v>-160.55717000000001</v>
      </c>
      <c r="C3260" s="25">
        <v>4.6303219999999996</v>
      </c>
      <c r="D3260" s="26">
        <v>2.4491907000000002E-3</v>
      </c>
      <c r="F3260" s="18">
        <f t="shared" si="143"/>
        <v>5.678548278743504</v>
      </c>
      <c r="G3260" s="12">
        <f t="shared" si="144"/>
        <v>39.152021906979442</v>
      </c>
    </row>
    <row r="3261" spans="1:7" x14ac:dyDescent="0.25">
      <c r="A3261" s="24">
        <v>25.911133</v>
      </c>
      <c r="B3261" s="23">
        <v>-160.60664</v>
      </c>
      <c r="C3261" s="25">
        <v>4.6302995999999998</v>
      </c>
      <c r="D3261" s="26">
        <v>2.4487793E-3</v>
      </c>
      <c r="F3261" s="18">
        <f t="shared" ref="F3261:F3324" si="145" xml:space="preserve"> -B3261 / A_6x12_in2</f>
        <v>5.6802979220845602</v>
      </c>
      <c r="G3261" s="12">
        <f t="shared" ref="G3261:G3324" si="146" xml:space="preserve"> -B3261 * kip_to_N / A_6x12_mm2</f>
        <v>39.164085214546077</v>
      </c>
    </row>
    <row r="3262" spans="1:7" x14ac:dyDescent="0.25">
      <c r="A3262" s="24">
        <v>25.960937999999999</v>
      </c>
      <c r="B3262" s="23">
        <v>-160.65174999999999</v>
      </c>
      <c r="C3262" s="25">
        <v>4.6302266000000003</v>
      </c>
      <c r="D3262" s="26">
        <v>2.4504929000000002E-3</v>
      </c>
      <c r="F3262" s="18">
        <f t="shared" si="145"/>
        <v>5.6818933619696432</v>
      </c>
      <c r="G3262" s="12">
        <f t="shared" si="146"/>
        <v>39.175085331876389</v>
      </c>
    </row>
    <row r="3263" spans="1:7" x14ac:dyDescent="0.25">
      <c r="A3263" s="24">
        <v>26.010742</v>
      </c>
      <c r="B3263" s="23">
        <v>-160.70814999999999</v>
      </c>
      <c r="C3263" s="25">
        <v>4.6302098999999997</v>
      </c>
      <c r="D3263" s="26">
        <v>2.4524955E-3</v>
      </c>
      <c r="F3263" s="18">
        <f t="shared" si="145"/>
        <v>5.6838881039230618</v>
      </c>
      <c r="G3263" s="12">
        <f t="shared" si="146"/>
        <v>39.188838526676435</v>
      </c>
    </row>
    <row r="3264" spans="1:7" x14ac:dyDescent="0.25">
      <c r="A3264" s="24">
        <v>26.060547</v>
      </c>
      <c r="B3264" s="23">
        <v>-160.76872</v>
      </c>
      <c r="C3264" s="25">
        <v>4.6302976999999998</v>
      </c>
      <c r="D3264" s="26">
        <v>2.4518935999999999E-3</v>
      </c>
      <c r="F3264" s="18">
        <f t="shared" si="145"/>
        <v>5.6860303294570791</v>
      </c>
      <c r="G3264" s="12">
        <f t="shared" si="146"/>
        <v>39.203608580028188</v>
      </c>
    </row>
    <row r="3265" spans="1:7" x14ac:dyDescent="0.25">
      <c r="A3265" s="24">
        <v>26.110351999999999</v>
      </c>
      <c r="B3265" s="23">
        <v>-160.79670999999999</v>
      </c>
      <c r="C3265" s="25">
        <v>4.6301961</v>
      </c>
      <c r="D3265" s="26">
        <v>2.4508208000000001E-3</v>
      </c>
      <c r="F3265" s="18">
        <f t="shared" si="145"/>
        <v>5.6870202732031103</v>
      </c>
      <c r="G3265" s="12">
        <f t="shared" si="146"/>
        <v>39.210433968724161</v>
      </c>
    </row>
    <row r="3266" spans="1:7" x14ac:dyDescent="0.25">
      <c r="A3266" s="24">
        <v>26.160156000000001</v>
      </c>
      <c r="B3266" s="23">
        <v>-160.86417</v>
      </c>
      <c r="C3266" s="25">
        <v>4.6301741999999999</v>
      </c>
      <c r="D3266" s="26">
        <v>2.4508416999999998E-3</v>
      </c>
      <c r="F3266" s="18">
        <f t="shared" si="145"/>
        <v>5.6894061826388844</v>
      </c>
      <c r="G3266" s="12">
        <f t="shared" si="146"/>
        <v>39.226884155270461</v>
      </c>
    </row>
    <row r="3267" spans="1:7" x14ac:dyDescent="0.25">
      <c r="A3267" s="24">
        <v>26.209961</v>
      </c>
      <c r="B3267" s="23">
        <v>-160.90724</v>
      </c>
      <c r="C3267" s="25">
        <v>4.6301322000000003</v>
      </c>
      <c r="D3267" s="26">
        <v>2.4509101999999998E-3</v>
      </c>
      <c r="F3267" s="18">
        <f t="shared" si="145"/>
        <v>5.6909294722830994</v>
      </c>
      <c r="G3267" s="12">
        <f t="shared" si="146"/>
        <v>39.237386816618645</v>
      </c>
    </row>
    <row r="3268" spans="1:7" x14ac:dyDescent="0.25">
      <c r="A3268" s="24">
        <v>26.259765999999999</v>
      </c>
      <c r="B3268" s="23">
        <v>-160.95067</v>
      </c>
      <c r="C3268" s="25">
        <v>4.6301655999999998</v>
      </c>
      <c r="D3268" s="26">
        <v>2.4501502E-3</v>
      </c>
      <c r="F3268" s="18">
        <f t="shared" si="145"/>
        <v>5.6924654943227617</v>
      </c>
      <c r="G3268" s="12">
        <f t="shared" si="146"/>
        <v>39.247977264316617</v>
      </c>
    </row>
    <row r="3269" spans="1:7" x14ac:dyDescent="0.25">
      <c r="A3269" s="24">
        <v>26.309570000000001</v>
      </c>
      <c r="B3269" s="23">
        <v>-161.00423000000001</v>
      </c>
      <c r="C3269" s="25">
        <v>4.6300353999999997</v>
      </c>
      <c r="D3269" s="26">
        <v>2.4482220999999999E-3</v>
      </c>
      <c r="F3269" s="18">
        <f t="shared" si="145"/>
        <v>5.6943597918232065</v>
      </c>
      <c r="G3269" s="12">
        <f t="shared" si="146"/>
        <v>39.261037922357232</v>
      </c>
    </row>
    <row r="3270" spans="1:7" x14ac:dyDescent="0.25">
      <c r="A3270" s="24">
        <v>26.359375</v>
      </c>
      <c r="B3270" s="23">
        <v>-161.04358999999999</v>
      </c>
      <c r="C3270" s="25">
        <v>4.6299992000000003</v>
      </c>
      <c r="D3270" s="26">
        <v>2.4497149999999999E-3</v>
      </c>
      <c r="F3270" s="18">
        <f t="shared" si="145"/>
        <v>5.6957518670587834</v>
      </c>
      <c r="G3270" s="12">
        <f t="shared" si="146"/>
        <v>39.270635896600659</v>
      </c>
    </row>
    <row r="3271" spans="1:7" x14ac:dyDescent="0.25">
      <c r="A3271" s="24">
        <v>26.409179999999999</v>
      </c>
      <c r="B3271" s="23">
        <v>-161.12097</v>
      </c>
      <c r="C3271" s="25">
        <v>4.6300682999999996</v>
      </c>
      <c r="D3271" s="26">
        <v>2.4517418000000002E-3</v>
      </c>
      <c r="F3271" s="18">
        <f t="shared" si="145"/>
        <v>5.6984886247246616</v>
      </c>
      <c r="G3271" s="12">
        <f t="shared" si="146"/>
        <v>39.289505084785546</v>
      </c>
    </row>
    <row r="3272" spans="1:7" x14ac:dyDescent="0.25">
      <c r="A3272" s="24">
        <v>26.458984000000001</v>
      </c>
      <c r="B3272" s="23">
        <v>-161.15331</v>
      </c>
      <c r="C3272" s="25">
        <v>4.6300058000000002</v>
      </c>
      <c r="D3272" s="26">
        <v>2.4521409000000001E-3</v>
      </c>
      <c r="F3272" s="18">
        <f t="shared" si="145"/>
        <v>5.6996324182490152</v>
      </c>
      <c r="G3272" s="12">
        <f t="shared" si="146"/>
        <v>39.297391225208123</v>
      </c>
    </row>
    <row r="3273" spans="1:7" x14ac:dyDescent="0.25">
      <c r="A3273" s="24">
        <v>26.508789</v>
      </c>
      <c r="B3273" s="23">
        <v>-161.18899999999999</v>
      </c>
      <c r="C3273" s="25">
        <v>4.6299653000000003</v>
      </c>
      <c r="D3273" s="26">
        <v>2.4515928000000001E-3</v>
      </c>
      <c r="F3273" s="18">
        <f t="shared" si="145"/>
        <v>5.7008946937865597</v>
      </c>
      <c r="G3273" s="12">
        <f t="shared" si="146"/>
        <v>39.306094266385664</v>
      </c>
    </row>
    <row r="3274" spans="1:7" x14ac:dyDescent="0.25">
      <c r="A3274" s="24">
        <v>26.558593999999999</v>
      </c>
      <c r="B3274" s="23">
        <v>-161.24591000000001</v>
      </c>
      <c r="C3274" s="25">
        <v>4.6299552999999998</v>
      </c>
      <c r="D3274" s="26">
        <v>2.4505793000000001E-3</v>
      </c>
      <c r="F3274" s="18">
        <f t="shared" si="145"/>
        <v>5.7029074733001952</v>
      </c>
      <c r="G3274" s="12">
        <f t="shared" si="146"/>
        <v>39.319971825181248</v>
      </c>
    </row>
    <row r="3275" spans="1:7" x14ac:dyDescent="0.25">
      <c r="A3275" s="24">
        <v>26.608398000000001</v>
      </c>
      <c r="B3275" s="23">
        <v>-161.30215000000001</v>
      </c>
      <c r="C3275" s="25">
        <v>4.6298475000000003</v>
      </c>
      <c r="D3275" s="26">
        <v>2.4495453000000001E-3</v>
      </c>
      <c r="F3275" s="18">
        <f t="shared" si="145"/>
        <v>5.7048965564111933</v>
      </c>
      <c r="G3275" s="12">
        <f t="shared" si="146"/>
        <v>39.333686003825832</v>
      </c>
    </row>
    <row r="3276" spans="1:7" x14ac:dyDescent="0.25">
      <c r="A3276" s="24">
        <v>26.658203</v>
      </c>
      <c r="B3276" s="23">
        <v>-161.33365000000001</v>
      </c>
      <c r="C3276" s="25">
        <v>4.6298846999999999</v>
      </c>
      <c r="D3276" s="26">
        <v>2.4509101999999998E-3</v>
      </c>
      <c r="F3276" s="18">
        <f t="shared" si="145"/>
        <v>5.7060106410128357</v>
      </c>
      <c r="G3276" s="12">
        <f t="shared" si="146"/>
        <v>39.341367309432236</v>
      </c>
    </row>
    <row r="3277" spans="1:7" x14ac:dyDescent="0.25">
      <c r="A3277" s="24">
        <v>26.708008</v>
      </c>
      <c r="B3277" s="23">
        <v>-161.39832000000001</v>
      </c>
      <c r="C3277" s="25">
        <v>4.6298570999999997</v>
      </c>
      <c r="D3277" s="26">
        <v>2.4512827000000002E-3</v>
      </c>
      <c r="F3277" s="18">
        <f t="shared" si="145"/>
        <v>5.7082978743838924</v>
      </c>
      <c r="G3277" s="12">
        <f t="shared" si="146"/>
        <v>39.357137151767681</v>
      </c>
    </row>
    <row r="3278" spans="1:7" x14ac:dyDescent="0.25">
      <c r="A3278" s="24">
        <v>26.757812999999999</v>
      </c>
      <c r="B3278" s="23">
        <v>-161.45099999999999</v>
      </c>
      <c r="C3278" s="25">
        <v>4.6298323000000003</v>
      </c>
      <c r="D3278" s="26">
        <v>2.4503975000000002E-3</v>
      </c>
      <c r="F3278" s="18">
        <f t="shared" si="145"/>
        <v>5.7101610482510212</v>
      </c>
      <c r="G3278" s="12">
        <f t="shared" si="146"/>
        <v>39.369983220953245</v>
      </c>
    </row>
    <row r="3279" spans="1:7" x14ac:dyDescent="0.25">
      <c r="A3279" s="24">
        <v>26.807617</v>
      </c>
      <c r="B3279" s="23">
        <v>-161.49535</v>
      </c>
      <c r="C3279" s="25">
        <v>4.6298064999999999</v>
      </c>
      <c r="D3279" s="26">
        <v>2.4488805999999998E-3</v>
      </c>
      <c r="F3279" s="18">
        <f t="shared" si="145"/>
        <v>5.711729608634605</v>
      </c>
      <c r="G3279" s="12">
        <f t="shared" si="146"/>
        <v>39.380798011545124</v>
      </c>
    </row>
    <row r="3280" spans="1:7" x14ac:dyDescent="0.25">
      <c r="A3280" s="24">
        <v>26.857422</v>
      </c>
      <c r="B3280" s="23">
        <v>-161.53178</v>
      </c>
      <c r="C3280" s="25">
        <v>4.6297312000000002</v>
      </c>
      <c r="D3280" s="26">
        <v>2.4510026000000001E-3</v>
      </c>
      <c r="F3280" s="18">
        <f t="shared" si="145"/>
        <v>5.7130180563183464</v>
      </c>
      <c r="G3280" s="12">
        <f t="shared" si="146"/>
        <v>39.389681502441675</v>
      </c>
    </row>
    <row r="3281" spans="1:7" x14ac:dyDescent="0.25">
      <c r="A3281" s="24">
        <v>26.907226999999999</v>
      </c>
      <c r="B3281" s="23">
        <v>-161.61156</v>
      </c>
      <c r="C3281" s="25">
        <v>4.6297630999999999</v>
      </c>
      <c r="D3281" s="26">
        <v>2.4511754E-3</v>
      </c>
      <c r="F3281" s="18">
        <f t="shared" si="145"/>
        <v>5.7158396966205398</v>
      </c>
      <c r="G3281" s="12">
        <f t="shared" si="146"/>
        <v>39.409135932958471</v>
      </c>
    </row>
    <row r="3282" spans="1:7" x14ac:dyDescent="0.25">
      <c r="A3282" s="24">
        <v>26.957031000000001</v>
      </c>
      <c r="B3282" s="23">
        <v>-161.65672000000001</v>
      </c>
      <c r="C3282" s="25">
        <v>4.6296967999999996</v>
      </c>
      <c r="D3282" s="26">
        <v>2.4495721000000002E-3</v>
      </c>
      <c r="F3282" s="18">
        <f t="shared" si="145"/>
        <v>5.71743690489388</v>
      </c>
      <c r="G3282" s="12">
        <f t="shared" si="146"/>
        <v>39.420148242837378</v>
      </c>
    </row>
    <row r="3283" spans="1:7" x14ac:dyDescent="0.25">
      <c r="A3283" s="24">
        <v>27.006836</v>
      </c>
      <c r="B3283" s="23">
        <v>-161.69562999999999</v>
      </c>
      <c r="C3283" s="25">
        <v>4.6297082999999999</v>
      </c>
      <c r="D3283" s="26">
        <v>2.4493455000000001E-3</v>
      </c>
      <c r="F3283" s="18">
        <f t="shared" si="145"/>
        <v>5.7188130646351478</v>
      </c>
      <c r="G3283" s="12">
        <f t="shared" si="146"/>
        <v>39.429636484143572</v>
      </c>
    </row>
    <row r="3284" spans="1:7" x14ac:dyDescent="0.25">
      <c r="A3284" s="24">
        <v>27.056640999999999</v>
      </c>
      <c r="B3284" s="23">
        <v>-161.74823000000001</v>
      </c>
      <c r="C3284" s="25">
        <v>4.6296781999999999</v>
      </c>
      <c r="D3284" s="26">
        <v>2.4498968999999999E-3</v>
      </c>
      <c r="F3284" s="18">
        <f t="shared" si="145"/>
        <v>5.7206734090810665</v>
      </c>
      <c r="G3284" s="12">
        <f t="shared" si="146"/>
        <v>39.442463045251415</v>
      </c>
    </row>
    <row r="3285" spans="1:7" x14ac:dyDescent="0.25">
      <c r="A3285" s="24">
        <v>27.106445000000001</v>
      </c>
      <c r="B3285" s="23">
        <v>-161.78473</v>
      </c>
      <c r="C3285" s="25">
        <v>4.6296282</v>
      </c>
      <c r="D3285" s="26">
        <v>2.4490444999999998E-3</v>
      </c>
      <c r="F3285" s="18">
        <f t="shared" si="145"/>
        <v>5.7219643325083673</v>
      </c>
      <c r="G3285" s="12">
        <f t="shared" si="146"/>
        <v>39.451363605715983</v>
      </c>
    </row>
    <row r="3286" spans="1:7" x14ac:dyDescent="0.25">
      <c r="A3286" s="24">
        <v>27.15625</v>
      </c>
      <c r="B3286" s="23">
        <v>-161.83669</v>
      </c>
      <c r="C3286" s="25">
        <v>4.6296476999999996</v>
      </c>
      <c r="D3286" s="26">
        <v>2.4495006000000001E-3</v>
      </c>
      <c r="F3286" s="18">
        <f t="shared" si="145"/>
        <v>5.7238020415846016</v>
      </c>
      <c r="G3286" s="12">
        <f t="shared" si="146"/>
        <v>39.464034102201985</v>
      </c>
    </row>
    <row r="3287" spans="1:7" x14ac:dyDescent="0.25">
      <c r="A3287" s="24">
        <v>27.206054999999999</v>
      </c>
      <c r="B3287" s="23">
        <v>-161.88457</v>
      </c>
      <c r="C3287" s="25">
        <v>4.6296600999999997</v>
      </c>
      <c r="D3287" s="26">
        <v>2.4504244999999998E-3</v>
      </c>
      <c r="F3287" s="18">
        <f t="shared" si="145"/>
        <v>5.7254954501790998</v>
      </c>
      <c r="G3287" s="12">
        <f t="shared" si="146"/>
        <v>39.475709686723718</v>
      </c>
    </row>
    <row r="3288" spans="1:7" x14ac:dyDescent="0.25">
      <c r="A3288" s="24">
        <v>27.255859000000001</v>
      </c>
      <c r="B3288" s="23">
        <v>-161.93459999999999</v>
      </c>
      <c r="C3288" s="25">
        <v>4.6295146999999996</v>
      </c>
      <c r="D3288" s="26">
        <v>2.4491517999999999E-3</v>
      </c>
      <c r="F3288" s="18">
        <f t="shared" si="145"/>
        <v>5.7272648994686293</v>
      </c>
      <c r="G3288" s="12">
        <f t="shared" si="146"/>
        <v>39.487909550834466</v>
      </c>
    </row>
    <row r="3289" spans="1:7" x14ac:dyDescent="0.25">
      <c r="A3289" s="24">
        <v>27.305664</v>
      </c>
      <c r="B3289" s="23">
        <v>-161.99817999999999</v>
      </c>
      <c r="C3289" s="25">
        <v>4.6295118000000004</v>
      </c>
      <c r="D3289" s="26">
        <v>2.4503856E-3</v>
      </c>
      <c r="F3289" s="18">
        <f t="shared" si="145"/>
        <v>5.7295135819756924</v>
      </c>
      <c r="G3289" s="12">
        <f t="shared" si="146"/>
        <v>39.503413595610823</v>
      </c>
    </row>
    <row r="3290" spans="1:7" x14ac:dyDescent="0.25">
      <c r="A3290" s="24">
        <v>27.355468999999999</v>
      </c>
      <c r="B3290" s="23">
        <v>-162.04579000000001</v>
      </c>
      <c r="C3290" s="25">
        <v>4.6294798999999998</v>
      </c>
      <c r="D3290" s="26">
        <v>2.4497596999999999E-3</v>
      </c>
      <c r="F3290" s="18">
        <f t="shared" si="145"/>
        <v>5.731197441273606</v>
      </c>
      <c r="G3290" s="12">
        <f t="shared" si="146"/>
        <v>39.515023340370227</v>
      </c>
    </row>
    <row r="3291" spans="1:7" x14ac:dyDescent="0.25">
      <c r="A3291" s="24">
        <v>27.405273000000001</v>
      </c>
      <c r="B3291" s="23">
        <v>-162.09100000000001</v>
      </c>
      <c r="C3291" s="25">
        <v>4.6295104</v>
      </c>
      <c r="D3291" s="26">
        <v>2.4508028E-3</v>
      </c>
      <c r="F3291" s="18">
        <f t="shared" si="145"/>
        <v>5.7327964179352024</v>
      </c>
      <c r="G3291" s="12">
        <f t="shared" si="146"/>
        <v>39.526047842797709</v>
      </c>
    </row>
    <row r="3292" spans="1:7" x14ac:dyDescent="0.25">
      <c r="A3292" s="24">
        <v>27.455078</v>
      </c>
      <c r="B3292" s="23">
        <v>-162.13055</v>
      </c>
      <c r="C3292" s="25">
        <v>4.6294950999999998</v>
      </c>
      <c r="D3292" s="26">
        <v>2.4506182E-3</v>
      </c>
      <c r="F3292" s="18">
        <f t="shared" si="145"/>
        <v>5.7341952130461538</v>
      </c>
      <c r="G3292" s="12">
        <f t="shared" si="146"/>
        <v>39.535692148725751</v>
      </c>
    </row>
    <row r="3293" spans="1:7" x14ac:dyDescent="0.25">
      <c r="A3293" s="24">
        <v>27.504883</v>
      </c>
      <c r="B3293" s="23">
        <v>-162.2037</v>
      </c>
      <c r="C3293" s="25">
        <v>4.6294632</v>
      </c>
      <c r="D3293" s="26">
        <v>2.4492741E-3</v>
      </c>
      <c r="F3293" s="18">
        <f t="shared" si="145"/>
        <v>5.7367823650655252</v>
      </c>
      <c r="G3293" s="12">
        <f t="shared" si="146"/>
        <v>39.553529847300631</v>
      </c>
    </row>
    <row r="3294" spans="1:7" x14ac:dyDescent="0.25">
      <c r="A3294" s="24">
        <v>27.554687999999999</v>
      </c>
      <c r="B3294" s="23">
        <v>-162.24274</v>
      </c>
      <c r="C3294" s="25">
        <v>4.6294136000000004</v>
      </c>
      <c r="D3294" s="26">
        <v>2.4490743E-3</v>
      </c>
      <c r="F3294" s="18">
        <f t="shared" si="145"/>
        <v>5.7381631226162604</v>
      </c>
      <c r="G3294" s="12">
        <f t="shared" si="146"/>
        <v>39.563049789233148</v>
      </c>
    </row>
    <row r="3295" spans="1:7" x14ac:dyDescent="0.25">
      <c r="A3295" s="24">
        <v>27.604492</v>
      </c>
      <c r="B3295" s="23">
        <v>-162.28491</v>
      </c>
      <c r="C3295" s="25">
        <v>4.6294518</v>
      </c>
      <c r="D3295" s="26">
        <v>2.4510534E-3</v>
      </c>
      <c r="F3295" s="18">
        <f t="shared" si="145"/>
        <v>5.7396545812718571</v>
      </c>
      <c r="G3295" s="12">
        <f t="shared" si="146"/>
        <v>39.573332984706859</v>
      </c>
    </row>
    <row r="3296" spans="1:7" x14ac:dyDescent="0.25">
      <c r="A3296" s="24">
        <v>27.654297</v>
      </c>
      <c r="B3296" s="23">
        <v>-162.34453999999999</v>
      </c>
      <c r="C3296" s="25">
        <v>4.6292514999999996</v>
      </c>
      <c r="D3296" s="26">
        <v>2.4519861000000002E-3</v>
      </c>
      <c r="F3296" s="18">
        <f t="shared" si="145"/>
        <v>5.7417635611066506</v>
      </c>
      <c r="G3296" s="12">
        <f t="shared" si="146"/>
        <v>39.587873818145276</v>
      </c>
    </row>
    <row r="3297" spans="1:7" x14ac:dyDescent="0.25">
      <c r="A3297" s="24">
        <v>27.704101999999999</v>
      </c>
      <c r="B3297" s="23">
        <v>-162.39734000000001</v>
      </c>
      <c r="C3297" s="25">
        <v>4.6292191000000003</v>
      </c>
      <c r="D3297" s="26">
        <v>2.4514942999999999E-3</v>
      </c>
      <c r="F3297" s="18">
        <f t="shared" si="145"/>
        <v>5.7436309791055962</v>
      </c>
      <c r="G3297" s="12">
        <f t="shared" si="146"/>
        <v>39.600749149447445</v>
      </c>
    </row>
    <row r="3298" spans="1:7" x14ac:dyDescent="0.25">
      <c r="A3298" s="24">
        <v>27.753906000000001</v>
      </c>
      <c r="B3298" s="23">
        <v>-162.45278999999999</v>
      </c>
      <c r="C3298" s="25">
        <v>4.6292653000000001</v>
      </c>
      <c r="D3298" s="26">
        <v>2.4516672999999999E-3</v>
      </c>
      <c r="F3298" s="18">
        <f t="shared" si="145"/>
        <v>5.7455921216821384</v>
      </c>
      <c r="G3298" s="12">
        <f t="shared" si="146"/>
        <v>39.614270685824437</v>
      </c>
    </row>
    <row r="3299" spans="1:7" x14ac:dyDescent="0.25">
      <c r="A3299" s="24">
        <v>27.803711</v>
      </c>
      <c r="B3299" s="23">
        <v>-162.48489000000001</v>
      </c>
      <c r="C3299" s="25">
        <v>4.6291814000000002</v>
      </c>
      <c r="D3299" s="26">
        <v>2.4517744E-3</v>
      </c>
      <c r="F3299" s="18">
        <f t="shared" si="145"/>
        <v>5.7467274269428614</v>
      </c>
      <c r="G3299" s="12">
        <f t="shared" si="146"/>
        <v>39.622098302013825</v>
      </c>
    </row>
    <row r="3300" spans="1:7" x14ac:dyDescent="0.25">
      <c r="A3300" s="24">
        <v>27.853515999999999</v>
      </c>
      <c r="B3300" s="23">
        <v>-162.54234</v>
      </c>
      <c r="C3300" s="25">
        <v>4.6292666999999996</v>
      </c>
      <c r="D3300" s="26">
        <v>2.4533064999999999E-3</v>
      </c>
      <c r="F3300" s="18">
        <f t="shared" si="145"/>
        <v>5.748759305049667</v>
      </c>
      <c r="G3300" s="12">
        <f t="shared" si="146"/>
        <v>39.636107540334081</v>
      </c>
    </row>
    <row r="3301" spans="1:7" x14ac:dyDescent="0.25">
      <c r="A3301" s="24">
        <v>27.903320000000001</v>
      </c>
      <c r="B3301" s="23">
        <v>-162.57512</v>
      </c>
      <c r="C3301" s="25">
        <v>4.6291900000000004</v>
      </c>
      <c r="D3301" s="26">
        <v>2.45094E-3</v>
      </c>
      <c r="F3301" s="18">
        <f t="shared" si="145"/>
        <v>5.7499186603906791</v>
      </c>
      <c r="G3301" s="12">
        <f t="shared" si="146"/>
        <v>39.644100975184173</v>
      </c>
    </row>
    <row r="3302" spans="1:7" x14ac:dyDescent="0.25">
      <c r="A3302" s="24">
        <v>27.953125</v>
      </c>
      <c r="B3302" s="23">
        <v>-162.62950000000001</v>
      </c>
      <c r="C3302" s="25">
        <v>4.6290554999999998</v>
      </c>
      <c r="D3302" s="26">
        <v>2.4511307E-3</v>
      </c>
      <c r="F3302" s="18">
        <f t="shared" si="145"/>
        <v>5.7518419594585319</v>
      </c>
      <c r="G3302" s="12">
        <f t="shared" si="146"/>
        <v>39.65736159102152</v>
      </c>
    </row>
    <row r="3303" spans="1:7" x14ac:dyDescent="0.25">
      <c r="A3303" s="24">
        <v>28.002929999999999</v>
      </c>
      <c r="B3303" s="23">
        <v>-162.68154999999999</v>
      </c>
      <c r="C3303" s="25">
        <v>4.6291713999999997</v>
      </c>
      <c r="D3303" s="26">
        <v>2.4514763999999999E-3</v>
      </c>
      <c r="F3303" s="18">
        <f t="shared" si="145"/>
        <v>5.753682851633628</v>
      </c>
      <c r="G3303" s="12">
        <f t="shared" si="146"/>
        <v>39.67005403409496</v>
      </c>
    </row>
    <row r="3304" spans="1:7" x14ac:dyDescent="0.25">
      <c r="A3304" s="24">
        <v>28.052734000000001</v>
      </c>
      <c r="B3304" s="23">
        <v>-162.72604000000001</v>
      </c>
      <c r="C3304" s="25">
        <v>4.6291332000000001</v>
      </c>
      <c r="D3304" s="26">
        <v>2.4516999000000002E-3</v>
      </c>
      <c r="F3304" s="18">
        <f t="shared" si="145"/>
        <v>5.7552563635043308</v>
      </c>
      <c r="G3304" s="12">
        <f t="shared" si="146"/>
        <v>39.680902963822881</v>
      </c>
    </row>
    <row r="3305" spans="1:7" x14ac:dyDescent="0.25">
      <c r="A3305" s="24">
        <v>28.102539</v>
      </c>
      <c r="B3305" s="23">
        <v>-162.77163999999999</v>
      </c>
      <c r="C3305" s="25">
        <v>4.6290879</v>
      </c>
      <c r="D3305" s="26">
        <v>2.4508684999999999E-3</v>
      </c>
      <c r="F3305" s="18">
        <f t="shared" si="145"/>
        <v>5.7568691335943276</v>
      </c>
      <c r="G3305" s="12">
        <f t="shared" si="146"/>
        <v>39.692022568129289</v>
      </c>
    </row>
    <row r="3306" spans="1:7" x14ac:dyDescent="0.25">
      <c r="A3306" s="24">
        <v>28.152343999999999</v>
      </c>
      <c r="B3306" s="23">
        <v>-162.82662999999999</v>
      </c>
      <c r="C3306" s="25">
        <v>4.6290215999999997</v>
      </c>
      <c r="D3306" s="26">
        <v>2.4500607999999998E-3</v>
      </c>
      <c r="F3306" s="18">
        <f t="shared" si="145"/>
        <v>5.7588140069989109</v>
      </c>
      <c r="G3306" s="12">
        <f t="shared" si="146"/>
        <v>39.70543193305933</v>
      </c>
    </row>
    <row r="3307" spans="1:7" x14ac:dyDescent="0.25">
      <c r="A3307" s="24">
        <v>28.202148000000001</v>
      </c>
      <c r="B3307" s="23">
        <v>-162.87231</v>
      </c>
      <c r="C3307" s="25">
        <v>4.6290177999999997</v>
      </c>
      <c r="D3307" s="26">
        <v>2.4514852999999999E-3</v>
      </c>
      <c r="F3307" s="18">
        <f t="shared" si="145"/>
        <v>5.7604296065101188</v>
      </c>
      <c r="G3307" s="12">
        <f t="shared" si="146"/>
        <v>39.71657104544348</v>
      </c>
    </row>
    <row r="3308" spans="1:7" x14ac:dyDescent="0.25">
      <c r="A3308" s="24">
        <v>28.251953</v>
      </c>
      <c r="B3308" s="23">
        <v>-162.92015000000001</v>
      </c>
      <c r="C3308" s="25">
        <v>4.6289635000000002</v>
      </c>
      <c r="D3308" s="26">
        <v>2.4509101999999998E-3</v>
      </c>
      <c r="F3308" s="18">
        <f t="shared" si="145"/>
        <v>5.7621216003940123</v>
      </c>
      <c r="G3308" s="12">
        <f t="shared" si="146"/>
        <v>39.728236875926356</v>
      </c>
    </row>
    <row r="3309" spans="1:7" x14ac:dyDescent="0.25">
      <c r="A3309" s="24">
        <v>28.301758</v>
      </c>
      <c r="B3309" s="23">
        <v>-162.96902</v>
      </c>
      <c r="C3309" s="25">
        <v>4.6289821</v>
      </c>
      <c r="D3309" s="26">
        <v>2.4507105999999998E-3</v>
      </c>
      <c r="F3309" s="18">
        <f t="shared" si="145"/>
        <v>5.7638500230759897</v>
      </c>
      <c r="G3309" s="12">
        <f t="shared" si="146"/>
        <v>39.740153872910014</v>
      </c>
    </row>
    <row r="3310" spans="1:7" x14ac:dyDescent="0.25">
      <c r="A3310" s="24">
        <v>28.351562999999999</v>
      </c>
      <c r="B3310" s="23">
        <v>-163.03056000000001</v>
      </c>
      <c r="C3310" s="25">
        <v>4.6289104999999999</v>
      </c>
      <c r="D3310" s="26">
        <v>2.4519474E-3</v>
      </c>
      <c r="F3310" s="18">
        <f t="shared" si="145"/>
        <v>5.7660265553421848</v>
      </c>
      <c r="G3310" s="12">
        <f t="shared" si="146"/>
        <v>39.755160461704243</v>
      </c>
    </row>
    <row r="3311" spans="1:7" x14ac:dyDescent="0.25">
      <c r="A3311" s="24">
        <v>28.401367</v>
      </c>
      <c r="B3311" s="23">
        <v>-163.08775</v>
      </c>
      <c r="C3311" s="25">
        <v>4.6288719</v>
      </c>
      <c r="D3311" s="26">
        <v>2.4520039999999998E-3</v>
      </c>
      <c r="F3311" s="18">
        <f t="shared" si="145"/>
        <v>5.7680492378300565</v>
      </c>
      <c r="G3311" s="12">
        <f t="shared" si="146"/>
        <v>39.769106298771874</v>
      </c>
    </row>
    <row r="3312" spans="1:7" x14ac:dyDescent="0.25">
      <c r="A3312" s="24">
        <v>28.451172</v>
      </c>
      <c r="B3312" s="23">
        <v>-163.12180000000001</v>
      </c>
      <c r="C3312" s="25">
        <v>4.6288986000000003</v>
      </c>
      <c r="D3312" s="26">
        <v>2.4518042000000002E-3</v>
      </c>
      <c r="F3312" s="18">
        <f t="shared" si="145"/>
        <v>5.7692535102327858</v>
      </c>
      <c r="G3312" s="12">
        <f t="shared" si="146"/>
        <v>39.777409424355945</v>
      </c>
    </row>
    <row r="3313" spans="1:7" x14ac:dyDescent="0.25">
      <c r="A3313" s="24">
        <v>28.500976999999999</v>
      </c>
      <c r="B3313" s="23">
        <v>-163.19497999999999</v>
      </c>
      <c r="C3313" s="25">
        <v>4.6288242000000004</v>
      </c>
      <c r="D3313" s="26">
        <v>2.4497834999999998E-3</v>
      </c>
      <c r="F3313" s="18">
        <f t="shared" si="145"/>
        <v>5.7718417232851102</v>
      </c>
      <c r="G3313" s="12">
        <f t="shared" si="146"/>
        <v>39.79525443845997</v>
      </c>
    </row>
    <row r="3314" spans="1:7" x14ac:dyDescent="0.25">
      <c r="A3314" s="24">
        <v>28.550781000000001</v>
      </c>
      <c r="B3314" s="23">
        <v>-163.23061000000001</v>
      </c>
      <c r="C3314" s="25">
        <v>4.6288486000000004</v>
      </c>
      <c r="D3314" s="26">
        <v>2.4523972999999999E-3</v>
      </c>
      <c r="F3314" s="18">
        <f t="shared" si="145"/>
        <v>5.7731018767567477</v>
      </c>
      <c r="G3314" s="12">
        <f t="shared" si="146"/>
        <v>39.803942848579219</v>
      </c>
    </row>
    <row r="3315" spans="1:7" x14ac:dyDescent="0.25">
      <c r="A3315" s="24">
        <v>28.600586</v>
      </c>
      <c r="B3315" s="23">
        <v>-163.27521999999999</v>
      </c>
      <c r="C3315" s="25">
        <v>4.6288204000000004</v>
      </c>
      <c r="D3315" s="26">
        <v>2.4505584E-3</v>
      </c>
      <c r="F3315" s="18">
        <f t="shared" si="145"/>
        <v>5.7746796327592644</v>
      </c>
      <c r="G3315" s="12">
        <f t="shared" si="146"/>
        <v>39.814821040423716</v>
      </c>
    </row>
    <row r="3316" spans="1:7" x14ac:dyDescent="0.25">
      <c r="A3316" s="24">
        <v>28.650390999999999</v>
      </c>
      <c r="B3316" s="23">
        <v>-163.31435999999999</v>
      </c>
      <c r="C3316" s="25">
        <v>4.6287985000000003</v>
      </c>
      <c r="D3316" s="26">
        <v>2.4529933000000002E-3</v>
      </c>
      <c r="F3316" s="18">
        <f t="shared" si="145"/>
        <v>5.7760639270865131</v>
      </c>
      <c r="G3316" s="12">
        <f t="shared" si="146"/>
        <v>39.824365367453396</v>
      </c>
    </row>
    <row r="3317" spans="1:7" x14ac:dyDescent="0.25">
      <c r="A3317" s="24">
        <v>28.700195000000001</v>
      </c>
      <c r="B3317" s="23">
        <v>-163.37321</v>
      </c>
      <c r="C3317" s="25">
        <v>4.6287012000000001</v>
      </c>
      <c r="D3317" s="26">
        <v>2.4537563000000002E-3</v>
      </c>
      <c r="F3317" s="18">
        <f t="shared" si="145"/>
        <v>5.7781453200645041</v>
      </c>
      <c r="G3317" s="12">
        <f t="shared" si="146"/>
        <v>39.838715997133939</v>
      </c>
    </row>
    <row r="3318" spans="1:7" x14ac:dyDescent="0.25">
      <c r="A3318" s="24">
        <v>28.75</v>
      </c>
      <c r="B3318" s="23">
        <v>-163.42429000000001</v>
      </c>
      <c r="C3318" s="25">
        <v>4.6286807000000003</v>
      </c>
      <c r="D3318" s="26">
        <v>2.4545281000000001E-3</v>
      </c>
      <c r="F3318" s="18">
        <f t="shared" si="145"/>
        <v>5.7799519055074233</v>
      </c>
      <c r="G3318" s="12">
        <f t="shared" si="146"/>
        <v>39.851171904764904</v>
      </c>
    </row>
    <row r="3319" spans="1:7" x14ac:dyDescent="0.25">
      <c r="A3319" s="24">
        <v>28.799804999999999</v>
      </c>
      <c r="B3319" s="23">
        <v>-163.47897</v>
      </c>
      <c r="C3319" s="25">
        <v>4.6286654</v>
      </c>
      <c r="D3319" s="26">
        <v>2.4539977000000001E-3</v>
      </c>
      <c r="F3319" s="18">
        <f t="shared" si="145"/>
        <v>5.7818858149048147</v>
      </c>
      <c r="G3319" s="12">
        <f t="shared" si="146"/>
        <v>39.864505675893732</v>
      </c>
    </row>
    <row r="3320" spans="1:7" x14ac:dyDescent="0.25">
      <c r="A3320" s="24">
        <v>28.849609000000001</v>
      </c>
      <c r="B3320" s="23">
        <v>-163.51571999999999</v>
      </c>
      <c r="C3320" s="25">
        <v>4.6287313000000001</v>
      </c>
      <c r="D3320" s="26">
        <v>2.4542689999999998E-3</v>
      </c>
      <c r="F3320" s="18">
        <f t="shared" si="145"/>
        <v>5.7831855802733978</v>
      </c>
      <c r="G3320" s="12">
        <f t="shared" si="146"/>
        <v>39.873467199101206</v>
      </c>
    </row>
    <row r="3321" spans="1:7" x14ac:dyDescent="0.25">
      <c r="A3321" s="24">
        <v>28.899414</v>
      </c>
      <c r="B3321" s="23">
        <v>-163.57830999999999</v>
      </c>
      <c r="C3321" s="25">
        <v>4.6287012000000001</v>
      </c>
      <c r="D3321" s="26">
        <v>2.4526180000000002E-3</v>
      </c>
      <c r="F3321" s="18">
        <f t="shared" si="145"/>
        <v>5.7853992486929808</v>
      </c>
      <c r="G3321" s="12">
        <f t="shared" si="146"/>
        <v>39.888729831415645</v>
      </c>
    </row>
    <row r="3322" spans="1:7" x14ac:dyDescent="0.25">
      <c r="A3322" s="24">
        <v>28.949218999999999</v>
      </c>
      <c r="B3322" s="23">
        <v>-163.62848</v>
      </c>
      <c r="C3322" s="25">
        <v>4.6285353000000002</v>
      </c>
      <c r="D3322" s="26">
        <v>2.4527697999999999E-3</v>
      </c>
      <c r="F3322" s="18">
        <f t="shared" si="145"/>
        <v>5.7871736494696302</v>
      </c>
      <c r="G3322" s="12">
        <f t="shared" si="146"/>
        <v>39.900963834662427</v>
      </c>
    </row>
    <row r="3323" spans="1:7" x14ac:dyDescent="0.25">
      <c r="A3323" s="24">
        <v>28.999023000000001</v>
      </c>
      <c r="B3323" s="23">
        <v>-163.65562</v>
      </c>
      <c r="C3323" s="25">
        <v>4.6284903999999996</v>
      </c>
      <c r="D3323" s="26">
        <v>2.4536789999999998E-3</v>
      </c>
      <c r="F3323" s="18">
        <f t="shared" si="145"/>
        <v>5.7881335306152994</v>
      </c>
      <c r="G3323" s="12">
        <f t="shared" si="146"/>
        <v>39.907581950032515</v>
      </c>
    </row>
    <row r="3324" spans="1:7" x14ac:dyDescent="0.25">
      <c r="A3324" s="24">
        <v>29.048828</v>
      </c>
      <c r="B3324" s="23">
        <v>-163.69460000000001</v>
      </c>
      <c r="C3324" s="25">
        <v>4.6285682000000001</v>
      </c>
      <c r="D3324" s="26">
        <v>2.453017E-3</v>
      </c>
      <c r="F3324" s="18">
        <f t="shared" si="145"/>
        <v>5.7895121661001276</v>
      </c>
      <c r="G3324" s="12">
        <f t="shared" si="146"/>
        <v>39.91708726090674</v>
      </c>
    </row>
    <row r="3325" spans="1:7" x14ac:dyDescent="0.25">
      <c r="A3325" s="24">
        <v>29.098633</v>
      </c>
      <c r="B3325" s="23">
        <v>-163.77109999999999</v>
      </c>
      <c r="C3325" s="25">
        <v>4.6284871000000001</v>
      </c>
      <c r="D3325" s="26">
        <v>2.4535147999999998E-3</v>
      </c>
      <c r="F3325" s="18">
        <f t="shared" ref="F3325:F3388" si="147" xml:space="preserve"> -B3325 / A_6x12_in2</f>
        <v>5.7922178001326889</v>
      </c>
      <c r="G3325" s="12">
        <f t="shared" ref="G3325:G3388" si="148" xml:space="preserve"> -B3325 * kip_to_N / A_6x12_mm2</f>
        <v>39.935741860236575</v>
      </c>
    </row>
    <row r="3326" spans="1:7" x14ac:dyDescent="0.25">
      <c r="A3326" s="24">
        <v>29.148437999999999</v>
      </c>
      <c r="B3326" s="23">
        <v>-163.81</v>
      </c>
      <c r="C3326" s="25">
        <v>4.6284365999999997</v>
      </c>
      <c r="D3326" s="26">
        <v>2.4547397999999999E-3</v>
      </c>
      <c r="F3326" s="18">
        <f t="shared" si="147"/>
        <v>5.793593606196306</v>
      </c>
      <c r="G3326" s="12">
        <f t="shared" si="148"/>
        <v>39.945227663033066</v>
      </c>
    </row>
    <row r="3327" spans="1:7" x14ac:dyDescent="0.25">
      <c r="A3327" s="24">
        <v>29.198242</v>
      </c>
      <c r="B3327" s="23">
        <v>-163.87604999999999</v>
      </c>
      <c r="C3327" s="25">
        <v>4.6284942999999998</v>
      </c>
      <c r="D3327" s="26">
        <v>2.4534494E-3</v>
      </c>
      <c r="F3327" s="18">
        <f t="shared" si="147"/>
        <v>5.7959296470832431</v>
      </c>
      <c r="G3327" s="12">
        <f t="shared" si="148"/>
        <v>39.961334019709355</v>
      </c>
    </row>
    <row r="3328" spans="1:7" x14ac:dyDescent="0.25">
      <c r="A3328" s="24">
        <v>29.248047</v>
      </c>
      <c r="B3328" s="23">
        <v>-163.91425000000001</v>
      </c>
      <c r="C3328" s="25">
        <v>4.6284245999999998</v>
      </c>
      <c r="D3328" s="26">
        <v>2.4530887999999998E-3</v>
      </c>
      <c r="F3328" s="18">
        <f t="shared" si="147"/>
        <v>5.7972806957112679</v>
      </c>
      <c r="G3328" s="12">
        <f t="shared" si="148"/>
        <v>39.970649126825698</v>
      </c>
    </row>
    <row r="3329" spans="1:7" x14ac:dyDescent="0.25">
      <c r="A3329" s="24">
        <v>29.297851999999999</v>
      </c>
      <c r="B3329" s="23">
        <v>-163.96260000000001</v>
      </c>
      <c r="C3329" s="25">
        <v>4.6284198999999999</v>
      </c>
      <c r="D3329" s="26">
        <v>2.4531216000000002E-3</v>
      </c>
      <c r="F3329" s="18">
        <f t="shared" si="147"/>
        <v>5.7989907271553776</v>
      </c>
      <c r="G3329" s="12">
        <f t="shared" si="148"/>
        <v>39.982439321304106</v>
      </c>
    </row>
    <row r="3330" spans="1:7" x14ac:dyDescent="0.25">
      <c r="A3330" s="24">
        <v>29.347656000000001</v>
      </c>
      <c r="B3330" s="23">
        <v>-164.00769</v>
      </c>
      <c r="C3330" s="25">
        <v>4.6283288000000002</v>
      </c>
      <c r="D3330" s="26">
        <v>2.4525581000000001E-3</v>
      </c>
      <c r="F3330" s="18">
        <f t="shared" si="147"/>
        <v>5.8005854596851583</v>
      </c>
      <c r="G3330" s="12">
        <f t="shared" si="148"/>
        <v>39.99343456161499</v>
      </c>
    </row>
    <row r="3331" spans="1:7" x14ac:dyDescent="0.25">
      <c r="A3331" s="24">
        <v>29.397461</v>
      </c>
      <c r="B3331" s="23">
        <v>-164.06120000000001</v>
      </c>
      <c r="C3331" s="25">
        <v>4.6283927</v>
      </c>
      <c r="D3331" s="26">
        <v>2.4549394999999999E-3</v>
      </c>
      <c r="F3331" s="18">
        <f t="shared" si="147"/>
        <v>5.8024779887973468</v>
      </c>
      <c r="G3331" s="12">
        <f t="shared" si="148"/>
        <v>40.006483027107016</v>
      </c>
    </row>
    <row r="3332" spans="1:7" x14ac:dyDescent="0.25">
      <c r="A3332" s="24">
        <v>29.447265999999999</v>
      </c>
      <c r="B3332" s="23">
        <v>-164.12466000000001</v>
      </c>
      <c r="C3332" s="25">
        <v>4.6282616000000001</v>
      </c>
      <c r="D3332" s="26">
        <v>2.4537920999999998E-3</v>
      </c>
      <c r="F3332" s="18">
        <f t="shared" si="147"/>
        <v>5.8047224271725941</v>
      </c>
      <c r="G3332" s="12">
        <f t="shared" si="148"/>
        <v>40.021957809766782</v>
      </c>
    </row>
    <row r="3333" spans="1:7" x14ac:dyDescent="0.25">
      <c r="A3333" s="24">
        <v>29.497070000000001</v>
      </c>
      <c r="B3333" s="23">
        <v>-164.15706</v>
      </c>
      <c r="C3333" s="25">
        <v>4.6282005000000002</v>
      </c>
      <c r="D3333" s="26">
        <v>2.4548203E-3</v>
      </c>
      <c r="F3333" s="18">
        <f t="shared" si="147"/>
        <v>5.8058683427628557</v>
      </c>
      <c r="G3333" s="12">
        <f t="shared" si="148"/>
        <v>40.029858581247659</v>
      </c>
    </row>
    <row r="3334" spans="1:7" x14ac:dyDescent="0.25">
      <c r="A3334" s="24">
        <v>29.546875</v>
      </c>
      <c r="B3334" s="23">
        <v>-164.23972000000001</v>
      </c>
      <c r="C3334" s="25">
        <v>4.6282557999999998</v>
      </c>
      <c r="D3334" s="26">
        <v>2.4524388999999998E-3</v>
      </c>
      <c r="F3334" s="18">
        <f t="shared" si="147"/>
        <v>5.8087918422286284</v>
      </c>
      <c r="G3334" s="12">
        <f t="shared" si="148"/>
        <v>40.050015302562755</v>
      </c>
    </row>
    <row r="3335" spans="1:7" x14ac:dyDescent="0.25">
      <c r="A3335" s="24">
        <v>29.596679999999999</v>
      </c>
      <c r="B3335" s="23">
        <v>-164.25563</v>
      </c>
      <c r="C3335" s="25">
        <v>4.6281756999999999</v>
      </c>
      <c r="D3335" s="26">
        <v>2.4537592999999999E-3</v>
      </c>
      <c r="F3335" s="18">
        <f t="shared" si="147"/>
        <v>5.8093545433718701</v>
      </c>
      <c r="G3335" s="12">
        <f t="shared" si="148"/>
        <v>40.053894971521416</v>
      </c>
    </row>
    <row r="3336" spans="1:7" x14ac:dyDescent="0.25">
      <c r="A3336" s="24">
        <v>29.646484000000001</v>
      </c>
      <c r="B3336" s="23">
        <v>-164.33950999999999</v>
      </c>
      <c r="C3336" s="25">
        <v>4.6281796000000002</v>
      </c>
      <c r="D3336" s="26">
        <v>2.4541764999999999E-3</v>
      </c>
      <c r="F3336" s="18">
        <f t="shared" si="147"/>
        <v>5.8123211915111028</v>
      </c>
      <c r="G3336" s="12">
        <f t="shared" si="148"/>
        <v>40.074349191021902</v>
      </c>
    </row>
    <row r="3337" spans="1:7" x14ac:dyDescent="0.25">
      <c r="A3337" s="24">
        <v>29.696289</v>
      </c>
      <c r="B3337" s="23">
        <v>-164.36464000000001</v>
      </c>
      <c r="C3337" s="25">
        <v>4.6281613999999998</v>
      </c>
      <c r="D3337" s="26">
        <v>2.4529844999999998E-3</v>
      </c>
      <c r="F3337" s="18">
        <f t="shared" si="147"/>
        <v>5.8132099834488589</v>
      </c>
      <c r="G3337" s="12">
        <f t="shared" si="148"/>
        <v>40.080477165939023</v>
      </c>
    </row>
    <row r="3338" spans="1:7" x14ac:dyDescent="0.25">
      <c r="A3338" s="24">
        <v>29.746093999999999</v>
      </c>
      <c r="B3338" s="23">
        <v>-164.42023</v>
      </c>
      <c r="C3338" s="25">
        <v>4.6281508999999996</v>
      </c>
      <c r="D3338" s="26">
        <v>2.4529397000000001E-3</v>
      </c>
      <c r="F3338" s="18">
        <f t="shared" si="147"/>
        <v>5.815176077512521</v>
      </c>
      <c r="G3338" s="12">
        <f t="shared" si="148"/>
        <v>40.094032841452041</v>
      </c>
    </row>
    <row r="3339" spans="1:7" x14ac:dyDescent="0.25">
      <c r="A3339" s="24">
        <v>29.795898000000001</v>
      </c>
      <c r="B3339" s="23">
        <v>-164.45706000000001</v>
      </c>
      <c r="C3339" s="25">
        <v>4.6281556999999998</v>
      </c>
      <c r="D3339" s="26">
        <v>2.4542124E-3</v>
      </c>
      <c r="F3339" s="18">
        <f t="shared" si="147"/>
        <v>5.8164786723023152</v>
      </c>
      <c r="G3339" s="12">
        <f t="shared" si="148"/>
        <v>40.10301387273725</v>
      </c>
    </row>
    <row r="3340" spans="1:7" x14ac:dyDescent="0.25">
      <c r="A3340" s="24">
        <v>29.845703</v>
      </c>
      <c r="B3340" s="23">
        <v>-164.49901</v>
      </c>
      <c r="C3340" s="25">
        <v>4.6281562000000003</v>
      </c>
      <c r="D3340" s="26">
        <v>2.4521350999999999E-3</v>
      </c>
      <c r="F3340" s="18">
        <f t="shared" si="147"/>
        <v>5.8179623500495827</v>
      </c>
      <c r="G3340" s="12">
        <f t="shared" si="148"/>
        <v>40.113243420997208</v>
      </c>
    </row>
    <row r="3341" spans="1:7" x14ac:dyDescent="0.25">
      <c r="A3341" s="24">
        <v>29.895508</v>
      </c>
      <c r="B3341" s="23">
        <v>-164.54349999999999</v>
      </c>
      <c r="C3341" s="25">
        <v>4.6280317000000002</v>
      </c>
      <c r="D3341" s="26">
        <v>2.4544806E-3</v>
      </c>
      <c r="F3341" s="18">
        <f t="shared" si="147"/>
        <v>5.8195358619202846</v>
      </c>
      <c r="G3341" s="12">
        <f t="shared" si="148"/>
        <v>40.124092350725114</v>
      </c>
    </row>
    <row r="3342" spans="1:7" x14ac:dyDescent="0.25">
      <c r="A3342" s="24">
        <v>29.945312999999999</v>
      </c>
      <c r="B3342" s="23">
        <v>-164.60625999999999</v>
      </c>
      <c r="C3342" s="25">
        <v>4.6280665000000001</v>
      </c>
      <c r="D3342" s="26">
        <v>2.4521202E-3</v>
      </c>
      <c r="F3342" s="18">
        <f t="shared" si="147"/>
        <v>5.8217555428599397</v>
      </c>
      <c r="G3342" s="12">
        <f t="shared" si="148"/>
        <v>40.139396437704733</v>
      </c>
    </row>
    <row r="3343" spans="1:7" x14ac:dyDescent="0.25">
      <c r="A3343" s="24">
        <v>29.995117</v>
      </c>
      <c r="B3343" s="23">
        <v>-164.65233000000001</v>
      </c>
      <c r="C3343" s="25">
        <v>4.6280960999999996</v>
      </c>
      <c r="D3343" s="26">
        <v>2.4536789999999998E-3</v>
      </c>
      <c r="F3343" s="18">
        <f t="shared" si="147"/>
        <v>5.8233849357995497</v>
      </c>
      <c r="G3343" s="12">
        <f t="shared" si="148"/>
        <v>40.150630651967823</v>
      </c>
    </row>
    <row r="3344" spans="1:7" x14ac:dyDescent="0.25">
      <c r="A3344" s="24">
        <v>30.044922</v>
      </c>
      <c r="B3344" s="23">
        <v>-164.71378000000001</v>
      </c>
      <c r="C3344" s="25">
        <v>4.6278987000000003</v>
      </c>
      <c r="D3344" s="26">
        <v>2.4533391000000002E-3</v>
      </c>
      <c r="F3344" s="18">
        <f t="shared" si="147"/>
        <v>5.8255582849668821</v>
      </c>
      <c r="G3344" s="12">
        <f t="shared" si="148"/>
        <v>40.165615294174607</v>
      </c>
    </row>
    <row r="3345" spans="1:7" x14ac:dyDescent="0.25">
      <c r="A3345" s="24">
        <v>30.094726999999999</v>
      </c>
      <c r="B3345" s="23">
        <v>-164.73964000000001</v>
      </c>
      <c r="C3345" s="25">
        <v>4.6279206000000004</v>
      </c>
      <c r="D3345" s="26">
        <v>2.4547279000000002E-3</v>
      </c>
      <c r="F3345" s="18">
        <f t="shared" si="147"/>
        <v>5.8264728953731835</v>
      </c>
      <c r="G3345" s="12">
        <f t="shared" si="148"/>
        <v>40.171921280301007</v>
      </c>
    </row>
    <row r="3346" spans="1:7" x14ac:dyDescent="0.25">
      <c r="A3346" s="24">
        <v>30.144531000000001</v>
      </c>
      <c r="B3346" s="23">
        <v>-164.79829000000001</v>
      </c>
      <c r="C3346" s="25">
        <v>4.6278601000000004</v>
      </c>
      <c r="D3346" s="26">
        <v>2.4528324E-3</v>
      </c>
      <c r="F3346" s="18">
        <f t="shared" si="147"/>
        <v>5.8285472147981485</v>
      </c>
      <c r="G3346" s="12">
        <f t="shared" si="148"/>
        <v>40.186223139787224</v>
      </c>
    </row>
    <row r="3347" spans="1:7" x14ac:dyDescent="0.25">
      <c r="A3347" s="24">
        <v>30.194336</v>
      </c>
      <c r="B3347" s="23">
        <v>-164.86392000000001</v>
      </c>
      <c r="C3347" s="25">
        <v>4.6278848999999997</v>
      </c>
      <c r="D3347" s="26">
        <v>2.4528204999999998E-3</v>
      </c>
      <c r="F3347" s="18">
        <f t="shared" si="147"/>
        <v>5.8308684012237304</v>
      </c>
      <c r="G3347" s="12">
        <f t="shared" si="148"/>
        <v>40.202227079055433</v>
      </c>
    </row>
    <row r="3348" spans="1:7" x14ac:dyDescent="0.25">
      <c r="A3348" s="24">
        <v>30.244140999999999</v>
      </c>
      <c r="B3348" s="23">
        <v>-164.9194</v>
      </c>
      <c r="C3348" s="25">
        <v>4.6278100000000002</v>
      </c>
      <c r="D3348" s="26">
        <v>2.4545043999999999E-3</v>
      </c>
      <c r="F3348" s="18">
        <f t="shared" si="147"/>
        <v>5.8328306048332275</v>
      </c>
      <c r="G3348" s="12">
        <f t="shared" si="148"/>
        <v>40.215755930961571</v>
      </c>
    </row>
    <row r="3349" spans="1:7" x14ac:dyDescent="0.25">
      <c r="A3349" s="24">
        <v>30.293945000000001</v>
      </c>
      <c r="B3349" s="23">
        <v>-164.96077</v>
      </c>
      <c r="C3349" s="25">
        <v>4.6278094999999997</v>
      </c>
      <c r="D3349" s="26">
        <v>2.4527044000000001E-3</v>
      </c>
      <c r="F3349" s="18">
        <f t="shared" si="147"/>
        <v>5.8342937692767194</v>
      </c>
      <c r="G3349" s="12">
        <f t="shared" si="148"/>
        <v>40.225844045657986</v>
      </c>
    </row>
    <row r="3350" spans="1:7" x14ac:dyDescent="0.25">
      <c r="A3350" s="24">
        <v>30.34375</v>
      </c>
      <c r="B3350" s="23">
        <v>-165.00128000000001</v>
      </c>
      <c r="C3350" s="25">
        <v>4.6277990000000004</v>
      </c>
      <c r="D3350" s="26">
        <v>2.4523257999999998E-3</v>
      </c>
      <c r="F3350" s="18">
        <f t="shared" si="147"/>
        <v>5.8357265174421977</v>
      </c>
      <c r="G3350" s="12">
        <f t="shared" si="148"/>
        <v>40.2357224485188</v>
      </c>
    </row>
    <row r="3351" spans="1:7" x14ac:dyDescent="0.25">
      <c r="A3351" s="24">
        <v>30.393554999999999</v>
      </c>
      <c r="B3351" s="23">
        <v>-165.03185999999999</v>
      </c>
      <c r="C3351" s="25">
        <v>4.6278151999999997</v>
      </c>
      <c r="D3351" s="26">
        <v>2.4533064999999999E-3</v>
      </c>
      <c r="F3351" s="18">
        <f t="shared" si="147"/>
        <v>5.8368080636999196</v>
      </c>
      <c r="G3351" s="12">
        <f t="shared" si="148"/>
        <v>40.243179411231303</v>
      </c>
    </row>
    <row r="3352" spans="1:7" x14ac:dyDescent="0.25">
      <c r="A3352" s="24">
        <v>30.443359000000001</v>
      </c>
      <c r="B3352" s="23">
        <v>-165.08896999999999</v>
      </c>
      <c r="C3352" s="25">
        <v>4.6275953999999997</v>
      </c>
      <c r="D3352" s="26">
        <v>2.4522364000000001E-3</v>
      </c>
      <c r="F3352" s="18">
        <f t="shared" si="147"/>
        <v>5.8388279167665811</v>
      </c>
      <c r="G3352" s="12">
        <f t="shared" si="148"/>
        <v>40.257105740221206</v>
      </c>
    </row>
    <row r="3353" spans="1:7" x14ac:dyDescent="0.25">
      <c r="A3353" s="24">
        <v>30.493164</v>
      </c>
      <c r="B3353" s="23">
        <v>-165.14218</v>
      </c>
      <c r="C3353" s="25">
        <v>4.6276836000000001</v>
      </c>
      <c r="D3353" s="26">
        <v>2.4526445000000001E-3</v>
      </c>
      <c r="F3353" s="18">
        <f t="shared" si="147"/>
        <v>5.8407098355492302</v>
      </c>
      <c r="G3353" s="12">
        <f t="shared" si="148"/>
        <v>40.270081050421744</v>
      </c>
    </row>
    <row r="3354" spans="1:7" x14ac:dyDescent="0.25">
      <c r="A3354" s="24">
        <v>30.542968999999999</v>
      </c>
      <c r="B3354" s="23">
        <v>-165.21666999999999</v>
      </c>
      <c r="C3354" s="25">
        <v>4.6276846000000003</v>
      </c>
      <c r="D3354" s="26">
        <v>2.4537681999999999E-3</v>
      </c>
      <c r="F3354" s="18">
        <f t="shared" si="147"/>
        <v>5.8433443803738783</v>
      </c>
      <c r="G3354" s="12">
        <f t="shared" si="148"/>
        <v>40.288245509298605</v>
      </c>
    </row>
    <row r="3355" spans="1:7" x14ac:dyDescent="0.25">
      <c r="A3355" s="24">
        <v>30.592773000000001</v>
      </c>
      <c r="B3355" s="23">
        <v>-165.24635000000001</v>
      </c>
      <c r="C3355" s="25">
        <v>4.6276484</v>
      </c>
      <c r="D3355" s="26">
        <v>2.4529577000000002E-3</v>
      </c>
      <c r="F3355" s="18">
        <f t="shared" si="147"/>
        <v>5.8443940956429827</v>
      </c>
      <c r="G3355" s="12">
        <f t="shared" si="148"/>
        <v>40.295483006136642</v>
      </c>
    </row>
    <row r="3356" spans="1:7" x14ac:dyDescent="0.25">
      <c r="A3356" s="24">
        <v>30.642578</v>
      </c>
      <c r="B3356" s="23">
        <v>-165.29434000000001</v>
      </c>
      <c r="C3356" s="25">
        <v>4.6276541</v>
      </c>
      <c r="D3356" s="26">
        <v>2.4502932000000002E-3</v>
      </c>
      <c r="F3356" s="18">
        <f t="shared" si="147"/>
        <v>5.8460913946916442</v>
      </c>
      <c r="G3356" s="12">
        <f t="shared" si="148"/>
        <v>40.307185414265263</v>
      </c>
    </row>
    <row r="3357" spans="1:7" x14ac:dyDescent="0.25">
      <c r="A3357" s="24">
        <v>30.692383</v>
      </c>
      <c r="B3357" s="23">
        <v>-165.32465999999999</v>
      </c>
      <c r="C3357" s="25">
        <v>4.6275940000000002</v>
      </c>
      <c r="D3357" s="26">
        <v>2.4542689999999998E-3</v>
      </c>
      <c r="F3357" s="18">
        <f t="shared" si="147"/>
        <v>5.8471637453304321</v>
      </c>
      <c r="G3357" s="12">
        <f t="shared" si="148"/>
        <v>40.314578975725141</v>
      </c>
    </row>
    <row r="3358" spans="1:7" x14ac:dyDescent="0.25">
      <c r="A3358" s="24">
        <v>30.742187999999999</v>
      </c>
      <c r="B3358" s="23">
        <v>-165.38246000000001</v>
      </c>
      <c r="C3358" s="25">
        <v>4.6276069</v>
      </c>
      <c r="D3358" s="26">
        <v>2.4532019000000002E-3</v>
      </c>
      <c r="F3358" s="18">
        <f t="shared" si="147"/>
        <v>5.8492080021550352</v>
      </c>
      <c r="G3358" s="12">
        <f t="shared" si="148"/>
        <v>40.328673561885473</v>
      </c>
    </row>
    <row r="3359" spans="1:7" x14ac:dyDescent="0.25">
      <c r="A3359" s="24">
        <v>30.791992</v>
      </c>
      <c r="B3359" s="23">
        <v>-165.43738999999999</v>
      </c>
      <c r="C3359" s="25">
        <v>4.6276159000000003</v>
      </c>
      <c r="D3359" s="26">
        <v>2.4511246E-3</v>
      </c>
      <c r="F3359" s="18">
        <f t="shared" si="147"/>
        <v>5.8511507534937097</v>
      </c>
      <c r="G3359" s="12">
        <f t="shared" si="148"/>
        <v>40.342068295757215</v>
      </c>
    </row>
    <row r="3360" spans="1:7" x14ac:dyDescent="0.25">
      <c r="A3360" s="24">
        <v>30.841797</v>
      </c>
      <c r="B3360" s="23">
        <v>-165.48145</v>
      </c>
      <c r="C3360" s="25">
        <v>4.6275462999999997</v>
      </c>
      <c r="D3360" s="26">
        <v>2.4544150000000002E-3</v>
      </c>
      <c r="F3360" s="18">
        <f t="shared" si="147"/>
        <v>5.8527090572254057</v>
      </c>
      <c r="G3360" s="12">
        <f t="shared" si="148"/>
        <v>40.352812369567324</v>
      </c>
    </row>
    <row r="3361" spans="1:7" x14ac:dyDescent="0.25">
      <c r="A3361" s="24">
        <v>30.891601999999999</v>
      </c>
      <c r="B3361" s="23">
        <v>-165.52782999999999</v>
      </c>
      <c r="C3361" s="25">
        <v>4.6275114999999998</v>
      </c>
      <c r="D3361" s="26">
        <v>2.4520575999999999E-3</v>
      </c>
      <c r="F3361" s="18">
        <f t="shared" si="147"/>
        <v>5.8543494141722059</v>
      </c>
      <c r="G3361" s="12">
        <f t="shared" si="148"/>
        <v>40.364122177631614</v>
      </c>
    </row>
    <row r="3362" spans="1:7" x14ac:dyDescent="0.25">
      <c r="A3362" s="24">
        <v>30.941406000000001</v>
      </c>
      <c r="B3362" s="23">
        <v>-165.58778000000001</v>
      </c>
      <c r="C3362" s="25">
        <v>4.6274853</v>
      </c>
      <c r="D3362" s="26">
        <v>2.4526745999999999E-3</v>
      </c>
      <c r="F3362" s="18">
        <f t="shared" si="147"/>
        <v>5.8564697116918412</v>
      </c>
      <c r="G3362" s="12">
        <f t="shared" si="148"/>
        <v>40.378741043380955</v>
      </c>
    </row>
    <row r="3363" spans="1:7" x14ac:dyDescent="0.25">
      <c r="A3363" s="24">
        <v>30.991211</v>
      </c>
      <c r="B3363" s="23">
        <v>-165.63855000000001</v>
      </c>
      <c r="C3363" s="25">
        <v>4.6275253000000003</v>
      </c>
      <c r="D3363" s="26">
        <v>2.4525790999999999E-3</v>
      </c>
      <c r="F3363" s="18">
        <f t="shared" si="147"/>
        <v>5.8582653331275694</v>
      </c>
      <c r="G3363" s="12">
        <f t="shared" si="148"/>
        <v>40.391121357210707</v>
      </c>
    </row>
    <row r="3364" spans="1:7" x14ac:dyDescent="0.25">
      <c r="A3364" s="24">
        <v>31.041015999999999</v>
      </c>
      <c r="B3364" s="23">
        <v>-165.68814</v>
      </c>
      <c r="C3364" s="25">
        <v>4.6273866000000003</v>
      </c>
      <c r="D3364" s="26">
        <v>2.4523586000000002E-3</v>
      </c>
      <c r="F3364" s="18">
        <f t="shared" si="147"/>
        <v>5.8600192206004422</v>
      </c>
      <c r="G3364" s="12">
        <f t="shared" si="148"/>
        <v>40.403213926893933</v>
      </c>
    </row>
    <row r="3365" spans="1:7" x14ac:dyDescent="0.25">
      <c r="A3365" s="24">
        <v>31.090820000000001</v>
      </c>
      <c r="B3365" s="23">
        <v>-165.73570000000001</v>
      </c>
      <c r="C3365" s="25">
        <v>4.6274261000000001</v>
      </c>
      <c r="D3365" s="26">
        <v>2.4518935999999999E-3</v>
      </c>
      <c r="F3365" s="18">
        <f t="shared" si="147"/>
        <v>5.8617013115100978</v>
      </c>
      <c r="G3365" s="12">
        <f t="shared" si="148"/>
        <v>40.414811479104749</v>
      </c>
    </row>
    <row r="3366" spans="1:7" x14ac:dyDescent="0.25">
      <c r="A3366" s="24">
        <v>31.140625</v>
      </c>
      <c r="B3366" s="23">
        <v>-165.78824</v>
      </c>
      <c r="C3366" s="25">
        <v>4.6273607999999999</v>
      </c>
      <c r="D3366" s="26">
        <v>2.4519383E-3</v>
      </c>
      <c r="F3366" s="18">
        <f t="shared" si="147"/>
        <v>5.8635595338901085</v>
      </c>
      <c r="G3366" s="12">
        <f t="shared" si="148"/>
        <v>40.427623409154293</v>
      </c>
    </row>
    <row r="3367" spans="1:7" x14ac:dyDescent="0.25">
      <c r="A3367" s="24">
        <v>31.190429999999999</v>
      </c>
      <c r="B3367" s="23">
        <v>-165.82799</v>
      </c>
      <c r="C3367" s="25">
        <v>4.6273502999999998</v>
      </c>
      <c r="D3367" s="26">
        <v>2.4514794E-3</v>
      </c>
      <c r="F3367" s="18">
        <f t="shared" si="147"/>
        <v>5.8649654025540867</v>
      </c>
      <c r="G3367" s="12">
        <f t="shared" si="148"/>
        <v>40.437316485276661</v>
      </c>
    </row>
    <row r="3368" spans="1:7" x14ac:dyDescent="0.25">
      <c r="A3368" s="24">
        <v>31.240234000000001</v>
      </c>
      <c r="B3368" s="23">
        <v>-165.87676999999999</v>
      </c>
      <c r="C3368" s="25">
        <v>4.6273989999999996</v>
      </c>
      <c r="D3368" s="26">
        <v>2.4518787E-3</v>
      </c>
      <c r="F3368" s="18">
        <f t="shared" si="147"/>
        <v>5.8666906421372023</v>
      </c>
      <c r="G3368" s="12">
        <f t="shared" si="148"/>
        <v>40.449211535672866</v>
      </c>
    </row>
    <row r="3369" spans="1:7" x14ac:dyDescent="0.25">
      <c r="A3369" s="24">
        <v>31.290039</v>
      </c>
      <c r="B3369" s="23">
        <v>-165.94426999999999</v>
      </c>
      <c r="C3369" s="25">
        <v>4.6272897999999998</v>
      </c>
      <c r="D3369" s="26">
        <v>2.4509579E-3</v>
      </c>
      <c r="F3369" s="18">
        <f t="shared" si="147"/>
        <v>5.869077966283581</v>
      </c>
      <c r="G3369" s="12">
        <f t="shared" si="148"/>
        <v>40.465671476258024</v>
      </c>
    </row>
    <row r="3370" spans="1:7" x14ac:dyDescent="0.25">
      <c r="A3370" s="24">
        <v>31.339843999999999</v>
      </c>
      <c r="B3370" s="23">
        <v>-166.00246000000001</v>
      </c>
      <c r="C3370" s="25">
        <v>4.6273188999999997</v>
      </c>
      <c r="D3370" s="26">
        <v>2.4514226000000002E-3</v>
      </c>
      <c r="F3370" s="18">
        <f t="shared" si="147"/>
        <v>5.8711360165365853</v>
      </c>
      <c r="G3370" s="12">
        <f t="shared" si="148"/>
        <v>40.479861164297297</v>
      </c>
    </row>
    <row r="3371" spans="1:7" x14ac:dyDescent="0.25">
      <c r="A3371" s="24">
        <v>31.389648000000001</v>
      </c>
      <c r="B3371" s="23">
        <v>-166.03270000000001</v>
      </c>
      <c r="C3371" s="25">
        <v>4.6271424000000003</v>
      </c>
      <c r="D3371" s="26">
        <v>2.4524629000000002E-3</v>
      </c>
      <c r="F3371" s="18">
        <f t="shared" si="147"/>
        <v>5.8722055377541631</v>
      </c>
      <c r="G3371" s="12">
        <f t="shared" si="148"/>
        <v>40.487235217679448</v>
      </c>
    </row>
    <row r="3372" spans="1:7" x14ac:dyDescent="0.25">
      <c r="A3372" s="24">
        <v>31.439453</v>
      </c>
      <c r="B3372" s="23">
        <v>-166.06908000000001</v>
      </c>
      <c r="C3372" s="25">
        <v>4.6272187000000002</v>
      </c>
      <c r="D3372" s="26">
        <v>2.4518577999999998E-3</v>
      </c>
      <c r="F3372" s="18">
        <f t="shared" si="147"/>
        <v>5.8734922170496482</v>
      </c>
      <c r="G3372" s="12">
        <f t="shared" si="148"/>
        <v>40.496106516027417</v>
      </c>
    </row>
    <row r="3373" spans="1:7" x14ac:dyDescent="0.25">
      <c r="A3373" s="24">
        <v>31.489258</v>
      </c>
      <c r="B3373" s="23">
        <v>-166.12505999999999</v>
      </c>
      <c r="C3373" s="25">
        <v>4.6271601000000002</v>
      </c>
      <c r="D3373" s="26">
        <v>2.4529695999999999E-3</v>
      </c>
      <c r="F3373" s="18">
        <f t="shared" si="147"/>
        <v>5.8754721045417106</v>
      </c>
      <c r="G3373" s="12">
        <f t="shared" si="148"/>
        <v>40.509757293419376</v>
      </c>
    </row>
    <row r="3374" spans="1:7" x14ac:dyDescent="0.25">
      <c r="A3374" s="24">
        <v>31.539062999999999</v>
      </c>
      <c r="B3374" s="23">
        <v>-166.18809999999999</v>
      </c>
      <c r="C3374" s="25">
        <v>4.6270918999999999</v>
      </c>
      <c r="D3374" s="26">
        <v>2.4545071999999999E-3</v>
      </c>
      <c r="F3374" s="18">
        <f t="shared" si="147"/>
        <v>5.8777016884556028</v>
      </c>
      <c r="G3374" s="12">
        <f t="shared" si="148"/>
        <v>40.525129658671048</v>
      </c>
    </row>
    <row r="3375" spans="1:7" x14ac:dyDescent="0.25">
      <c r="A3375" s="24">
        <v>31.588867</v>
      </c>
      <c r="B3375" s="23">
        <v>-166.22449</v>
      </c>
      <c r="C3375" s="25">
        <v>4.6271009000000003</v>
      </c>
      <c r="D3375" s="26">
        <v>2.4534136E-3</v>
      </c>
      <c r="F3375" s="18">
        <f t="shared" si="147"/>
        <v>5.8789887214287395</v>
      </c>
      <c r="G3375" s="12">
        <f t="shared" si="148"/>
        <v>40.534003395528742</v>
      </c>
    </row>
    <row r="3376" spans="1:7" x14ac:dyDescent="0.25">
      <c r="A3376" s="24">
        <v>31.638672</v>
      </c>
      <c r="B3376" s="23">
        <v>-166.28846999999999</v>
      </c>
      <c r="C3376" s="25">
        <v>4.6269932000000003</v>
      </c>
      <c r="D3376" s="26">
        <v>2.4512230999999998E-3</v>
      </c>
      <c r="F3376" s="18">
        <f t="shared" si="147"/>
        <v>5.8812515510418546</v>
      </c>
      <c r="G3376" s="12">
        <f t="shared" si="148"/>
        <v>40.549604980693751</v>
      </c>
    </row>
    <row r="3377" spans="1:7" x14ac:dyDescent="0.25">
      <c r="A3377" s="24">
        <v>31.688476999999999</v>
      </c>
      <c r="B3377" s="23">
        <v>-166.33125000000001</v>
      </c>
      <c r="C3377" s="25">
        <v>4.6270617999999999</v>
      </c>
      <c r="D3377" s="26">
        <v>2.4514615E-3</v>
      </c>
      <c r="F3377" s="18">
        <f t="shared" si="147"/>
        <v>5.8827645840341818</v>
      </c>
      <c r="G3377" s="12">
        <f t="shared" si="148"/>
        <v>40.560036925260171</v>
      </c>
    </row>
    <row r="3378" spans="1:7" x14ac:dyDescent="0.25">
      <c r="A3378" s="24">
        <v>31.738281000000001</v>
      </c>
      <c r="B3378" s="23">
        <v>-166.37823</v>
      </c>
      <c r="C3378" s="25">
        <v>4.6270408999999999</v>
      </c>
      <c r="D3378" s="26">
        <v>2.453214E-3</v>
      </c>
      <c r="F3378" s="18">
        <f t="shared" si="147"/>
        <v>5.8844261616400608</v>
      </c>
      <c r="G3378" s="12">
        <f t="shared" si="148"/>
        <v>40.571493043907438</v>
      </c>
    </row>
    <row r="3379" spans="1:7" x14ac:dyDescent="0.25">
      <c r="A3379" s="24">
        <v>31.788086</v>
      </c>
      <c r="B3379" s="23">
        <v>-166.41389000000001</v>
      </c>
      <c r="C3379" s="25">
        <v>4.6270050999999999</v>
      </c>
      <c r="D3379" s="26">
        <v>2.4503289999999998E-3</v>
      </c>
      <c r="F3379" s="18">
        <f t="shared" si="147"/>
        <v>5.8856873761446513</v>
      </c>
      <c r="G3379" s="12">
        <f t="shared" si="148"/>
        <v>40.580188769555832</v>
      </c>
    </row>
    <row r="3380" spans="1:7" x14ac:dyDescent="0.25">
      <c r="A3380" s="24">
        <v>31.837890999999999</v>
      </c>
      <c r="B3380" s="23">
        <v>-166.47644</v>
      </c>
      <c r="C3380" s="25">
        <v>4.6269264000000003</v>
      </c>
      <c r="D3380" s="26">
        <v>2.4507969999999998E-3</v>
      </c>
      <c r="F3380" s="18">
        <f t="shared" si="147"/>
        <v>5.8878996298536288</v>
      </c>
      <c r="G3380" s="12">
        <f t="shared" si="148"/>
        <v>40.595441647831414</v>
      </c>
    </row>
    <row r="3381" spans="1:7" x14ac:dyDescent="0.25">
      <c r="A3381" s="24">
        <v>31.887695000000001</v>
      </c>
      <c r="B3381" s="23">
        <v>-166.53477000000001</v>
      </c>
      <c r="C3381" s="25">
        <v>4.6270037000000004</v>
      </c>
      <c r="D3381" s="26">
        <v>2.4509101999999998E-3</v>
      </c>
      <c r="F3381" s="18">
        <f t="shared" si="147"/>
        <v>5.8899626315937512</v>
      </c>
      <c r="G3381" s="12">
        <f t="shared" si="148"/>
        <v>40.609665475006707</v>
      </c>
    </row>
    <row r="3382" spans="1:7" x14ac:dyDescent="0.25">
      <c r="A3382" s="24">
        <v>31.9375</v>
      </c>
      <c r="B3382" s="23">
        <v>-166.58131</v>
      </c>
      <c r="C3382" s="25">
        <v>4.6268997000000001</v>
      </c>
      <c r="D3382" s="26">
        <v>2.4531453E-3</v>
      </c>
      <c r="F3382" s="18">
        <f t="shared" si="147"/>
        <v>5.8916086473829727</v>
      </c>
      <c r="G3382" s="12">
        <f t="shared" si="148"/>
        <v>40.621014299226459</v>
      </c>
    </row>
    <row r="3383" spans="1:7" x14ac:dyDescent="0.25">
      <c r="A3383" s="24">
        <v>31.987304999999999</v>
      </c>
      <c r="B3383" s="23">
        <v>-166.61937</v>
      </c>
      <c r="C3383" s="25">
        <v>4.6269150000000003</v>
      </c>
      <c r="D3383" s="26">
        <v>2.4523615999999999E-3</v>
      </c>
      <c r="F3383" s="18">
        <f t="shared" si="147"/>
        <v>5.8929547445238786</v>
      </c>
      <c r="G3383" s="12">
        <f t="shared" si="148"/>
        <v>40.630295267206776</v>
      </c>
    </row>
    <row r="3384" spans="1:7" x14ac:dyDescent="0.25">
      <c r="A3384" s="24">
        <v>32.037109000000001</v>
      </c>
      <c r="B3384" s="23">
        <v>-166.6627</v>
      </c>
      <c r="C3384" s="25">
        <v>4.6268792000000003</v>
      </c>
      <c r="D3384" s="26">
        <v>2.4514734000000002E-3</v>
      </c>
      <c r="F3384" s="18">
        <f t="shared" si="147"/>
        <v>5.8944872297870283</v>
      </c>
      <c r="G3384" s="12">
        <f t="shared" si="148"/>
        <v>40.640861329807585</v>
      </c>
    </row>
    <row r="3385" spans="1:7" x14ac:dyDescent="0.25">
      <c r="A3385" s="24">
        <v>32.086914</v>
      </c>
      <c r="B3385" s="23">
        <v>-166.70308</v>
      </c>
      <c r="C3385" s="25">
        <v>4.6268940000000001</v>
      </c>
      <c r="D3385" s="26">
        <v>2.4511722999999998E-3</v>
      </c>
      <c r="F3385" s="18">
        <f t="shared" si="147"/>
        <v>5.8959153801430393</v>
      </c>
      <c r="G3385" s="12">
        <f t="shared" si="148"/>
        <v>40.65070803204209</v>
      </c>
    </row>
    <row r="3386" spans="1:7" x14ac:dyDescent="0.25">
      <c r="A3386" s="24">
        <v>32.136718999999999</v>
      </c>
      <c r="B3386" s="23">
        <v>-166.76596000000001</v>
      </c>
      <c r="C3386" s="25">
        <v>4.6268662999999997</v>
      </c>
      <c r="D3386" s="26">
        <v>2.4513572E-3</v>
      </c>
      <c r="F3386" s="18">
        <f t="shared" si="147"/>
        <v>5.8981393052145101</v>
      </c>
      <c r="G3386" s="12">
        <f t="shared" si="148"/>
        <v>40.666041381138307</v>
      </c>
    </row>
    <row r="3387" spans="1:7" x14ac:dyDescent="0.25">
      <c r="A3387" s="24">
        <v>32.186523000000001</v>
      </c>
      <c r="B3387" s="23">
        <v>-166.81766999999999</v>
      </c>
      <c r="C3387" s="25">
        <v>4.6267351999999997</v>
      </c>
      <c r="D3387" s="26">
        <v>2.4523167000000002E-3</v>
      </c>
      <c r="F3387" s="18">
        <f t="shared" si="147"/>
        <v>5.8999681723494612</v>
      </c>
      <c r="G3387" s="12">
        <f t="shared" si="148"/>
        <v>40.678650914881395</v>
      </c>
    </row>
    <row r="3388" spans="1:7" x14ac:dyDescent="0.25">
      <c r="A3388" s="24">
        <v>32.236328</v>
      </c>
      <c r="B3388" s="23">
        <v>-166.84710999999999</v>
      </c>
      <c r="C3388" s="25">
        <v>4.6267928999999999</v>
      </c>
      <c r="D3388" s="26">
        <v>2.4524152E-3</v>
      </c>
      <c r="F3388" s="18">
        <f t="shared" si="147"/>
        <v>5.9010093993549333</v>
      </c>
      <c r="G3388" s="12">
        <f t="shared" si="148"/>
        <v>40.685829887486236</v>
      </c>
    </row>
    <row r="3389" spans="1:7" x14ac:dyDescent="0.25">
      <c r="A3389" s="24">
        <v>32.286133</v>
      </c>
      <c r="B3389" s="23">
        <v>-166.90943999999999</v>
      </c>
      <c r="C3389" s="25">
        <v>4.6267014</v>
      </c>
      <c r="D3389" s="26">
        <v>2.4512887000000001E-3</v>
      </c>
      <c r="F3389" s="18">
        <f t="shared" ref="F3389:F3452" si="149" xml:space="preserve"> -B3389 / A_6x12_in2</f>
        <v>5.9032138721555816</v>
      </c>
      <c r="G3389" s="12">
        <f t="shared" ref="G3389:G3452" si="150" xml:space="preserve"> -B3389 * kip_to_N / A_6x12_mm2</f>
        <v>40.701029118548057</v>
      </c>
    </row>
    <row r="3390" spans="1:7" x14ac:dyDescent="0.25">
      <c r="A3390" s="24">
        <v>32.335937999999999</v>
      </c>
      <c r="B3390" s="23">
        <v>-166.97475</v>
      </c>
      <c r="C3390" s="25">
        <v>4.6266794000000004</v>
      </c>
      <c r="D3390" s="26">
        <v>2.4521828000000001E-3</v>
      </c>
      <c r="F3390" s="18">
        <f t="shared" si="149"/>
        <v>5.9055237408963226</v>
      </c>
      <c r="G3390" s="12">
        <f t="shared" si="150"/>
        <v>40.716955025505342</v>
      </c>
    </row>
    <row r="3391" spans="1:7" x14ac:dyDescent="0.25">
      <c r="A3391" s="24">
        <v>32.385742</v>
      </c>
      <c r="B3391" s="23">
        <v>-167.02814000000001</v>
      </c>
      <c r="C3391" s="25">
        <v>4.6266651000000003</v>
      </c>
      <c r="D3391" s="26">
        <v>2.4517328000000001E-3</v>
      </c>
      <c r="F3391" s="18">
        <f t="shared" si="149"/>
        <v>5.9074120258766953</v>
      </c>
      <c r="G3391" s="12">
        <f t="shared" si="150"/>
        <v>40.729974228880778</v>
      </c>
    </row>
    <row r="3392" spans="1:7" x14ac:dyDescent="0.25">
      <c r="A3392" s="24">
        <v>32.435547</v>
      </c>
      <c r="B3392" s="23">
        <v>-167.07132999999999</v>
      </c>
      <c r="C3392" s="25">
        <v>4.6265692999999999</v>
      </c>
      <c r="D3392" s="26">
        <v>2.451703E-3</v>
      </c>
      <c r="F3392" s="18">
        <f t="shared" si="149"/>
        <v>5.9089395596527252</v>
      </c>
      <c r="G3392" s="12">
        <f t="shared" si="150"/>
        <v>40.740506152345553</v>
      </c>
    </row>
    <row r="3393" spans="1:7" x14ac:dyDescent="0.25">
      <c r="A3393" s="24">
        <v>32.485351999999999</v>
      </c>
      <c r="B3393" s="23">
        <v>-167.13028</v>
      </c>
      <c r="C3393" s="25">
        <v>4.6265903000000002</v>
      </c>
      <c r="D3393" s="26">
        <v>2.4512948E-3</v>
      </c>
      <c r="F3393" s="18">
        <f t="shared" si="149"/>
        <v>5.9110244894072297</v>
      </c>
      <c r="G3393" s="12">
        <f t="shared" si="150"/>
        <v>40.754881167123266</v>
      </c>
    </row>
    <row r="3394" spans="1:7" x14ac:dyDescent="0.25">
      <c r="A3394" s="24">
        <v>32.535156000000001</v>
      </c>
      <c r="B3394" s="23">
        <v>-167.17221000000001</v>
      </c>
      <c r="C3394" s="25">
        <v>4.6264963000000003</v>
      </c>
      <c r="D3394" s="26">
        <v>2.4525463E-3</v>
      </c>
      <c r="F3394" s="18">
        <f t="shared" si="149"/>
        <v>5.9125074597991949</v>
      </c>
      <c r="G3394" s="12">
        <f t="shared" si="150"/>
        <v>40.765105838363795</v>
      </c>
    </row>
    <row r="3395" spans="1:7" x14ac:dyDescent="0.25">
      <c r="A3395" s="24">
        <v>32.584961</v>
      </c>
      <c r="B3395" s="23">
        <v>-167.2182</v>
      </c>
      <c r="C3395" s="25">
        <v>4.6266312999999997</v>
      </c>
      <c r="D3395" s="26">
        <v>2.4531304000000001E-3</v>
      </c>
      <c r="F3395" s="18">
        <f t="shared" si="149"/>
        <v>5.9141340233175939</v>
      </c>
      <c r="G3395" s="12">
        <f t="shared" si="150"/>
        <v>40.776320544549144</v>
      </c>
    </row>
    <row r="3396" spans="1:7" x14ac:dyDescent="0.25">
      <c r="A3396" s="24">
        <v>32.634765999999999</v>
      </c>
      <c r="B3396" s="23">
        <v>-167.25984</v>
      </c>
      <c r="C3396" s="25">
        <v>4.6265073000000001</v>
      </c>
      <c r="D3396" s="26">
        <v>2.4518638000000001E-3</v>
      </c>
      <c r="F3396" s="18">
        <f t="shared" si="149"/>
        <v>5.9156067370576713</v>
      </c>
      <c r="G3396" s="12">
        <f t="shared" si="150"/>
        <v>40.786474499007902</v>
      </c>
    </row>
    <row r="3397" spans="1:7" x14ac:dyDescent="0.25">
      <c r="A3397" s="24">
        <v>32.684570000000001</v>
      </c>
      <c r="B3397" s="23">
        <v>-167.32584</v>
      </c>
      <c r="C3397" s="25">
        <v>4.6263813999999996</v>
      </c>
      <c r="D3397" s="26">
        <v>2.4517744E-3</v>
      </c>
      <c r="F3397" s="18">
        <f t="shared" si="149"/>
        <v>5.917941009556352</v>
      </c>
      <c r="G3397" s="12">
        <f t="shared" si="150"/>
        <v>40.802568663135609</v>
      </c>
    </row>
    <row r="3398" spans="1:7" x14ac:dyDescent="0.25">
      <c r="A3398" s="24">
        <v>32.734375</v>
      </c>
      <c r="B3398" s="23">
        <v>-167.37584000000001</v>
      </c>
      <c r="C3398" s="25">
        <v>4.6264652999999996</v>
      </c>
      <c r="D3398" s="26">
        <v>2.4510354E-3</v>
      </c>
      <c r="F3398" s="18">
        <f t="shared" si="149"/>
        <v>5.9197093978129294</v>
      </c>
      <c r="G3398" s="12">
        <f t="shared" si="150"/>
        <v>40.814761211717212</v>
      </c>
    </row>
    <row r="3399" spans="1:7" x14ac:dyDescent="0.25">
      <c r="A3399" s="24">
        <v>32.784179999999999</v>
      </c>
      <c r="B3399" s="23">
        <v>-167.43047999999999</v>
      </c>
      <c r="C3399" s="25">
        <v>4.6265039000000003</v>
      </c>
      <c r="D3399" s="26">
        <v>2.4508265999999999E-3</v>
      </c>
      <c r="F3399" s="18">
        <f t="shared" si="149"/>
        <v>5.9216418924997152</v>
      </c>
      <c r="G3399" s="12">
        <f t="shared" si="150"/>
        <v>40.828085228807176</v>
      </c>
    </row>
    <row r="3400" spans="1:7" x14ac:dyDescent="0.25">
      <c r="A3400" s="24">
        <v>32.833984000000001</v>
      </c>
      <c r="B3400" s="23">
        <v>-167.44763</v>
      </c>
      <c r="C3400" s="25">
        <v>4.6263680000000003</v>
      </c>
      <c r="D3400" s="26">
        <v>2.4526268000000001E-3</v>
      </c>
      <c r="F3400" s="18">
        <f t="shared" si="149"/>
        <v>5.9222484496717218</v>
      </c>
      <c r="G3400" s="12">
        <f t="shared" si="150"/>
        <v>40.832267272970675</v>
      </c>
    </row>
    <row r="3401" spans="1:7" x14ac:dyDescent="0.25">
      <c r="A3401" s="24">
        <v>32.883789</v>
      </c>
      <c r="B3401" s="23">
        <v>-167.49245999999999</v>
      </c>
      <c r="C3401" s="25">
        <v>4.6263823999999998</v>
      </c>
      <c r="D3401" s="26">
        <v>2.4519116E-3</v>
      </c>
      <c r="F3401" s="18">
        <f t="shared" si="149"/>
        <v>5.9238339865825678</v>
      </c>
      <c r="G3401" s="12">
        <f t="shared" si="150"/>
        <v>40.843199112028927</v>
      </c>
    </row>
    <row r="3402" spans="1:7" x14ac:dyDescent="0.25">
      <c r="A3402" s="24">
        <v>32.933593999999999</v>
      </c>
      <c r="B3402" s="23">
        <v>-167.55099000000001</v>
      </c>
      <c r="C3402" s="25">
        <v>4.6263604000000003</v>
      </c>
      <c r="D3402" s="26">
        <v>2.4524897000000002E-3</v>
      </c>
      <c r="F3402" s="18">
        <f t="shared" si="149"/>
        <v>5.9259040618757171</v>
      </c>
      <c r="G3402" s="12">
        <f t="shared" si="150"/>
        <v>40.857471709398553</v>
      </c>
    </row>
    <row r="3403" spans="1:7" x14ac:dyDescent="0.25">
      <c r="A3403" s="24">
        <v>32.983398000000001</v>
      </c>
      <c r="B3403" s="23">
        <v>-167.61277999999999</v>
      </c>
      <c r="C3403" s="25">
        <v>4.6262182999999997</v>
      </c>
      <c r="D3403" s="26">
        <v>2.4521409000000001E-3</v>
      </c>
      <c r="F3403" s="18">
        <f t="shared" si="149"/>
        <v>5.9280894360831935</v>
      </c>
      <c r="G3403" s="12">
        <f t="shared" si="150"/>
        <v>40.872539260935689</v>
      </c>
    </row>
    <row r="3404" spans="1:7" x14ac:dyDescent="0.25">
      <c r="A3404" s="24">
        <v>33.033203</v>
      </c>
      <c r="B3404" s="23">
        <v>-167.67377999999999</v>
      </c>
      <c r="C3404" s="25">
        <v>4.6263690000000004</v>
      </c>
      <c r="D3404" s="26">
        <v>2.4529279E-3</v>
      </c>
      <c r="F3404" s="18">
        <f t="shared" si="149"/>
        <v>5.9302468697562176</v>
      </c>
      <c r="G3404" s="12">
        <f t="shared" si="150"/>
        <v>40.887414170205233</v>
      </c>
    </row>
    <row r="3405" spans="1:7" x14ac:dyDescent="0.25">
      <c r="A3405" s="24">
        <v>33.083008</v>
      </c>
      <c r="B3405" s="23">
        <v>-167.715</v>
      </c>
      <c r="C3405" s="25">
        <v>4.6263385000000001</v>
      </c>
      <c r="D3405" s="26">
        <v>2.4520903999999998E-3</v>
      </c>
      <c r="F3405" s="18">
        <f t="shared" si="149"/>
        <v>5.9317047290349398</v>
      </c>
      <c r="G3405" s="12">
        <f t="shared" si="150"/>
        <v>40.897465707255911</v>
      </c>
    </row>
    <row r="3406" spans="1:7" x14ac:dyDescent="0.25">
      <c r="A3406" s="24">
        <v>33.132812999999999</v>
      </c>
      <c r="B3406" s="23">
        <v>-167.75345999999999</v>
      </c>
      <c r="C3406" s="25">
        <v>4.6262435999999996</v>
      </c>
      <c r="D3406" s="26">
        <v>2.4537234999999998E-3</v>
      </c>
      <c r="F3406" s="18">
        <f t="shared" si="149"/>
        <v>5.9330649732818976</v>
      </c>
      <c r="G3406" s="12">
        <f t="shared" si="150"/>
        <v>40.906844215624872</v>
      </c>
    </row>
    <row r="3407" spans="1:7" x14ac:dyDescent="0.25">
      <c r="A3407" s="24">
        <v>33.182617</v>
      </c>
      <c r="B3407" s="23">
        <v>-167.81255999999999</v>
      </c>
      <c r="C3407" s="25">
        <v>4.6262502999999997</v>
      </c>
      <c r="D3407" s="26">
        <v>2.4523854000000002E-3</v>
      </c>
      <c r="F3407" s="18">
        <f t="shared" si="149"/>
        <v>5.9351552082011709</v>
      </c>
      <c r="G3407" s="12">
        <f t="shared" si="150"/>
        <v>40.921255808048322</v>
      </c>
    </row>
    <row r="3408" spans="1:7" x14ac:dyDescent="0.25">
      <c r="A3408" s="24">
        <v>33.232422</v>
      </c>
      <c r="B3408" s="23">
        <v>-167.88489999999999</v>
      </c>
      <c r="C3408" s="25">
        <v>4.6261868000000002</v>
      </c>
      <c r="D3408" s="26">
        <v>2.4518012E-3</v>
      </c>
      <c r="F3408" s="18">
        <f t="shared" si="149"/>
        <v>5.9377137123307859</v>
      </c>
      <c r="G3408" s="12">
        <f t="shared" si="150"/>
        <v>40.938895987336181</v>
      </c>
    </row>
    <row r="3409" spans="1:7" x14ac:dyDescent="0.25">
      <c r="A3409" s="24">
        <v>33.282226999999999</v>
      </c>
      <c r="B3409" s="23">
        <v>-167.91840999999999</v>
      </c>
      <c r="C3409" s="25">
        <v>4.6261882999999999</v>
      </c>
      <c r="D3409" s="26">
        <v>2.4512887000000001E-3</v>
      </c>
      <c r="F3409" s="18">
        <f t="shared" si="149"/>
        <v>5.9388988861403442</v>
      </c>
      <c r="G3409" s="12">
        <f t="shared" si="150"/>
        <v>40.947067433395567</v>
      </c>
    </row>
    <row r="3410" spans="1:7" x14ac:dyDescent="0.25">
      <c r="A3410" s="24">
        <v>33.332031000000001</v>
      </c>
      <c r="B3410" s="23">
        <v>-167.96010000000001</v>
      </c>
      <c r="C3410" s="25">
        <v>4.6261311000000003</v>
      </c>
      <c r="D3410" s="26">
        <v>2.451235E-3</v>
      </c>
      <c r="F3410" s="18">
        <f t="shared" si="149"/>
        <v>5.9403733682686788</v>
      </c>
      <c r="G3410" s="12">
        <f t="shared" si="150"/>
        <v>40.957233580402907</v>
      </c>
    </row>
    <row r="3411" spans="1:7" x14ac:dyDescent="0.25">
      <c r="A3411" s="24">
        <v>33.381836</v>
      </c>
      <c r="B3411" s="23">
        <v>-168.01984999999999</v>
      </c>
      <c r="C3411" s="25">
        <v>4.6261929999999998</v>
      </c>
      <c r="D3411" s="26">
        <v>2.45232E-3</v>
      </c>
      <c r="F3411" s="18">
        <f t="shared" si="149"/>
        <v>5.9424865922352863</v>
      </c>
      <c r="G3411" s="12">
        <f t="shared" si="150"/>
        <v>40.971803675957908</v>
      </c>
    </row>
    <row r="3412" spans="1:7" x14ac:dyDescent="0.25">
      <c r="A3412" s="24">
        <v>33.431640999999999</v>
      </c>
      <c r="B3412" s="23">
        <v>-168.05891</v>
      </c>
      <c r="C3412" s="25">
        <v>4.6261143999999996</v>
      </c>
      <c r="D3412" s="26">
        <v>2.4518249999999999E-3</v>
      </c>
      <c r="F3412" s="18">
        <f t="shared" si="149"/>
        <v>5.9438680571413247</v>
      </c>
      <c r="G3412" s="12">
        <f t="shared" si="150"/>
        <v>40.98132849490986</v>
      </c>
    </row>
    <row r="3413" spans="1:7" x14ac:dyDescent="0.25">
      <c r="A3413" s="24">
        <v>33.481445000000001</v>
      </c>
      <c r="B3413" s="23">
        <v>-168.10007999999999</v>
      </c>
      <c r="C3413" s="25">
        <v>4.6260500000000002</v>
      </c>
      <c r="D3413" s="26">
        <v>2.4522035000000002E-3</v>
      </c>
      <c r="F3413" s="18">
        <f t="shared" si="149"/>
        <v>5.9453241480317898</v>
      </c>
      <c r="G3413" s="12">
        <f t="shared" si="150"/>
        <v>40.991367839411943</v>
      </c>
    </row>
    <row r="3414" spans="1:7" x14ac:dyDescent="0.25">
      <c r="A3414" s="24">
        <v>33.53125</v>
      </c>
      <c r="B3414" s="23">
        <v>-168.1602</v>
      </c>
      <c r="C3414" s="25">
        <v>4.6260504999999998</v>
      </c>
      <c r="D3414" s="26">
        <v>2.4519711999999999E-3</v>
      </c>
      <c r="F3414" s="18">
        <f t="shared" si="149"/>
        <v>5.947450458071498</v>
      </c>
      <c r="G3414" s="12">
        <f t="shared" si="150"/>
        <v>41.006028159826464</v>
      </c>
    </row>
    <row r="3415" spans="1:7" x14ac:dyDescent="0.25">
      <c r="A3415" s="24">
        <v>33.581054999999999</v>
      </c>
      <c r="B3415" s="23">
        <v>-168.20955000000001</v>
      </c>
      <c r="C3415" s="25">
        <v>4.6259208000000003</v>
      </c>
      <c r="D3415" s="26">
        <v>2.4526892000000002E-3</v>
      </c>
      <c r="F3415" s="18">
        <f t="shared" si="149"/>
        <v>5.9491958572807393</v>
      </c>
      <c r="G3415" s="12">
        <f t="shared" si="150"/>
        <v>41.0180622052765</v>
      </c>
    </row>
    <row r="3416" spans="1:7" x14ac:dyDescent="0.25">
      <c r="A3416" s="24">
        <v>33.630859000000001</v>
      </c>
      <c r="B3416" s="23">
        <v>-168.24253999999999</v>
      </c>
      <c r="C3416" s="25">
        <v>4.6259173999999996</v>
      </c>
      <c r="D3416" s="26">
        <v>2.4507909999999999E-3</v>
      </c>
      <c r="F3416" s="18">
        <f t="shared" si="149"/>
        <v>5.9503626398524272</v>
      </c>
      <c r="G3416" s="12">
        <f t="shared" si="150"/>
        <v>41.026106848830636</v>
      </c>
    </row>
    <row r="3417" spans="1:7" x14ac:dyDescent="0.25">
      <c r="A3417" s="24">
        <v>33.680664</v>
      </c>
      <c r="B3417" s="23">
        <v>-168.29642999999999</v>
      </c>
      <c r="C3417" s="25">
        <v>4.6259575000000002</v>
      </c>
      <c r="D3417" s="26">
        <v>2.4523644E-3</v>
      </c>
      <c r="F3417" s="18">
        <f t="shared" si="149"/>
        <v>5.9522686087153653</v>
      </c>
      <c r="G3417" s="12">
        <f t="shared" si="150"/>
        <v>41.039247977691886</v>
      </c>
    </row>
    <row r="3418" spans="1:7" x14ac:dyDescent="0.25">
      <c r="A3418" s="24">
        <v>33.730468999999999</v>
      </c>
      <c r="B3418" s="23">
        <v>-168.35239000000001</v>
      </c>
      <c r="C3418" s="25">
        <v>4.6258245000000002</v>
      </c>
      <c r="D3418" s="26">
        <v>2.4510233000000002E-3</v>
      </c>
      <c r="F3418" s="18">
        <f t="shared" si="149"/>
        <v>5.9542477888521272</v>
      </c>
      <c r="G3418" s="12">
        <f t="shared" si="150"/>
        <v>41.05289387806441</v>
      </c>
    </row>
    <row r="3419" spans="1:7" x14ac:dyDescent="0.25">
      <c r="A3419" s="24">
        <v>33.780273000000001</v>
      </c>
      <c r="B3419" s="23">
        <v>-168.40262999999999</v>
      </c>
      <c r="C3419" s="25">
        <v>4.6259040999999996</v>
      </c>
      <c r="D3419" s="26">
        <v>2.4534016999999998E-3</v>
      </c>
      <c r="F3419" s="18">
        <f t="shared" si="149"/>
        <v>5.9560246653723343</v>
      </c>
      <c r="G3419" s="12">
        <f t="shared" si="150"/>
        <v>41.065144950879194</v>
      </c>
    </row>
    <row r="3420" spans="1:7" x14ac:dyDescent="0.25">
      <c r="A3420" s="24">
        <v>33.830078</v>
      </c>
      <c r="B3420" s="23">
        <v>-168.45497</v>
      </c>
      <c r="C3420" s="25">
        <v>4.6259046000000001</v>
      </c>
      <c r="D3420" s="26">
        <v>2.4536222E-3</v>
      </c>
      <c r="F3420" s="18">
        <f t="shared" si="149"/>
        <v>5.9578758141993191</v>
      </c>
      <c r="G3420" s="12">
        <f t="shared" si="150"/>
        <v>41.07790811073442</v>
      </c>
    </row>
    <row r="3421" spans="1:7" x14ac:dyDescent="0.25">
      <c r="A3421" s="24">
        <v>33.879883</v>
      </c>
      <c r="B3421" s="23">
        <v>-168.49886000000001</v>
      </c>
      <c r="C3421" s="25">
        <v>4.6259002999999996</v>
      </c>
      <c r="D3421" s="26">
        <v>2.4516910999999998E-3</v>
      </c>
      <c r="F3421" s="18">
        <f t="shared" si="149"/>
        <v>5.9594281054109421</v>
      </c>
      <c r="G3421" s="12">
        <f t="shared" si="150"/>
        <v>41.088610729879349</v>
      </c>
    </row>
    <row r="3422" spans="1:7" x14ac:dyDescent="0.25">
      <c r="A3422" s="24">
        <v>33.929687999999999</v>
      </c>
      <c r="B3422" s="23">
        <v>-168.52931000000001</v>
      </c>
      <c r="C3422" s="25">
        <v>4.6257801000000001</v>
      </c>
      <c r="D3422" s="26">
        <v>2.4516402999999998E-3</v>
      </c>
      <c r="F3422" s="18">
        <f t="shared" si="149"/>
        <v>5.9605050538591975</v>
      </c>
      <c r="G3422" s="12">
        <f t="shared" si="150"/>
        <v>41.096035991965543</v>
      </c>
    </row>
    <row r="3423" spans="1:7" x14ac:dyDescent="0.25">
      <c r="A3423" s="24">
        <v>33.979492</v>
      </c>
      <c r="B3423" s="23">
        <v>-168.59551999999999</v>
      </c>
      <c r="C3423" s="25">
        <v>4.6257238000000003</v>
      </c>
      <c r="D3423" s="26">
        <v>2.4517297E-3</v>
      </c>
      <c r="F3423" s="18">
        <f t="shared" si="149"/>
        <v>5.9628467535885559</v>
      </c>
      <c r="G3423" s="12">
        <f t="shared" si="150"/>
        <v>41.112181364797294</v>
      </c>
    </row>
    <row r="3424" spans="1:7" x14ac:dyDescent="0.25">
      <c r="A3424" s="24">
        <v>34.029297</v>
      </c>
      <c r="B3424" s="23">
        <v>-168.64847</v>
      </c>
      <c r="C3424" s="25">
        <v>4.6257238000000003</v>
      </c>
      <c r="D3424" s="26">
        <v>2.4517178999999998E-3</v>
      </c>
      <c r="F3424" s="18">
        <f t="shared" si="149"/>
        <v>5.9647194767522711</v>
      </c>
      <c r="G3424" s="12">
        <f t="shared" si="150"/>
        <v>41.125093273745208</v>
      </c>
    </row>
    <row r="3425" spans="1:7" x14ac:dyDescent="0.25">
      <c r="A3425" s="24">
        <v>34.079101999999999</v>
      </c>
      <c r="B3425" s="23">
        <v>-168.69476</v>
      </c>
      <c r="C3425" s="25">
        <v>4.6256623000000001</v>
      </c>
      <c r="D3425" s="26">
        <v>2.4526417E-3</v>
      </c>
      <c r="F3425" s="18">
        <f t="shared" si="149"/>
        <v>5.9663566506002095</v>
      </c>
      <c r="G3425" s="12">
        <f t="shared" si="150"/>
        <v>41.136381135222045</v>
      </c>
    </row>
    <row r="3426" spans="1:7" x14ac:dyDescent="0.25">
      <c r="A3426" s="24">
        <v>34.128906000000001</v>
      </c>
      <c r="B3426" s="23">
        <v>-168.73523</v>
      </c>
      <c r="C3426" s="25">
        <v>4.6256241999999999</v>
      </c>
      <c r="D3426" s="26">
        <v>2.4528503E-3</v>
      </c>
      <c r="F3426" s="18">
        <f t="shared" si="149"/>
        <v>5.9677879840550823</v>
      </c>
      <c r="G3426" s="12">
        <f t="shared" si="150"/>
        <v>41.146249784043995</v>
      </c>
    </row>
    <row r="3427" spans="1:7" x14ac:dyDescent="0.25">
      <c r="A3427" s="24">
        <v>34.178711</v>
      </c>
      <c r="B3427" s="23">
        <v>-168.77599000000001</v>
      </c>
      <c r="C3427" s="25">
        <v>4.6256046</v>
      </c>
      <c r="D3427" s="26">
        <v>2.4517060000000001E-3</v>
      </c>
      <c r="F3427" s="18">
        <f t="shared" si="149"/>
        <v>5.9692295741618437</v>
      </c>
      <c r="G3427" s="12">
        <f t="shared" si="150"/>
        <v>41.156189149647716</v>
      </c>
    </row>
    <row r="3428" spans="1:7" x14ac:dyDescent="0.25">
      <c r="A3428" s="24">
        <v>34.228515999999999</v>
      </c>
      <c r="B3428" s="23">
        <v>-168.83690999999999</v>
      </c>
      <c r="C3428" s="25">
        <v>4.6256107999999996</v>
      </c>
      <c r="D3428" s="26">
        <v>2.4518221999999998E-3</v>
      </c>
      <c r="F3428" s="18">
        <f t="shared" si="149"/>
        <v>5.9713841784136568</v>
      </c>
      <c r="G3428" s="12">
        <f t="shared" si="150"/>
        <v>41.171044550839525</v>
      </c>
    </row>
    <row r="3429" spans="1:7" x14ac:dyDescent="0.25">
      <c r="A3429" s="24">
        <v>34.278320000000001</v>
      </c>
      <c r="B3429" s="23">
        <v>-168.89738</v>
      </c>
      <c r="C3429" s="25">
        <v>4.6256180000000002</v>
      </c>
      <c r="D3429" s="26">
        <v>2.4527848999999998E-3</v>
      </c>
      <c r="F3429" s="18">
        <f t="shared" si="149"/>
        <v>5.9735228671711607</v>
      </c>
      <c r="G3429" s="12">
        <f t="shared" si="150"/>
        <v>41.185790219094116</v>
      </c>
    </row>
    <row r="3430" spans="1:7" x14ac:dyDescent="0.25">
      <c r="A3430" s="24">
        <v>34.328125</v>
      </c>
      <c r="B3430" s="23">
        <v>-168.95874000000001</v>
      </c>
      <c r="C3430" s="25">
        <v>4.6255569000000003</v>
      </c>
      <c r="D3430" s="26">
        <v>2.4511098999999998E-3</v>
      </c>
      <c r="F3430" s="18">
        <f t="shared" si="149"/>
        <v>5.9756930332396312</v>
      </c>
      <c r="G3430" s="12">
        <f t="shared" si="150"/>
        <v>41.200752914713455</v>
      </c>
    </row>
    <row r="3431" spans="1:7" x14ac:dyDescent="0.25">
      <c r="A3431" s="24">
        <v>34.377929999999999</v>
      </c>
      <c r="B3431" s="23">
        <v>-168.98929999999999</v>
      </c>
      <c r="C3431" s="25">
        <v>4.6255417000000003</v>
      </c>
      <c r="D3431" s="26">
        <v>2.4525761000000002E-3</v>
      </c>
      <c r="F3431" s="18">
        <f t="shared" si="149"/>
        <v>5.9767738721420507</v>
      </c>
      <c r="G3431" s="12">
        <f t="shared" si="150"/>
        <v>41.208205000406522</v>
      </c>
    </row>
    <row r="3432" spans="1:7" x14ac:dyDescent="0.25">
      <c r="A3432" s="24">
        <v>34.427734000000001</v>
      </c>
      <c r="B3432" s="23">
        <v>-169.04308</v>
      </c>
      <c r="C3432" s="25">
        <v>4.6255230999999997</v>
      </c>
      <c r="D3432" s="26">
        <v>2.4523944999999998E-3</v>
      </c>
      <c r="F3432" s="18">
        <f t="shared" si="149"/>
        <v>5.9786759505508247</v>
      </c>
      <c r="G3432" s="12">
        <f t="shared" si="150"/>
        <v>41.221319305660892</v>
      </c>
    </row>
    <row r="3433" spans="1:7" x14ac:dyDescent="0.25">
      <c r="A3433" s="24">
        <v>34.477539</v>
      </c>
      <c r="B3433" s="23">
        <v>-169.08690999999999</v>
      </c>
      <c r="C3433" s="25">
        <v>4.6254362999999996</v>
      </c>
      <c r="D3433" s="26">
        <v>2.4530948000000001E-3</v>
      </c>
      <c r="F3433" s="18">
        <f t="shared" si="149"/>
        <v>5.9802261196965398</v>
      </c>
      <c r="G3433" s="12">
        <f t="shared" si="150"/>
        <v>41.232007293747522</v>
      </c>
    </row>
    <row r="3434" spans="1:7" x14ac:dyDescent="0.25">
      <c r="A3434" s="24">
        <v>34.527343999999999</v>
      </c>
      <c r="B3434" s="23">
        <v>-169.13811000000001</v>
      </c>
      <c r="C3434" s="25">
        <v>4.6254644000000003</v>
      </c>
      <c r="D3434" s="26">
        <v>2.4526654999999999E-3</v>
      </c>
      <c r="F3434" s="18">
        <f t="shared" si="149"/>
        <v>5.9820369492712748</v>
      </c>
      <c r="G3434" s="12">
        <f t="shared" si="150"/>
        <v>41.244492463495085</v>
      </c>
    </row>
    <row r="3435" spans="1:7" x14ac:dyDescent="0.25">
      <c r="A3435" s="24">
        <v>34.577148000000001</v>
      </c>
      <c r="B3435" s="23">
        <v>-169.18181000000001</v>
      </c>
      <c r="C3435" s="25">
        <v>4.6254248999999996</v>
      </c>
      <c r="D3435" s="26">
        <v>2.4511009000000002E-3</v>
      </c>
      <c r="F3435" s="18">
        <f t="shared" si="149"/>
        <v>5.9835825206075226</v>
      </c>
      <c r="G3435" s="12">
        <f t="shared" si="150"/>
        <v>41.255148750955399</v>
      </c>
    </row>
    <row r="3436" spans="1:7" x14ac:dyDescent="0.25">
      <c r="A3436" s="24">
        <v>34.626953</v>
      </c>
      <c r="B3436" s="23">
        <v>-169.22676000000001</v>
      </c>
      <c r="C3436" s="25">
        <v>4.6253184999999997</v>
      </c>
      <c r="D3436" s="26">
        <v>2.451089E-3</v>
      </c>
      <c r="F3436" s="18">
        <f t="shared" si="149"/>
        <v>5.9851723016501852</v>
      </c>
      <c r="G3436" s="12">
        <f t="shared" si="150"/>
        <v>41.266109852130263</v>
      </c>
    </row>
    <row r="3437" spans="1:7" x14ac:dyDescent="0.25">
      <c r="A3437" s="24">
        <v>34.676758</v>
      </c>
      <c r="B3437" s="23">
        <v>-169.27641</v>
      </c>
      <c r="C3437" s="25">
        <v>4.6253108999999997</v>
      </c>
      <c r="D3437" s="26">
        <v>2.4524300999999998E-3</v>
      </c>
      <c r="F3437" s="18">
        <f t="shared" si="149"/>
        <v>5.9869283111889651</v>
      </c>
      <c r="G3437" s="12">
        <f t="shared" si="150"/>
        <v>41.278217052871781</v>
      </c>
    </row>
    <row r="3438" spans="1:7" x14ac:dyDescent="0.25">
      <c r="A3438" s="24">
        <v>34.726562999999999</v>
      </c>
      <c r="B3438" s="23">
        <v>-169.33931999999999</v>
      </c>
      <c r="C3438" s="25">
        <v>4.6252526999999999</v>
      </c>
      <c r="D3438" s="26">
        <v>2.4528890000000002E-3</v>
      </c>
      <c r="F3438" s="18">
        <f t="shared" si="149"/>
        <v>5.9891532972933899</v>
      </c>
      <c r="G3438" s="12">
        <f t="shared" si="150"/>
        <v>41.293557717497144</v>
      </c>
    </row>
    <row r="3439" spans="1:7" x14ac:dyDescent="0.25">
      <c r="A3439" s="24">
        <v>34.776367</v>
      </c>
      <c r="B3439" s="23">
        <v>-169.40281999999999</v>
      </c>
      <c r="C3439" s="25">
        <v>4.6253200000000003</v>
      </c>
      <c r="D3439" s="26">
        <v>2.4514287000000001E-3</v>
      </c>
      <c r="F3439" s="18">
        <f t="shared" si="149"/>
        <v>5.9913991503792419</v>
      </c>
      <c r="G3439" s="12">
        <f t="shared" si="150"/>
        <v>41.309042254195781</v>
      </c>
    </row>
    <row r="3440" spans="1:7" x14ac:dyDescent="0.25">
      <c r="A3440" s="24">
        <v>34.826172</v>
      </c>
      <c r="B3440" s="23">
        <v>-169.45399</v>
      </c>
      <c r="C3440" s="25">
        <v>4.6252979999999999</v>
      </c>
      <c r="D3440" s="26">
        <v>2.4504092999999998E-3</v>
      </c>
      <c r="F3440" s="18">
        <f t="shared" si="149"/>
        <v>5.9932089189210229</v>
      </c>
      <c r="G3440" s="12">
        <f t="shared" si="150"/>
        <v>41.321520108414191</v>
      </c>
    </row>
    <row r="3441" spans="1:7" x14ac:dyDescent="0.25">
      <c r="A3441" s="24">
        <v>34.875976999999999</v>
      </c>
      <c r="B3441" s="23">
        <v>-169.47246000000001</v>
      </c>
      <c r="C3441" s="25">
        <v>4.6252278999999996</v>
      </c>
      <c r="D3441" s="26">
        <v>2.4526000000000001E-3</v>
      </c>
      <c r="F3441" s="18">
        <f t="shared" si="149"/>
        <v>5.993862161543003</v>
      </c>
      <c r="G3441" s="12">
        <f t="shared" si="150"/>
        <v>41.326024035860236</v>
      </c>
    </row>
    <row r="3442" spans="1:7" x14ac:dyDescent="0.25">
      <c r="A3442" s="24">
        <v>34.925781000000001</v>
      </c>
      <c r="B3442" s="23">
        <v>-169.53824</v>
      </c>
      <c r="C3442" s="25">
        <v>4.6251612</v>
      </c>
      <c r="D3442" s="26">
        <v>2.4530441000000002E-3</v>
      </c>
      <c r="F3442" s="18">
        <f t="shared" si="149"/>
        <v>5.9961886531333546</v>
      </c>
      <c r="G3442" s="12">
        <f t="shared" si="150"/>
        <v>41.342064552774183</v>
      </c>
    </row>
    <row r="3443" spans="1:7" x14ac:dyDescent="0.25">
      <c r="A3443" s="24">
        <v>34.975586</v>
      </c>
      <c r="B3443" s="23">
        <v>-169.59625</v>
      </c>
      <c r="C3443" s="25">
        <v>4.6250596000000002</v>
      </c>
      <c r="D3443" s="26">
        <v>2.4490417000000001E-3</v>
      </c>
      <c r="F3443" s="18">
        <f t="shared" si="149"/>
        <v>5.9982403371886344</v>
      </c>
      <c r="G3443" s="12">
        <f t="shared" si="150"/>
        <v>41.356210347638552</v>
      </c>
    </row>
    <row r="3444" spans="1:7" x14ac:dyDescent="0.25">
      <c r="A3444" s="24">
        <v>35.025390999999999</v>
      </c>
      <c r="B3444" s="23">
        <v>-169.63677999999999</v>
      </c>
      <c r="C3444" s="25">
        <v>4.6252054999999999</v>
      </c>
      <c r="D3444" s="26">
        <v>2.4517713999999999E-3</v>
      </c>
      <c r="F3444" s="18">
        <f t="shared" si="149"/>
        <v>5.999673792709415</v>
      </c>
      <c r="G3444" s="12">
        <f t="shared" si="150"/>
        <v>41.366093627518794</v>
      </c>
    </row>
    <row r="3445" spans="1:7" x14ac:dyDescent="0.25">
      <c r="A3445" s="24">
        <v>35.075195000000001</v>
      </c>
      <c r="B3445" s="23">
        <v>-169.67461</v>
      </c>
      <c r="C3445" s="25">
        <v>4.6251277999999996</v>
      </c>
      <c r="D3445" s="26">
        <v>2.4501979000000002E-3</v>
      </c>
      <c r="F3445" s="18">
        <f t="shared" si="149"/>
        <v>6.0010117552643418</v>
      </c>
      <c r="G3445" s="12">
        <f t="shared" si="150"/>
        <v>41.375318509775639</v>
      </c>
    </row>
    <row r="3446" spans="1:7" x14ac:dyDescent="0.25">
      <c r="A3446" s="24">
        <v>35.125</v>
      </c>
      <c r="B3446" s="23">
        <v>-169.72549000000001</v>
      </c>
      <c r="C3446" s="25">
        <v>4.6251220999999996</v>
      </c>
      <c r="D3446" s="26">
        <v>2.4538456999999999E-3</v>
      </c>
      <c r="F3446" s="18">
        <f t="shared" si="149"/>
        <v>6.0028112671542342</v>
      </c>
      <c r="G3446" s="12">
        <f t="shared" si="150"/>
        <v>41.387725647212271</v>
      </c>
    </row>
    <row r="3447" spans="1:7" x14ac:dyDescent="0.25">
      <c r="A3447" s="24">
        <v>35.174804999999999</v>
      </c>
      <c r="B3447" s="23">
        <v>-169.77946</v>
      </c>
      <c r="C3447" s="25">
        <v>4.6250895999999999</v>
      </c>
      <c r="D3447" s="26">
        <v>2.4527044000000001E-3</v>
      </c>
      <c r="F3447" s="18">
        <f t="shared" si="149"/>
        <v>6.0047200654383825</v>
      </c>
      <c r="G3447" s="12">
        <f t="shared" si="150"/>
        <v>41.400886284151248</v>
      </c>
    </row>
    <row r="3448" spans="1:7" x14ac:dyDescent="0.25">
      <c r="A3448" s="24">
        <v>35.224609000000001</v>
      </c>
      <c r="B3448" s="23">
        <v>-169.84105</v>
      </c>
      <c r="C3448" s="25">
        <v>4.6250261999999998</v>
      </c>
      <c r="D3448" s="26">
        <v>2.4515330000000001E-3</v>
      </c>
      <c r="F3448" s="18">
        <f t="shared" si="149"/>
        <v>6.0068983660928339</v>
      </c>
      <c r="G3448" s="12">
        <f t="shared" si="150"/>
        <v>41.415905065494059</v>
      </c>
    </row>
    <row r="3449" spans="1:7" x14ac:dyDescent="0.25">
      <c r="A3449" s="24">
        <v>35.274414</v>
      </c>
      <c r="B3449" s="23">
        <v>-169.89049</v>
      </c>
      <c r="C3449" s="25">
        <v>4.6250204999999998</v>
      </c>
      <c r="D3449" s="26">
        <v>2.4518249999999999E-3</v>
      </c>
      <c r="F3449" s="18">
        <f t="shared" si="149"/>
        <v>6.0086469484009362</v>
      </c>
      <c r="G3449" s="12">
        <f t="shared" si="150"/>
        <v>41.42796105753154</v>
      </c>
    </row>
    <row r="3450" spans="1:7" x14ac:dyDescent="0.25">
      <c r="A3450" s="24">
        <v>35.324218999999999</v>
      </c>
      <c r="B3450" s="23">
        <v>-169.94802999999999</v>
      </c>
      <c r="C3450" s="25">
        <v>4.6249475000000002</v>
      </c>
      <c r="D3450" s="26">
        <v>2.4514971E-3</v>
      </c>
      <c r="F3450" s="18">
        <f t="shared" si="149"/>
        <v>6.0106820096066045</v>
      </c>
      <c r="G3450" s="12">
        <f t="shared" si="150"/>
        <v>41.441992242439248</v>
      </c>
    </row>
    <row r="3451" spans="1:7" x14ac:dyDescent="0.25">
      <c r="A3451" s="24">
        <v>35.374023000000001</v>
      </c>
      <c r="B3451" s="23">
        <v>-169.99823000000001</v>
      </c>
      <c r="C3451" s="25">
        <v>4.6249585</v>
      </c>
      <c r="D3451" s="26">
        <v>2.4523167000000002E-3</v>
      </c>
      <c r="F3451" s="18">
        <f t="shared" si="149"/>
        <v>6.0124574714162078</v>
      </c>
      <c r="G3451" s="12">
        <f t="shared" si="150"/>
        <v>41.454233561215176</v>
      </c>
    </row>
    <row r="3452" spans="1:7" x14ac:dyDescent="0.25">
      <c r="A3452" s="24">
        <v>35.423828</v>
      </c>
      <c r="B3452" s="23">
        <v>-170.04464999999999</v>
      </c>
      <c r="C3452" s="25">
        <v>4.6249203999999997</v>
      </c>
      <c r="D3452" s="26">
        <v>2.4530231E-3</v>
      </c>
      <c r="F3452" s="18">
        <f t="shared" si="149"/>
        <v>6.0140992430736135</v>
      </c>
      <c r="G3452" s="12">
        <f t="shared" si="150"/>
        <v>41.465553123318323</v>
      </c>
    </row>
    <row r="3453" spans="1:7" x14ac:dyDescent="0.25">
      <c r="A3453" s="24">
        <v>35.473633</v>
      </c>
      <c r="B3453" s="23">
        <v>-170.08096</v>
      </c>
      <c r="C3453" s="25">
        <v>4.6249336999999997</v>
      </c>
      <c r="D3453" s="26">
        <v>2.4517328000000001E-3</v>
      </c>
      <c r="F3453" s="18">
        <f t="shared" ref="F3453:F3516" si="151" xml:space="preserve"> -B3453 / A_6x12_in2</f>
        <v>6.01538344662554</v>
      </c>
      <c r="G3453" s="12">
        <f t="shared" ref="G3453:G3516" si="152" xml:space="preserve"> -B3453 * kip_to_N / A_6x12_mm2</f>
        <v>41.474407352098289</v>
      </c>
    </row>
    <row r="3454" spans="1:7" x14ac:dyDescent="0.25">
      <c r="A3454" s="24">
        <v>35.523437999999999</v>
      </c>
      <c r="B3454" s="23">
        <v>-170.12616</v>
      </c>
      <c r="C3454" s="25">
        <v>4.6248560000000003</v>
      </c>
      <c r="D3454" s="26">
        <v>2.452302E-3</v>
      </c>
      <c r="F3454" s="18">
        <f t="shared" si="151"/>
        <v>6.0169820696094849</v>
      </c>
      <c r="G3454" s="12">
        <f t="shared" si="152"/>
        <v>41.485429416016046</v>
      </c>
    </row>
    <row r="3455" spans="1:7" x14ac:dyDescent="0.25">
      <c r="A3455" s="24">
        <v>35.573242</v>
      </c>
      <c r="B3455" s="23">
        <v>-170.17848000000001</v>
      </c>
      <c r="C3455" s="25">
        <v>4.6247907000000001</v>
      </c>
      <c r="D3455" s="26">
        <v>2.4517924000000001E-3</v>
      </c>
      <c r="F3455" s="18">
        <f t="shared" si="151"/>
        <v>6.0188325110811665</v>
      </c>
      <c r="G3455" s="12">
        <f t="shared" si="152"/>
        <v>41.498187698851837</v>
      </c>
    </row>
    <row r="3456" spans="1:7" x14ac:dyDescent="0.25">
      <c r="A3456" s="24">
        <v>35.623047</v>
      </c>
      <c r="B3456" s="23">
        <v>-170.23072999999999</v>
      </c>
      <c r="C3456" s="25">
        <v>4.6248474000000002</v>
      </c>
      <c r="D3456" s="26">
        <v>2.4507194999999998E-3</v>
      </c>
      <c r="F3456" s="18">
        <f t="shared" si="151"/>
        <v>6.0206804768092885</v>
      </c>
      <c r="G3456" s="12">
        <f t="shared" si="152"/>
        <v>41.510928912119603</v>
      </c>
    </row>
    <row r="3457" spans="1:7" x14ac:dyDescent="0.25">
      <c r="A3457" s="24">
        <v>35.672851999999999</v>
      </c>
      <c r="B3457" s="23">
        <v>-170.28154000000001</v>
      </c>
      <c r="C3457" s="25">
        <v>4.6248040000000001</v>
      </c>
      <c r="D3457" s="26">
        <v>2.451539E-3</v>
      </c>
      <c r="F3457" s="18">
        <f t="shared" si="151"/>
        <v>6.0224775129556223</v>
      </c>
      <c r="G3457" s="12">
        <f t="shared" si="152"/>
        <v>41.523318979988225</v>
      </c>
    </row>
    <row r="3458" spans="1:7" x14ac:dyDescent="0.25">
      <c r="A3458" s="24">
        <v>35.722656000000001</v>
      </c>
      <c r="B3458" s="23">
        <v>-170.31648000000001</v>
      </c>
      <c r="C3458" s="25">
        <v>4.6247667999999997</v>
      </c>
      <c r="D3458" s="26">
        <v>2.4519414000000002E-3</v>
      </c>
      <c r="F3458" s="18">
        <f t="shared" si="151"/>
        <v>6.0237132626693182</v>
      </c>
      <c r="G3458" s="12">
        <f t="shared" si="152"/>
        <v>41.531839132937051</v>
      </c>
    </row>
    <row r="3459" spans="1:7" x14ac:dyDescent="0.25">
      <c r="A3459" s="24">
        <v>35.772461</v>
      </c>
      <c r="B3459" s="23">
        <v>-170.35910000000001</v>
      </c>
      <c r="C3459" s="25">
        <v>4.6246915</v>
      </c>
      <c r="D3459" s="26">
        <v>2.4517504000000001E-3</v>
      </c>
      <c r="F3459" s="18">
        <f t="shared" si="151"/>
        <v>6.025220636819224</v>
      </c>
      <c r="G3459" s="12">
        <f t="shared" si="152"/>
        <v>41.54223206134801</v>
      </c>
    </row>
    <row r="3460" spans="1:7" x14ac:dyDescent="0.25">
      <c r="A3460" s="24">
        <v>35.822265999999999</v>
      </c>
      <c r="B3460" s="23">
        <v>-170.42089999999999</v>
      </c>
      <c r="C3460" s="25">
        <v>4.6247115000000001</v>
      </c>
      <c r="D3460" s="26">
        <v>2.4492233E-3</v>
      </c>
      <c r="F3460" s="18">
        <f t="shared" si="151"/>
        <v>6.0274063647043521</v>
      </c>
      <c r="G3460" s="12">
        <f t="shared" si="152"/>
        <v>41.557302051394856</v>
      </c>
    </row>
    <row r="3461" spans="1:7" x14ac:dyDescent="0.25">
      <c r="A3461" s="24">
        <v>35.872070000000001</v>
      </c>
      <c r="B3461" s="23">
        <v>-170.47445999999999</v>
      </c>
      <c r="C3461" s="25">
        <v>4.6246385999999999</v>
      </c>
      <c r="D3461" s="26">
        <v>2.4511038999999999E-3</v>
      </c>
      <c r="F3461" s="18">
        <f t="shared" si="151"/>
        <v>6.0293006622047969</v>
      </c>
      <c r="G3461" s="12">
        <f t="shared" si="152"/>
        <v>41.570362709435464</v>
      </c>
    </row>
    <row r="3462" spans="1:7" x14ac:dyDescent="0.25">
      <c r="A3462" s="24">
        <v>35.921875</v>
      </c>
      <c r="B3462" s="23">
        <v>-170.52833999999999</v>
      </c>
      <c r="C3462" s="25">
        <v>4.6245823000000001</v>
      </c>
      <c r="D3462" s="26">
        <v>2.4512289E-3</v>
      </c>
      <c r="F3462" s="18">
        <f t="shared" si="151"/>
        <v>6.0312062773900843</v>
      </c>
      <c r="G3462" s="12">
        <f t="shared" si="152"/>
        <v>41.583501399786996</v>
      </c>
    </row>
    <row r="3463" spans="1:7" x14ac:dyDescent="0.25">
      <c r="A3463" s="24">
        <v>35.971679999999999</v>
      </c>
      <c r="B3463" s="23">
        <v>-170.56855999999999</v>
      </c>
      <c r="C3463" s="25">
        <v>4.6247201000000002</v>
      </c>
      <c r="D3463" s="26">
        <v>2.4512081999999999E-3</v>
      </c>
      <c r="F3463" s="18">
        <f t="shared" si="151"/>
        <v>6.0326287689036739</v>
      </c>
      <c r="G3463" s="12">
        <f t="shared" si="152"/>
        <v>41.593309085866032</v>
      </c>
    </row>
    <row r="3464" spans="1:7" x14ac:dyDescent="0.25">
      <c r="A3464" s="24">
        <v>36.021484000000001</v>
      </c>
      <c r="B3464" s="23">
        <v>-170.63235</v>
      </c>
      <c r="C3464" s="25">
        <v>4.6245599000000004</v>
      </c>
      <c r="D3464" s="26">
        <v>2.4498911000000001E-3</v>
      </c>
      <c r="F3464" s="18">
        <f t="shared" si="151"/>
        <v>6.0348848786414155</v>
      </c>
      <c r="G3464" s="12">
        <f t="shared" si="152"/>
        <v>41.608864339346439</v>
      </c>
    </row>
    <row r="3465" spans="1:7" x14ac:dyDescent="0.25">
      <c r="A3465" s="24">
        <v>36.071289</v>
      </c>
      <c r="B3465" s="23">
        <v>-170.67053000000001</v>
      </c>
      <c r="C3465" s="25">
        <v>4.6245121999999999</v>
      </c>
      <c r="D3465" s="26">
        <v>2.4521946999999998E-3</v>
      </c>
      <c r="F3465" s="18">
        <f t="shared" si="151"/>
        <v>6.0362352199141371</v>
      </c>
      <c r="G3465" s="12">
        <f t="shared" si="152"/>
        <v>41.618174569443347</v>
      </c>
    </row>
    <row r="3466" spans="1:7" x14ac:dyDescent="0.25">
      <c r="A3466" s="24">
        <v>36.121093999999999</v>
      </c>
      <c r="B3466" s="23">
        <v>-170.72631999999999</v>
      </c>
      <c r="C3466" s="25">
        <v>4.6244630999999998</v>
      </c>
      <c r="D3466" s="26">
        <v>2.4503439000000001E-3</v>
      </c>
      <c r="F3466" s="18">
        <f t="shared" si="151"/>
        <v>6.0382083875308243</v>
      </c>
      <c r="G3466" s="12">
        <f t="shared" si="152"/>
        <v>41.631779015150684</v>
      </c>
    </row>
    <row r="3467" spans="1:7" x14ac:dyDescent="0.25">
      <c r="A3467" s="24">
        <v>36.170898000000001</v>
      </c>
      <c r="B3467" s="23">
        <v>-170.77026000000001</v>
      </c>
      <c r="C3467" s="25">
        <v>4.6245637000000004</v>
      </c>
      <c r="D3467" s="26">
        <v>2.4499029000000002E-3</v>
      </c>
      <c r="F3467" s="18">
        <f t="shared" si="151"/>
        <v>6.0397624471307054</v>
      </c>
      <c r="G3467" s="12">
        <f t="shared" si="152"/>
        <v>41.642493826844202</v>
      </c>
    </row>
    <row r="3468" spans="1:7" x14ac:dyDescent="0.25">
      <c r="A3468" s="24">
        <v>36.220703</v>
      </c>
      <c r="B3468" s="23">
        <v>-170.81648000000001</v>
      </c>
      <c r="C3468" s="25">
        <v>4.6244006000000004</v>
      </c>
      <c r="D3468" s="26">
        <v>2.4516223999999998E-3</v>
      </c>
      <c r="F3468" s="18">
        <f t="shared" si="151"/>
        <v>6.0413971452350843</v>
      </c>
      <c r="G3468" s="12">
        <f t="shared" si="152"/>
        <v>41.653764618753037</v>
      </c>
    </row>
    <row r="3469" spans="1:7" x14ac:dyDescent="0.25">
      <c r="A3469" s="24">
        <v>36.270508</v>
      </c>
      <c r="B3469" s="23">
        <v>-170.86525</v>
      </c>
      <c r="C3469" s="25">
        <v>4.6244040000000002</v>
      </c>
      <c r="D3469" s="26">
        <v>2.4500310000000001E-3</v>
      </c>
      <c r="F3469" s="18">
        <f t="shared" si="151"/>
        <v>6.0431220311405491</v>
      </c>
      <c r="G3469" s="12">
        <f t="shared" si="152"/>
        <v>41.665657230639525</v>
      </c>
    </row>
    <row r="3470" spans="1:7" x14ac:dyDescent="0.25">
      <c r="A3470" s="24">
        <v>36.320312999999999</v>
      </c>
      <c r="B3470" s="23">
        <v>-170.91028</v>
      </c>
      <c r="C3470" s="25">
        <v>4.6243987000000004</v>
      </c>
      <c r="D3470" s="26">
        <v>2.4495185000000001E-3</v>
      </c>
      <c r="F3470" s="18">
        <f t="shared" si="151"/>
        <v>6.044714641604422</v>
      </c>
      <c r="G3470" s="12">
        <f t="shared" si="152"/>
        <v>41.676637839892116</v>
      </c>
    </row>
    <row r="3471" spans="1:7" x14ac:dyDescent="0.25">
      <c r="A3471" s="24">
        <v>36.370117</v>
      </c>
      <c r="B3471" s="23">
        <v>-170.95667</v>
      </c>
      <c r="C3471" s="25">
        <v>4.6244310999999998</v>
      </c>
      <c r="D3471" s="26">
        <v>2.4500607999999998E-3</v>
      </c>
      <c r="F3471" s="18">
        <f t="shared" si="151"/>
        <v>6.0463553522288738</v>
      </c>
      <c r="G3471" s="12">
        <f t="shared" si="152"/>
        <v>41.687950086466117</v>
      </c>
    </row>
    <row r="3472" spans="1:7" x14ac:dyDescent="0.25">
      <c r="A3472" s="24">
        <v>36.419922</v>
      </c>
      <c r="B3472" s="23">
        <v>-171.00894</v>
      </c>
      <c r="C3472" s="25">
        <v>4.6243233999999998</v>
      </c>
      <c r="D3472" s="26">
        <v>2.4493752999999998E-3</v>
      </c>
      <c r="F3472" s="18">
        <f t="shared" si="151"/>
        <v>6.0482040253122991</v>
      </c>
      <c r="G3472" s="12">
        <f t="shared" si="152"/>
        <v>41.700696176753318</v>
      </c>
    </row>
    <row r="3473" spans="1:7" x14ac:dyDescent="0.25">
      <c r="A3473" s="24">
        <v>36.469726999999999</v>
      </c>
      <c r="B3473" s="23">
        <v>-171.06924000000001</v>
      </c>
      <c r="C3473" s="25">
        <v>4.6244202000000003</v>
      </c>
      <c r="D3473" s="26">
        <v>2.4502305E-3</v>
      </c>
      <c r="F3473" s="18">
        <f t="shared" si="151"/>
        <v>6.0503367015497309</v>
      </c>
      <c r="G3473" s="12">
        <f t="shared" si="152"/>
        <v>41.71540039034273</v>
      </c>
    </row>
    <row r="3474" spans="1:7" x14ac:dyDescent="0.25">
      <c r="A3474" s="24">
        <v>36.519531000000001</v>
      </c>
      <c r="B3474" s="23">
        <v>-171.10509999999999</v>
      </c>
      <c r="C3474" s="25">
        <v>4.6242146000000002</v>
      </c>
      <c r="D3474" s="26">
        <v>2.4507133999999999E-3</v>
      </c>
      <c r="F3474" s="18">
        <f t="shared" si="151"/>
        <v>6.0516049896073465</v>
      </c>
      <c r="G3474" s="12">
        <f t="shared" si="152"/>
        <v>41.724144886185449</v>
      </c>
    </row>
    <row r="3475" spans="1:7" x14ac:dyDescent="0.25">
      <c r="A3475" s="24">
        <v>36.569336</v>
      </c>
      <c r="B3475" s="23">
        <v>-171.16524000000001</v>
      </c>
      <c r="C3475" s="25">
        <v>4.6241764999999999</v>
      </c>
      <c r="D3475" s="26">
        <v>2.4498312E-3</v>
      </c>
      <c r="F3475" s="18">
        <f t="shared" si="151"/>
        <v>6.0537320070023579</v>
      </c>
      <c r="G3475" s="12">
        <f t="shared" si="152"/>
        <v>41.738810083619398</v>
      </c>
    </row>
    <row r="3476" spans="1:7" x14ac:dyDescent="0.25">
      <c r="A3476" s="24">
        <v>36.619140999999999</v>
      </c>
      <c r="B3476" s="23">
        <v>-171.20455999999999</v>
      </c>
      <c r="C3476" s="25">
        <v>4.6242099000000003</v>
      </c>
      <c r="D3476" s="26">
        <v>2.4507493E-3</v>
      </c>
      <c r="F3476" s="18">
        <f t="shared" si="151"/>
        <v>6.0551226675273284</v>
      </c>
      <c r="G3476" s="12">
        <f t="shared" si="152"/>
        <v>41.748398303823961</v>
      </c>
    </row>
    <row r="3477" spans="1:7" x14ac:dyDescent="0.25">
      <c r="A3477" s="24">
        <v>36.668945000000001</v>
      </c>
      <c r="B3477" s="23">
        <v>-171.25529</v>
      </c>
      <c r="C3477" s="25">
        <v>4.6242361000000001</v>
      </c>
      <c r="D3477" s="26">
        <v>2.4502516999999999E-3</v>
      </c>
      <c r="F3477" s="18">
        <f t="shared" si="151"/>
        <v>6.056916874252452</v>
      </c>
      <c r="G3477" s="12">
        <f t="shared" si="152"/>
        <v>41.760768863614857</v>
      </c>
    </row>
    <row r="3478" spans="1:7" x14ac:dyDescent="0.25">
      <c r="A3478" s="24">
        <v>36.71875</v>
      </c>
      <c r="B3478" s="23">
        <v>-171.29706999999999</v>
      </c>
      <c r="C3478" s="25">
        <v>4.6241846000000004</v>
      </c>
      <c r="D3478" s="26">
        <v>2.4497210999999998E-3</v>
      </c>
      <c r="F3478" s="18">
        <f t="shared" si="151"/>
        <v>6.0583945394796466</v>
      </c>
      <c r="G3478" s="12">
        <f t="shared" si="152"/>
        <v>41.770956957209634</v>
      </c>
    </row>
    <row r="3479" spans="1:7" x14ac:dyDescent="0.25">
      <c r="A3479" s="24">
        <v>36.768554999999999</v>
      </c>
      <c r="B3479" s="23">
        <v>-171.34518</v>
      </c>
      <c r="C3479" s="25">
        <v>4.6241560000000002</v>
      </c>
      <c r="D3479" s="26">
        <v>2.4527104E-3</v>
      </c>
      <c r="F3479" s="18">
        <f t="shared" si="151"/>
        <v>6.0600960826601256</v>
      </c>
      <c r="G3479" s="12">
        <f t="shared" si="152"/>
        <v>41.782688627454853</v>
      </c>
    </row>
    <row r="3480" spans="1:7" x14ac:dyDescent="0.25">
      <c r="A3480" s="24">
        <v>36.818359000000001</v>
      </c>
      <c r="B3480" s="23">
        <v>-171.40573000000001</v>
      </c>
      <c r="C3480" s="25">
        <v>4.6241345000000003</v>
      </c>
      <c r="D3480" s="26">
        <v>2.4502755000000002E-3</v>
      </c>
      <c r="F3480" s="18">
        <f t="shared" si="151"/>
        <v>6.0622376008388397</v>
      </c>
      <c r="G3480" s="12">
        <f t="shared" si="152"/>
        <v>41.797453803787171</v>
      </c>
    </row>
    <row r="3481" spans="1:7" x14ac:dyDescent="0.25">
      <c r="A3481" s="24">
        <v>36.868164</v>
      </c>
      <c r="B3481" s="23">
        <v>-171.44802999999999</v>
      </c>
      <c r="C3481" s="25">
        <v>4.6240816000000002</v>
      </c>
      <c r="D3481" s="26">
        <v>2.4510323999999998E-3</v>
      </c>
      <c r="F3481" s="18">
        <f t="shared" si="151"/>
        <v>6.0637336573039029</v>
      </c>
      <c r="G3481" s="12">
        <f t="shared" si="152"/>
        <v>41.807768699887198</v>
      </c>
    </row>
    <row r="3482" spans="1:7" x14ac:dyDescent="0.25">
      <c r="A3482" s="24">
        <v>36.917968999999999</v>
      </c>
      <c r="B3482" s="23">
        <v>-171.51024000000001</v>
      </c>
      <c r="C3482" s="25">
        <v>4.6240462999999998</v>
      </c>
      <c r="D3482" s="26">
        <v>2.4503408999999999E-3</v>
      </c>
      <c r="F3482" s="18">
        <f t="shared" si="151"/>
        <v>6.0659338859727363</v>
      </c>
      <c r="G3482" s="12">
        <f t="shared" si="152"/>
        <v>41.822938668832435</v>
      </c>
    </row>
    <row r="3483" spans="1:7" x14ac:dyDescent="0.25">
      <c r="A3483" s="24">
        <v>36.967773000000001</v>
      </c>
      <c r="B3483" s="23">
        <v>-171.56119000000001</v>
      </c>
      <c r="C3483" s="25">
        <v>4.6240725999999999</v>
      </c>
      <c r="D3483" s="26">
        <v>2.4492233E-3</v>
      </c>
      <c r="F3483" s="18">
        <f t="shared" si="151"/>
        <v>6.0677358736061882</v>
      </c>
      <c r="G3483" s="12">
        <f t="shared" si="152"/>
        <v>41.835362875837077</v>
      </c>
    </row>
    <row r="3484" spans="1:7" x14ac:dyDescent="0.25">
      <c r="A3484" s="24">
        <v>37.017578</v>
      </c>
      <c r="B3484" s="23">
        <v>-171.59183999999999</v>
      </c>
      <c r="C3484" s="25">
        <v>4.6239824</v>
      </c>
      <c r="D3484" s="26">
        <v>2.4533123000000001E-3</v>
      </c>
      <c r="F3484" s="18">
        <f t="shared" si="151"/>
        <v>6.0688198956074686</v>
      </c>
      <c r="G3484" s="12">
        <f t="shared" si="152"/>
        <v>41.842836908117597</v>
      </c>
    </row>
    <row r="3485" spans="1:7" x14ac:dyDescent="0.25">
      <c r="A3485" s="24">
        <v>37.067383</v>
      </c>
      <c r="B3485" s="23">
        <v>-171.62894</v>
      </c>
      <c r="C3485" s="25">
        <v>4.6240335000000004</v>
      </c>
      <c r="D3485" s="26">
        <v>2.4511577000000001E-3</v>
      </c>
      <c r="F3485" s="18">
        <f t="shared" si="151"/>
        <v>6.0701320396938492</v>
      </c>
      <c r="G3485" s="12">
        <f t="shared" si="152"/>
        <v>41.851883779165142</v>
      </c>
    </row>
    <row r="3486" spans="1:7" x14ac:dyDescent="0.25">
      <c r="A3486" s="24">
        <v>37.117187999999999</v>
      </c>
      <c r="B3486" s="23">
        <v>-171.70352</v>
      </c>
      <c r="C3486" s="25">
        <v>4.6239661999999999</v>
      </c>
      <c r="D3486" s="26">
        <v>2.4506002999999999E-3</v>
      </c>
      <c r="F3486" s="18">
        <f t="shared" si="151"/>
        <v>6.0727697676173582</v>
      </c>
      <c r="G3486" s="12">
        <f t="shared" si="152"/>
        <v>41.870070184629455</v>
      </c>
    </row>
    <row r="3487" spans="1:7" x14ac:dyDescent="0.25">
      <c r="A3487" s="24">
        <v>37.166992</v>
      </c>
      <c r="B3487" s="23">
        <v>-171.74403000000001</v>
      </c>
      <c r="C3487" s="25">
        <v>4.6238542000000002</v>
      </c>
      <c r="D3487" s="26">
        <v>2.4498403000000001E-3</v>
      </c>
      <c r="F3487" s="18">
        <f t="shared" si="151"/>
        <v>6.0742025157828374</v>
      </c>
      <c r="G3487" s="12">
        <f t="shared" si="152"/>
        <v>41.879948587490269</v>
      </c>
    </row>
    <row r="3488" spans="1:7" x14ac:dyDescent="0.25">
      <c r="A3488" s="24">
        <v>37.216797</v>
      </c>
      <c r="B3488" s="23">
        <v>-171.8083</v>
      </c>
      <c r="C3488" s="25">
        <v>4.6239214000000004</v>
      </c>
      <c r="D3488" s="26">
        <v>2.4511278999999999E-3</v>
      </c>
      <c r="F3488" s="18">
        <f t="shared" si="151"/>
        <v>6.0764756020478403</v>
      </c>
      <c r="G3488" s="12">
        <f t="shared" si="152"/>
        <v>41.895620889437048</v>
      </c>
    </row>
    <row r="3489" spans="1:7" x14ac:dyDescent="0.25">
      <c r="A3489" s="24">
        <v>37.266601999999999</v>
      </c>
      <c r="B3489" s="23">
        <v>-171.86734000000001</v>
      </c>
      <c r="C3489" s="25">
        <v>4.6238136000000001</v>
      </c>
      <c r="D3489" s="26">
        <v>2.4500607999999998E-3</v>
      </c>
      <c r="F3489" s="18">
        <f t="shared" si="151"/>
        <v>6.0785637149012066</v>
      </c>
      <c r="G3489" s="12">
        <f t="shared" si="152"/>
        <v>41.910017850802205</v>
      </c>
    </row>
    <row r="3490" spans="1:7" x14ac:dyDescent="0.25">
      <c r="A3490" s="24">
        <v>37.316406000000001</v>
      </c>
      <c r="B3490" s="23">
        <v>-171.91399999999999</v>
      </c>
      <c r="C3490" s="25">
        <v>4.6238070000000002</v>
      </c>
      <c r="D3490" s="26">
        <v>2.4489819000000001E-3</v>
      </c>
      <c r="F3490" s="18">
        <f t="shared" si="151"/>
        <v>6.080213974822243</v>
      </c>
      <c r="G3490" s="12">
        <f t="shared" si="152"/>
        <v>41.921395937138549</v>
      </c>
    </row>
    <row r="3491" spans="1:7" x14ac:dyDescent="0.25">
      <c r="A3491" s="24">
        <v>37.366211</v>
      </c>
      <c r="B3491" s="23">
        <v>-171.95337000000001</v>
      </c>
      <c r="C3491" s="25">
        <v>4.6237883999999996</v>
      </c>
      <c r="D3491" s="26">
        <v>2.4522572999999999E-3</v>
      </c>
      <c r="F3491" s="18">
        <f t="shared" si="151"/>
        <v>6.0816064037354725</v>
      </c>
      <c r="G3491" s="12">
        <f t="shared" si="152"/>
        <v>41.930996349891707</v>
      </c>
    </row>
    <row r="3492" spans="1:7" x14ac:dyDescent="0.25">
      <c r="A3492" s="24">
        <v>37.416015999999999</v>
      </c>
      <c r="B3492" s="23">
        <v>-171.99968000000001</v>
      </c>
      <c r="C3492" s="25">
        <v>4.6237440000000003</v>
      </c>
      <c r="D3492" s="26">
        <v>2.4496852000000001E-3</v>
      </c>
      <c r="F3492" s="18">
        <f t="shared" si="151"/>
        <v>6.0832442849387141</v>
      </c>
      <c r="G3492" s="12">
        <f t="shared" si="152"/>
        <v>41.94228908838798</v>
      </c>
    </row>
    <row r="3493" spans="1:7" x14ac:dyDescent="0.25">
      <c r="A3493" s="24">
        <v>37.465820000000001</v>
      </c>
      <c r="B3493" s="23">
        <v>-172.04857999999999</v>
      </c>
      <c r="C3493" s="25">
        <v>4.6237354000000002</v>
      </c>
      <c r="D3493" s="26">
        <v>2.4499236999999999E-3</v>
      </c>
      <c r="F3493" s="18">
        <f t="shared" si="151"/>
        <v>6.0849737686536445</v>
      </c>
      <c r="G3493" s="12">
        <f t="shared" si="152"/>
        <v>41.954213400900784</v>
      </c>
    </row>
    <row r="3494" spans="1:7" x14ac:dyDescent="0.25">
      <c r="A3494" s="24">
        <v>37.515625</v>
      </c>
      <c r="B3494" s="23">
        <v>-172.08744999999999</v>
      </c>
      <c r="C3494" s="25">
        <v>4.6237054000000004</v>
      </c>
      <c r="D3494" s="26">
        <v>2.4506151999999998E-3</v>
      </c>
      <c r="F3494" s="18">
        <f t="shared" si="151"/>
        <v>6.0863485136843076</v>
      </c>
      <c r="G3494" s="12">
        <f t="shared" si="152"/>
        <v>41.963691888168114</v>
      </c>
    </row>
    <row r="3495" spans="1:7" x14ac:dyDescent="0.25">
      <c r="A3495" s="24">
        <v>37.565429999999999</v>
      </c>
      <c r="B3495" s="23">
        <v>-172.15207000000001</v>
      </c>
      <c r="C3495" s="25">
        <v>4.6237187000000004</v>
      </c>
      <c r="D3495" s="26">
        <v>2.4518729000000002E-3</v>
      </c>
      <c r="F3495" s="18">
        <f t="shared" si="151"/>
        <v>6.088633978667108</v>
      </c>
      <c r="G3495" s="12">
        <f t="shared" si="152"/>
        <v>41.979449537954977</v>
      </c>
    </row>
    <row r="3496" spans="1:7" x14ac:dyDescent="0.25">
      <c r="A3496" s="24">
        <v>37.615234000000001</v>
      </c>
      <c r="B3496" s="23">
        <v>-172.19234</v>
      </c>
      <c r="C3496" s="25">
        <v>4.6236134</v>
      </c>
      <c r="D3496" s="26">
        <v>2.4518756999999999E-3</v>
      </c>
      <c r="F3496" s="18">
        <f t="shared" si="151"/>
        <v>6.0900582385689539</v>
      </c>
      <c r="G3496" s="12">
        <f t="shared" si="152"/>
        <v>41.989269416582594</v>
      </c>
    </row>
    <row r="3497" spans="1:7" x14ac:dyDescent="0.25">
      <c r="A3497" s="24">
        <v>37.665039</v>
      </c>
      <c r="B3497" s="23">
        <v>-172.24832000000001</v>
      </c>
      <c r="C3497" s="25">
        <v>4.6236576999999999</v>
      </c>
      <c r="D3497" s="26">
        <v>2.4517775000000002E-3</v>
      </c>
      <c r="F3497" s="18">
        <f t="shared" si="151"/>
        <v>6.0920381260610172</v>
      </c>
      <c r="G3497" s="12">
        <f t="shared" si="152"/>
        <v>42.002920193974553</v>
      </c>
    </row>
    <row r="3498" spans="1:7" x14ac:dyDescent="0.25">
      <c r="A3498" s="24">
        <v>37.714843999999999</v>
      </c>
      <c r="B3498" s="23">
        <v>-172.30556000000001</v>
      </c>
      <c r="C3498" s="25">
        <v>4.6235619000000003</v>
      </c>
      <c r="D3498" s="26">
        <v>2.4506538E-3</v>
      </c>
      <c r="F3498" s="18">
        <f t="shared" si="151"/>
        <v>6.094062576937147</v>
      </c>
      <c r="G3498" s="12">
        <f t="shared" si="152"/>
        <v>42.016878223590766</v>
      </c>
    </row>
    <row r="3499" spans="1:7" x14ac:dyDescent="0.25">
      <c r="A3499" s="24">
        <v>37.764648000000001</v>
      </c>
      <c r="B3499" s="23">
        <v>-172.32901000000001</v>
      </c>
      <c r="C3499" s="25">
        <v>4.6235309000000004</v>
      </c>
      <c r="D3499" s="26">
        <v>2.4513899999999999E-3</v>
      </c>
      <c r="F3499" s="18">
        <f t="shared" si="151"/>
        <v>6.0948919510294814</v>
      </c>
      <c r="G3499" s="12">
        <f t="shared" si="152"/>
        <v>42.022596528875539</v>
      </c>
    </row>
    <row r="3500" spans="1:7" x14ac:dyDescent="0.25">
      <c r="A3500" s="24">
        <v>37.814453</v>
      </c>
      <c r="B3500" s="23">
        <v>-172.39100999999999</v>
      </c>
      <c r="C3500" s="25">
        <v>4.6235852</v>
      </c>
      <c r="D3500" s="26">
        <v>2.4506954999999999E-3</v>
      </c>
      <c r="F3500" s="18">
        <f t="shared" si="151"/>
        <v>6.0970847524676355</v>
      </c>
      <c r="G3500" s="12">
        <f t="shared" si="152"/>
        <v>42.037715289116711</v>
      </c>
    </row>
    <row r="3501" spans="1:7" x14ac:dyDescent="0.25">
      <c r="A3501" s="24">
        <v>37.864258</v>
      </c>
      <c r="B3501" s="23">
        <v>-172.42499000000001</v>
      </c>
      <c r="C3501" s="25">
        <v>4.6234608000000001</v>
      </c>
      <c r="D3501" s="26">
        <v>2.4518787E-3</v>
      </c>
      <c r="F3501" s="18">
        <f t="shared" si="151"/>
        <v>6.0982865491268052</v>
      </c>
      <c r="G3501" s="12">
        <f t="shared" si="152"/>
        <v>42.046001345132773</v>
      </c>
    </row>
    <row r="3502" spans="1:7" x14ac:dyDescent="0.25">
      <c r="A3502" s="24">
        <v>37.914062999999999</v>
      </c>
      <c r="B3502" s="23">
        <v>-172.49450999999999</v>
      </c>
      <c r="C3502" s="25">
        <v>4.6234640999999996</v>
      </c>
      <c r="D3502" s="26">
        <v>2.4495331999999999E-3</v>
      </c>
      <c r="F3502" s="18">
        <f t="shared" si="151"/>
        <v>6.1007453161587488</v>
      </c>
      <c r="G3502" s="12">
        <f t="shared" si="152"/>
        <v>42.062953864680622</v>
      </c>
    </row>
    <row r="3503" spans="1:7" x14ac:dyDescent="0.25">
      <c r="A3503" s="24">
        <v>37.963867</v>
      </c>
      <c r="B3503" s="23">
        <v>-172.53995</v>
      </c>
      <c r="C3503" s="25">
        <v>4.6234446</v>
      </c>
      <c r="D3503" s="26">
        <v>2.4516552000000001E-3</v>
      </c>
      <c r="F3503" s="18">
        <f t="shared" si="151"/>
        <v>6.1023524274063261</v>
      </c>
      <c r="G3503" s="12">
        <f t="shared" si="152"/>
        <v>42.07403445283159</v>
      </c>
    </row>
    <row r="3504" spans="1:7" x14ac:dyDescent="0.25">
      <c r="A3504" s="24">
        <v>38.013672</v>
      </c>
      <c r="B3504" s="23">
        <v>-172.60048</v>
      </c>
      <c r="C3504" s="25">
        <v>4.6233925999999999</v>
      </c>
      <c r="D3504" s="26">
        <v>2.4494975999999999E-3</v>
      </c>
      <c r="F3504" s="18">
        <f t="shared" si="151"/>
        <v>6.1044932382297379</v>
      </c>
      <c r="G3504" s="12">
        <f t="shared" si="152"/>
        <v>42.088794752144466</v>
      </c>
    </row>
    <row r="3505" spans="1:7" x14ac:dyDescent="0.25">
      <c r="A3505" s="24">
        <v>38.063476999999999</v>
      </c>
      <c r="B3505" s="23">
        <v>-172.63251</v>
      </c>
      <c r="C3505" s="25">
        <v>4.6234088</v>
      </c>
      <c r="D3505" s="26">
        <v>2.4508505999999998E-3</v>
      </c>
      <c r="F3505" s="18">
        <f t="shared" si="151"/>
        <v>6.1056260677469005</v>
      </c>
      <c r="G3505" s="12">
        <f t="shared" si="152"/>
        <v>42.096605298765837</v>
      </c>
    </row>
    <row r="3506" spans="1:7" x14ac:dyDescent="0.25">
      <c r="A3506" s="24">
        <v>38.113281000000001</v>
      </c>
      <c r="B3506" s="23">
        <v>-172.69295</v>
      </c>
      <c r="C3506" s="25">
        <v>4.6233759000000001</v>
      </c>
      <c r="D3506" s="26">
        <v>2.4541048000000002E-3</v>
      </c>
      <c r="F3506" s="18">
        <f t="shared" si="151"/>
        <v>6.1077636954714505</v>
      </c>
      <c r="G3506" s="12">
        <f t="shared" si="152"/>
        <v>42.111343651491275</v>
      </c>
    </row>
    <row r="3507" spans="1:7" x14ac:dyDescent="0.25">
      <c r="A3507" s="24">
        <v>38.163086</v>
      </c>
      <c r="B3507" s="23">
        <v>-172.75237000000001</v>
      </c>
      <c r="C3507" s="25">
        <v>4.6233057999999998</v>
      </c>
      <c r="D3507" s="26">
        <v>2.4496852000000001E-3</v>
      </c>
      <c r="F3507" s="18">
        <f t="shared" si="151"/>
        <v>6.1098652480755664</v>
      </c>
      <c r="G3507" s="12">
        <f t="shared" si="152"/>
        <v>42.125833276225649</v>
      </c>
    </row>
    <row r="3508" spans="1:7" x14ac:dyDescent="0.25">
      <c r="A3508" s="24">
        <v>38.212890999999999</v>
      </c>
      <c r="B3508" s="23">
        <v>-172.78339</v>
      </c>
      <c r="C3508" s="25">
        <v>4.6232495</v>
      </c>
      <c r="D3508" s="26">
        <v>2.4503229999999999E-3</v>
      </c>
      <c r="F3508" s="18">
        <f t="shared" si="151"/>
        <v>6.1109623561499467</v>
      </c>
      <c r="G3508" s="12">
        <f t="shared" si="152"/>
        <v>42.133397533365667</v>
      </c>
    </row>
    <row r="3509" spans="1:7" x14ac:dyDescent="0.25">
      <c r="A3509" s="24">
        <v>38.262695000000001</v>
      </c>
      <c r="B3509" s="23">
        <v>-172.82277999999999</v>
      </c>
      <c r="C3509" s="25">
        <v>4.6232138000000003</v>
      </c>
      <c r="D3509" s="26">
        <v>2.4519441999999998E-3</v>
      </c>
      <c r="F3509" s="18">
        <f t="shared" si="151"/>
        <v>6.1123554924184775</v>
      </c>
      <c r="G3509" s="12">
        <f t="shared" si="152"/>
        <v>42.143002823138247</v>
      </c>
    </row>
    <row r="3510" spans="1:7" x14ac:dyDescent="0.25">
      <c r="A3510" s="24">
        <v>38.3125</v>
      </c>
      <c r="B3510" s="23">
        <v>-172.88693000000001</v>
      </c>
      <c r="C3510" s="25">
        <v>4.6231650999999996</v>
      </c>
      <c r="D3510" s="26">
        <v>2.4495599999999999E-3</v>
      </c>
      <c r="F3510" s="18">
        <f t="shared" si="151"/>
        <v>6.1146243345516655</v>
      </c>
      <c r="G3510" s="12">
        <f t="shared" si="152"/>
        <v>42.158645862968442</v>
      </c>
    </row>
    <row r="3511" spans="1:7" x14ac:dyDescent="0.25">
      <c r="A3511" s="24">
        <v>38.362304999999999</v>
      </c>
      <c r="B3511" s="23">
        <v>-172.95496</v>
      </c>
      <c r="C3511" s="25">
        <v>4.6231717999999997</v>
      </c>
      <c r="D3511" s="26">
        <v>2.4524690000000001E-3</v>
      </c>
      <c r="F3511" s="18">
        <f t="shared" si="151"/>
        <v>6.1170304036135636</v>
      </c>
      <c r="G3511" s="12">
        <f t="shared" si="152"/>
        <v>42.175235044568566</v>
      </c>
    </row>
    <row r="3512" spans="1:7" x14ac:dyDescent="0.25">
      <c r="A3512" s="24">
        <v>38.412109000000001</v>
      </c>
      <c r="B3512" s="23">
        <v>-172.97913</v>
      </c>
      <c r="C3512" s="25">
        <v>4.6232008999999996</v>
      </c>
      <c r="D3512" s="26">
        <v>2.4517266999999998E-3</v>
      </c>
      <c r="F3512" s="18">
        <f t="shared" si="151"/>
        <v>6.1178852424967927</v>
      </c>
      <c r="G3512" s="12">
        <f t="shared" si="152"/>
        <v>42.181128922552915</v>
      </c>
    </row>
    <row r="3513" spans="1:7" x14ac:dyDescent="0.25">
      <c r="A3513" s="24">
        <v>38.461914</v>
      </c>
      <c r="B3513" s="23">
        <v>-173.03184999999999</v>
      </c>
      <c r="C3513" s="25">
        <v>4.6232046999999996</v>
      </c>
      <c r="D3513" s="26">
        <v>2.4516613E-3</v>
      </c>
      <c r="F3513" s="18">
        <f t="shared" si="151"/>
        <v>6.1197498310745262</v>
      </c>
      <c r="G3513" s="12">
        <f t="shared" si="152"/>
        <v>42.19398474577735</v>
      </c>
    </row>
    <row r="3514" spans="1:7" x14ac:dyDescent="0.25">
      <c r="A3514" s="24">
        <v>38.511718999999999</v>
      </c>
      <c r="B3514" s="23">
        <v>-173.08534</v>
      </c>
      <c r="C3514" s="25">
        <v>4.6231536999999996</v>
      </c>
      <c r="D3514" s="26">
        <v>2.4516849999999999E-3</v>
      </c>
      <c r="F3514" s="18">
        <f t="shared" si="151"/>
        <v>6.1216416528314124</v>
      </c>
      <c r="G3514" s="12">
        <f t="shared" si="152"/>
        <v>42.207028334249941</v>
      </c>
    </row>
    <row r="3515" spans="1:7" x14ac:dyDescent="0.25">
      <c r="A3515" s="24">
        <v>38.561523000000001</v>
      </c>
      <c r="B3515" s="23">
        <v>-173.13046</v>
      </c>
      <c r="C3515" s="25">
        <v>4.6230720999999999</v>
      </c>
      <c r="D3515" s="26">
        <v>2.4508265999999999E-3</v>
      </c>
      <c r="F3515" s="18">
        <f t="shared" si="151"/>
        <v>6.123237446394147</v>
      </c>
      <c r="G3515" s="12">
        <f t="shared" si="152"/>
        <v>42.218030890089977</v>
      </c>
    </row>
    <row r="3516" spans="1:7" x14ac:dyDescent="0.25">
      <c r="A3516" s="24">
        <v>38.611328</v>
      </c>
      <c r="B3516" s="23">
        <v>-173.18143000000001</v>
      </c>
      <c r="C3516" s="25">
        <v>4.6230760000000002</v>
      </c>
      <c r="D3516" s="26">
        <v>2.4503380999999999E-3</v>
      </c>
      <c r="F3516" s="18">
        <f t="shared" si="151"/>
        <v>6.1250401413829021</v>
      </c>
      <c r="G3516" s="12">
        <f t="shared" si="152"/>
        <v>42.230459974114062</v>
      </c>
    </row>
    <row r="3517" spans="1:7" x14ac:dyDescent="0.25">
      <c r="A3517" s="24">
        <v>38.661133</v>
      </c>
      <c r="B3517" s="23">
        <v>-173.20174</v>
      </c>
      <c r="C3517" s="25">
        <v>4.6230307000000002</v>
      </c>
      <c r="D3517" s="26">
        <v>2.451089E-3</v>
      </c>
      <c r="F3517" s="18">
        <f t="shared" ref="F3517:F3580" si="153" xml:space="preserve"> -B3517 / A_6x12_in2</f>
        <v>6.1257584606927233</v>
      </c>
      <c r="G3517" s="12">
        <f t="shared" ref="G3517:G3580" si="154" xml:space="preserve"> -B3517 * kip_to_N / A_6x12_mm2</f>
        <v>42.235412587347909</v>
      </c>
    </row>
    <row r="3518" spans="1:7" x14ac:dyDescent="0.25">
      <c r="A3518" s="24">
        <v>38.710937999999999</v>
      </c>
      <c r="B3518" s="23">
        <v>-173.27367000000001</v>
      </c>
      <c r="C3518" s="25">
        <v>4.6230536000000004</v>
      </c>
      <c r="D3518" s="26">
        <v>2.4512498999999998E-3</v>
      </c>
      <c r="F3518" s="18">
        <f t="shared" si="153"/>
        <v>6.1283024640386348</v>
      </c>
      <c r="G3518" s="12">
        <f t="shared" si="154"/>
        <v>42.252952787737399</v>
      </c>
    </row>
    <row r="3519" spans="1:7" x14ac:dyDescent="0.25">
      <c r="A3519" s="24">
        <v>38.760742</v>
      </c>
      <c r="B3519" s="23">
        <v>-173.33374000000001</v>
      </c>
      <c r="C3519" s="25">
        <v>4.6229987000000001</v>
      </c>
      <c r="D3519" s="26">
        <v>2.4503618000000001E-3</v>
      </c>
      <c r="F3519" s="18">
        <f t="shared" si="153"/>
        <v>6.1304270056900858</v>
      </c>
      <c r="G3519" s="12">
        <f t="shared" si="154"/>
        <v>42.267600915603325</v>
      </c>
    </row>
    <row r="3520" spans="1:7" x14ac:dyDescent="0.25">
      <c r="A3520" s="24">
        <v>38.810547</v>
      </c>
      <c r="B3520" s="23">
        <v>-173.38695999999999</v>
      </c>
      <c r="C3520" s="25">
        <v>4.6229547999999996</v>
      </c>
      <c r="D3520" s="26">
        <v>2.4530023999999998E-3</v>
      </c>
      <c r="F3520" s="18">
        <f t="shared" si="153"/>
        <v>6.1323092781503847</v>
      </c>
      <c r="G3520" s="12">
        <f t="shared" si="154"/>
        <v>42.280578664313573</v>
      </c>
    </row>
    <row r="3521" spans="1:7" x14ac:dyDescent="0.25">
      <c r="A3521" s="24">
        <v>38.860351999999999</v>
      </c>
      <c r="B3521" s="23">
        <v>-173.44014000000001</v>
      </c>
      <c r="C3521" s="25">
        <v>4.6229649000000004</v>
      </c>
      <c r="D3521" s="26">
        <v>2.4529604999999999E-3</v>
      </c>
      <c r="F3521" s="18">
        <f t="shared" si="153"/>
        <v>6.1341901359000808</v>
      </c>
      <c r="G3521" s="12">
        <f t="shared" si="154"/>
        <v>42.293546658984972</v>
      </c>
    </row>
    <row r="3522" spans="1:7" x14ac:dyDescent="0.25">
      <c r="A3522" s="24">
        <v>38.910156000000001</v>
      </c>
      <c r="B3522" s="23">
        <v>-173.46012999999999</v>
      </c>
      <c r="C3522" s="25">
        <v>4.6229614999999997</v>
      </c>
      <c r="D3522" s="26">
        <v>2.4522692E-3</v>
      </c>
      <c r="F3522" s="18">
        <f t="shared" si="153"/>
        <v>6.1348971375250594</v>
      </c>
      <c r="G3522" s="12">
        <f t="shared" si="154"/>
        <v>42.298421239907888</v>
      </c>
    </row>
    <row r="3523" spans="1:7" x14ac:dyDescent="0.25">
      <c r="A3523" s="24">
        <v>38.959961</v>
      </c>
      <c r="B3523" s="23">
        <v>-173.52466999999999</v>
      </c>
      <c r="C3523" s="25">
        <v>4.6228318000000002</v>
      </c>
      <c r="D3523" s="26">
        <v>2.4516461000000001E-3</v>
      </c>
      <c r="F3523" s="18">
        <f t="shared" si="153"/>
        <v>6.1371797730866477</v>
      </c>
      <c r="G3523" s="12">
        <f t="shared" si="154"/>
        <v>42.314159381617017</v>
      </c>
    </row>
    <row r="3524" spans="1:7" x14ac:dyDescent="0.25">
      <c r="A3524" s="24">
        <v>39.009765999999999</v>
      </c>
      <c r="B3524" s="23">
        <v>-173.58359999999999</v>
      </c>
      <c r="C3524" s="25">
        <v>4.6228290000000003</v>
      </c>
      <c r="D3524" s="26">
        <v>2.4511844000000001E-3</v>
      </c>
      <c r="F3524" s="18">
        <f t="shared" si="153"/>
        <v>6.1392639954858499</v>
      </c>
      <c r="G3524" s="12">
        <f t="shared" si="154"/>
        <v>42.328529519375287</v>
      </c>
    </row>
    <row r="3525" spans="1:7" x14ac:dyDescent="0.25">
      <c r="A3525" s="24">
        <v>39.059570000000001</v>
      </c>
      <c r="B3525" s="23">
        <v>-173.62581</v>
      </c>
      <c r="C3525" s="25">
        <v>4.6228704</v>
      </c>
      <c r="D3525" s="26">
        <v>2.4525402000000001E-3</v>
      </c>
      <c r="F3525" s="18">
        <f t="shared" si="153"/>
        <v>6.1407568688520522</v>
      </c>
      <c r="G3525" s="12">
        <f t="shared" si="154"/>
        <v>42.338822468887876</v>
      </c>
    </row>
    <row r="3526" spans="1:7" x14ac:dyDescent="0.25">
      <c r="A3526" s="24">
        <v>39.109375</v>
      </c>
      <c r="B3526" s="23">
        <v>-173.67416</v>
      </c>
      <c r="C3526" s="25">
        <v>4.6227406999999996</v>
      </c>
      <c r="D3526" s="26">
        <v>2.4507314E-3</v>
      </c>
      <c r="F3526" s="18">
        <f t="shared" si="153"/>
        <v>6.1424669002961618</v>
      </c>
      <c r="G3526" s="12">
        <f t="shared" si="154"/>
        <v>42.350612663366284</v>
      </c>
    </row>
    <row r="3527" spans="1:7" x14ac:dyDescent="0.25">
      <c r="A3527" s="24">
        <v>39.159179999999999</v>
      </c>
      <c r="B3527" s="23">
        <v>-173.73898</v>
      </c>
      <c r="C3527" s="25">
        <v>4.6226931000000002</v>
      </c>
      <c r="D3527" s="26">
        <v>2.4496793999999999E-3</v>
      </c>
      <c r="F3527" s="18">
        <f t="shared" si="153"/>
        <v>6.1447594388319873</v>
      </c>
      <c r="G3527" s="12">
        <f t="shared" si="154"/>
        <v>42.366419083347466</v>
      </c>
    </row>
    <row r="3528" spans="1:7" x14ac:dyDescent="0.25">
      <c r="A3528" s="24">
        <v>39.208984000000001</v>
      </c>
      <c r="B3528" s="23">
        <v>-173.79005000000001</v>
      </c>
      <c r="C3528" s="25">
        <v>4.6227770000000001</v>
      </c>
      <c r="D3528" s="26">
        <v>2.4511516000000001E-3</v>
      </c>
      <c r="F3528" s="18">
        <f t="shared" si="153"/>
        <v>6.1465656705972549</v>
      </c>
      <c r="G3528" s="12">
        <f t="shared" si="154"/>
        <v>42.378872552468714</v>
      </c>
    </row>
    <row r="3529" spans="1:7" x14ac:dyDescent="0.25">
      <c r="A3529" s="24">
        <v>39.258789</v>
      </c>
      <c r="B3529" s="23">
        <v>-173.82291000000001</v>
      </c>
      <c r="C3529" s="25">
        <v>4.6226839999999996</v>
      </c>
      <c r="D3529" s="26">
        <v>2.4517984E-3</v>
      </c>
      <c r="F3529" s="18">
        <f t="shared" si="153"/>
        <v>6.1477278553594772</v>
      </c>
      <c r="G3529" s="12">
        <f t="shared" si="154"/>
        <v>42.386885495396534</v>
      </c>
    </row>
    <row r="3530" spans="1:7" x14ac:dyDescent="0.25">
      <c r="A3530" s="24">
        <v>39.308593999999999</v>
      </c>
      <c r="B3530" s="23">
        <v>-173.87564</v>
      </c>
      <c r="C3530" s="25">
        <v>4.6227136</v>
      </c>
      <c r="D3530" s="26">
        <v>2.4514734000000002E-3</v>
      </c>
      <c r="F3530" s="18">
        <f t="shared" si="153"/>
        <v>6.1495927976148623</v>
      </c>
      <c r="G3530" s="12">
        <f t="shared" si="154"/>
        <v>42.399743757130693</v>
      </c>
    </row>
    <row r="3531" spans="1:7" x14ac:dyDescent="0.25">
      <c r="A3531" s="24">
        <v>39.358398000000001</v>
      </c>
      <c r="B3531" s="23">
        <v>-173.95175</v>
      </c>
      <c r="C3531" s="25">
        <v>4.6226697000000003</v>
      </c>
      <c r="D3531" s="26">
        <v>2.4497688E-3</v>
      </c>
      <c r="F3531" s="18">
        <f t="shared" si="153"/>
        <v>6.1522846382190233</v>
      </c>
      <c r="G3531" s="12">
        <f t="shared" si="154"/>
        <v>42.418303254581602</v>
      </c>
    </row>
    <row r="3532" spans="1:7" x14ac:dyDescent="0.25">
      <c r="A3532" s="24">
        <v>39.408203</v>
      </c>
      <c r="B3532" s="23">
        <v>-173.99597</v>
      </c>
      <c r="C3532" s="25">
        <v>4.6226139000000002</v>
      </c>
      <c r="D3532" s="26">
        <v>2.4516284000000001E-3</v>
      </c>
      <c r="F3532" s="18">
        <f t="shared" si="153"/>
        <v>6.1538486007931397</v>
      </c>
      <c r="G3532" s="12">
        <f t="shared" si="154"/>
        <v>42.429086344547166</v>
      </c>
    </row>
    <row r="3533" spans="1:7" x14ac:dyDescent="0.25">
      <c r="A3533" s="24">
        <v>39.458008</v>
      </c>
      <c r="B3533" s="23">
        <v>-174.03278</v>
      </c>
      <c r="C3533" s="25">
        <v>4.6226086999999998</v>
      </c>
      <c r="D3533" s="26">
        <v>2.4521500000000002E-3</v>
      </c>
      <c r="F3533" s="18">
        <f t="shared" si="153"/>
        <v>6.1551504882276316</v>
      </c>
      <c r="G3533" s="12">
        <f t="shared" si="154"/>
        <v>42.438062498812933</v>
      </c>
    </row>
    <row r="3534" spans="1:7" x14ac:dyDescent="0.25">
      <c r="A3534" s="24">
        <v>39.507812999999999</v>
      </c>
      <c r="B3534" s="23">
        <v>-174.07729</v>
      </c>
      <c r="C3534" s="25">
        <v>4.6225003999999998</v>
      </c>
      <c r="D3534" s="26">
        <v>2.4508595999999999E-3</v>
      </c>
      <c r="F3534" s="18">
        <f t="shared" si="153"/>
        <v>6.1567247074536358</v>
      </c>
      <c r="G3534" s="12">
        <f t="shared" si="154"/>
        <v>42.448916305560282</v>
      </c>
    </row>
    <row r="3535" spans="1:7" x14ac:dyDescent="0.25">
      <c r="A3535" s="24">
        <v>39.557617</v>
      </c>
      <c r="B3535" s="23">
        <v>-174.14282</v>
      </c>
      <c r="C3535" s="25">
        <v>4.6224641999999996</v>
      </c>
      <c r="D3535" s="26">
        <v>2.4504035E-3</v>
      </c>
      <c r="F3535" s="18">
        <f t="shared" si="153"/>
        <v>6.1590423571027051</v>
      </c>
      <c r="G3535" s="12">
        <f t="shared" si="154"/>
        <v>42.464895859731321</v>
      </c>
    </row>
    <row r="3536" spans="1:7" x14ac:dyDescent="0.25">
      <c r="A3536" s="24">
        <v>39.607422</v>
      </c>
      <c r="B3536" s="23">
        <v>-174.17930999999999</v>
      </c>
      <c r="C3536" s="25">
        <v>4.622541</v>
      </c>
      <c r="D3536" s="26">
        <v>2.4523824E-3</v>
      </c>
      <c r="F3536" s="18">
        <f t="shared" si="153"/>
        <v>6.1603329268523543</v>
      </c>
      <c r="G3536" s="12">
        <f t="shared" si="154"/>
        <v>42.473793981686164</v>
      </c>
    </row>
    <row r="3537" spans="1:7" x14ac:dyDescent="0.25">
      <c r="A3537" s="24">
        <v>39.657226999999999</v>
      </c>
      <c r="B3537" s="23">
        <v>-174.21459999999999</v>
      </c>
      <c r="C3537" s="25">
        <v>4.6225041999999998</v>
      </c>
      <c r="D3537" s="26">
        <v>2.449709E-3</v>
      </c>
      <c r="F3537" s="18">
        <f t="shared" si="153"/>
        <v>6.1615810552838468</v>
      </c>
      <c r="G3537" s="12">
        <f t="shared" si="154"/>
        <v>42.48239948247506</v>
      </c>
    </row>
    <row r="3538" spans="1:7" x14ac:dyDescent="0.25">
      <c r="A3538" s="24">
        <v>39.707031000000001</v>
      </c>
      <c r="B3538" s="23">
        <v>-174.27229</v>
      </c>
      <c r="C3538" s="25">
        <v>4.6224637</v>
      </c>
      <c r="D3538" s="26">
        <v>2.4496167999999998E-3</v>
      </c>
      <c r="F3538" s="18">
        <f t="shared" si="153"/>
        <v>6.1636214216542848</v>
      </c>
      <c r="G3538" s="12">
        <f t="shared" si="154"/>
        <v>42.496467245028512</v>
      </c>
    </row>
    <row r="3539" spans="1:7" x14ac:dyDescent="0.25">
      <c r="A3539" s="24">
        <v>39.756836</v>
      </c>
      <c r="B3539" s="23">
        <v>-174.32236</v>
      </c>
      <c r="C3539" s="25">
        <v>4.6224278999999999</v>
      </c>
      <c r="D3539" s="26">
        <v>2.4505139E-3</v>
      </c>
      <c r="F3539" s="18">
        <f t="shared" si="153"/>
        <v>6.1653922856544208</v>
      </c>
      <c r="G3539" s="12">
        <f t="shared" si="154"/>
        <v>42.508676863178124</v>
      </c>
    </row>
    <row r="3540" spans="1:7" x14ac:dyDescent="0.25">
      <c r="A3540" s="24">
        <v>39.806640999999999</v>
      </c>
      <c r="B3540" s="23">
        <v>-174.38231999999999</v>
      </c>
      <c r="C3540" s="25">
        <v>4.6222754000000004</v>
      </c>
      <c r="D3540" s="26">
        <v>2.4492145000000001E-3</v>
      </c>
      <c r="F3540" s="18">
        <f t="shared" si="153"/>
        <v>6.1675129368517068</v>
      </c>
      <c r="G3540" s="12">
        <f t="shared" si="154"/>
        <v>42.523298167437176</v>
      </c>
    </row>
    <row r="3541" spans="1:7" x14ac:dyDescent="0.25">
      <c r="A3541" s="24">
        <v>39.856445000000001</v>
      </c>
      <c r="B3541" s="23">
        <v>-174.42949999999999</v>
      </c>
      <c r="C3541" s="25">
        <v>4.6222862999999998</v>
      </c>
      <c r="D3541" s="26">
        <v>2.4498104999999999E-3</v>
      </c>
      <c r="F3541" s="18">
        <f t="shared" si="153"/>
        <v>6.1691815880106127</v>
      </c>
      <c r="G3541" s="12">
        <f t="shared" si="154"/>
        <v>42.534803056278776</v>
      </c>
    </row>
    <row r="3542" spans="1:7" x14ac:dyDescent="0.25">
      <c r="A3542" s="24">
        <v>39.90625</v>
      </c>
      <c r="B3542" s="23">
        <v>-174.4709</v>
      </c>
      <c r="C3542" s="25">
        <v>4.6223226000000004</v>
      </c>
      <c r="D3542" s="26">
        <v>2.4502217000000001E-3</v>
      </c>
      <c r="F3542" s="18">
        <f t="shared" si="153"/>
        <v>6.1706458134870585</v>
      </c>
      <c r="G3542" s="12">
        <f t="shared" si="154"/>
        <v>42.544898486504337</v>
      </c>
    </row>
    <row r="3543" spans="1:7" x14ac:dyDescent="0.25">
      <c r="A3543" s="24">
        <v>39.956054999999999</v>
      </c>
      <c r="B3543" s="23">
        <v>-174.52275</v>
      </c>
      <c r="C3543" s="25">
        <v>4.6223039999999997</v>
      </c>
      <c r="D3543" s="26">
        <v>2.4487912000000001E-3</v>
      </c>
      <c r="F3543" s="18">
        <f t="shared" si="153"/>
        <v>6.1724796321091286</v>
      </c>
      <c r="G3543" s="12">
        <f t="shared" si="154"/>
        <v>42.557542159383459</v>
      </c>
    </row>
    <row r="3544" spans="1:7" x14ac:dyDescent="0.25">
      <c r="A3544" s="24">
        <v>40.005859000000001</v>
      </c>
      <c r="B3544" s="23">
        <v>-174.56744</v>
      </c>
      <c r="C3544" s="25">
        <v>4.6222042999999999</v>
      </c>
      <c r="D3544" s="26">
        <v>2.4501085000000001E-3</v>
      </c>
      <c r="F3544" s="18">
        <f t="shared" si="153"/>
        <v>6.1740602175328565</v>
      </c>
      <c r="G3544" s="12">
        <f t="shared" si="154"/>
        <v>42.568439859305691</v>
      </c>
    </row>
    <row r="3545" spans="1:7" x14ac:dyDescent="0.25">
      <c r="A3545" s="24">
        <v>40.055664</v>
      </c>
      <c r="B3545" s="23">
        <v>-174.62787</v>
      </c>
      <c r="C3545" s="25">
        <v>4.6221642000000003</v>
      </c>
      <c r="D3545" s="26">
        <v>2.4511844000000001E-3</v>
      </c>
      <c r="F3545" s="18">
        <f t="shared" si="153"/>
        <v>6.1761974915797548</v>
      </c>
      <c r="G3545" s="12">
        <f t="shared" si="154"/>
        <v>42.583175773521404</v>
      </c>
    </row>
    <row r="3546" spans="1:7" x14ac:dyDescent="0.25">
      <c r="A3546" s="24">
        <v>40.105468999999999</v>
      </c>
      <c r="B3546" s="23">
        <v>-174.67465000000001</v>
      </c>
      <c r="C3546" s="25">
        <v>4.622261</v>
      </c>
      <c r="D3546" s="26">
        <v>2.4521171999999998E-3</v>
      </c>
      <c r="F3546" s="18">
        <f t="shared" si="153"/>
        <v>6.1778519956326088</v>
      </c>
      <c r="G3546" s="12">
        <f t="shared" si="154"/>
        <v>42.594583121974352</v>
      </c>
    </row>
    <row r="3547" spans="1:7" x14ac:dyDescent="0.25">
      <c r="A3547" s="24">
        <v>40.155273000000001</v>
      </c>
      <c r="B3547" s="23">
        <v>-174.68359000000001</v>
      </c>
      <c r="C3547" s="25">
        <v>4.6221718999999997</v>
      </c>
      <c r="D3547" s="26">
        <v>2.4516342999999999E-3</v>
      </c>
      <c r="F3547" s="18">
        <f t="shared" si="153"/>
        <v>6.1781681834528843</v>
      </c>
      <c r="G3547" s="12">
        <f t="shared" si="154"/>
        <v>42.596763149660738</v>
      </c>
    </row>
    <row r="3548" spans="1:7" x14ac:dyDescent="0.25">
      <c r="A3548" s="24">
        <v>40.205078</v>
      </c>
      <c r="B3548" s="23">
        <v>-174.76132000000001</v>
      </c>
      <c r="C3548" s="25">
        <v>4.6221623000000003</v>
      </c>
      <c r="D3548" s="26">
        <v>2.4482665999999999E-3</v>
      </c>
      <c r="F3548" s="18">
        <f t="shared" si="153"/>
        <v>6.1809173198365581</v>
      </c>
      <c r="G3548" s="12">
        <f t="shared" si="154"/>
        <v>42.615717685685695</v>
      </c>
    </row>
    <row r="3549" spans="1:7" x14ac:dyDescent="0.25">
      <c r="A3549" s="24">
        <v>40.254883</v>
      </c>
      <c r="B3549" s="23">
        <v>-174.80455000000001</v>
      </c>
      <c r="C3549" s="25">
        <v>4.6221142000000004</v>
      </c>
      <c r="D3549" s="26">
        <v>2.4501293000000002E-3</v>
      </c>
      <c r="F3549" s="18">
        <f t="shared" si="153"/>
        <v>6.1824462683231944</v>
      </c>
      <c r="G3549" s="12">
        <f t="shared" si="154"/>
        <v>42.626259363189341</v>
      </c>
    </row>
    <row r="3550" spans="1:7" x14ac:dyDescent="0.25">
      <c r="A3550" s="24">
        <v>40.304687999999999</v>
      </c>
      <c r="B3550" s="23">
        <v>-174.85529</v>
      </c>
      <c r="C3550" s="25">
        <v>4.6220163999999997</v>
      </c>
      <c r="D3550" s="26">
        <v>2.4499088E-3</v>
      </c>
      <c r="F3550" s="18">
        <f t="shared" si="153"/>
        <v>6.1842408287259678</v>
      </c>
      <c r="G3550" s="12">
        <f t="shared" si="154"/>
        <v>42.638632361489947</v>
      </c>
    </row>
    <row r="3551" spans="1:7" x14ac:dyDescent="0.25">
      <c r="A3551" s="24">
        <v>40.354492</v>
      </c>
      <c r="B3551" s="23">
        <v>-174.92017999999999</v>
      </c>
      <c r="C3551" s="25">
        <v>4.6221781000000002</v>
      </c>
      <c r="D3551" s="26">
        <v>2.4481594999999998E-3</v>
      </c>
      <c r="F3551" s="18">
        <f t="shared" si="153"/>
        <v>6.1865358430053528</v>
      </c>
      <c r="G3551" s="12">
        <f t="shared" si="154"/>
        <v>42.654455851039145</v>
      </c>
    </row>
    <row r="3552" spans="1:7" x14ac:dyDescent="0.25">
      <c r="A3552" s="24">
        <v>40.404297</v>
      </c>
      <c r="B3552" s="23">
        <v>-174.96153000000001</v>
      </c>
      <c r="C3552" s="25">
        <v>4.6220536000000001</v>
      </c>
      <c r="D3552" s="26">
        <v>2.4495989000000002E-3</v>
      </c>
      <c r="F3552" s="18">
        <f t="shared" si="153"/>
        <v>6.1879983000935423</v>
      </c>
      <c r="G3552" s="12">
        <f t="shared" si="154"/>
        <v>42.664539088716133</v>
      </c>
    </row>
    <row r="3553" spans="1:7" x14ac:dyDescent="0.25">
      <c r="A3553" s="24">
        <v>40.454101999999999</v>
      </c>
      <c r="B3553" s="23">
        <v>-175.01163</v>
      </c>
      <c r="C3553" s="25">
        <v>4.6220517000000001</v>
      </c>
      <c r="D3553" s="26">
        <v>2.4507253000000001E-3</v>
      </c>
      <c r="F3553" s="18">
        <f t="shared" si="153"/>
        <v>6.1897702251266322</v>
      </c>
      <c r="G3553" s="12">
        <f t="shared" si="154"/>
        <v>42.676756022394891</v>
      </c>
    </row>
    <row r="3554" spans="1:7" x14ac:dyDescent="0.25">
      <c r="A3554" s="24">
        <v>40.503906000000001</v>
      </c>
      <c r="B3554" s="23">
        <v>-175.06032999999999</v>
      </c>
      <c r="C3554" s="25">
        <v>4.6220160000000003</v>
      </c>
      <c r="D3554" s="26">
        <v>2.4485050000000001E-3</v>
      </c>
      <c r="F3554" s="18">
        <f t="shared" si="153"/>
        <v>6.1914926352885375</v>
      </c>
      <c r="G3554" s="12">
        <f t="shared" si="154"/>
        <v>42.688631564713369</v>
      </c>
    </row>
    <row r="3555" spans="1:7" x14ac:dyDescent="0.25">
      <c r="A3555" s="24">
        <v>40.553711</v>
      </c>
      <c r="B3555" s="23">
        <v>-175.11134000000001</v>
      </c>
      <c r="C3555" s="25">
        <v>4.6219592</v>
      </c>
      <c r="D3555" s="26">
        <v>2.4478585E-3</v>
      </c>
      <c r="F3555" s="18">
        <f t="shared" si="153"/>
        <v>6.1932967449878973</v>
      </c>
      <c r="G3555" s="12">
        <f t="shared" si="154"/>
        <v>42.701070402776317</v>
      </c>
    </row>
    <row r="3556" spans="1:7" x14ac:dyDescent="0.25">
      <c r="A3556" s="24">
        <v>40.603515999999999</v>
      </c>
      <c r="B3556" s="23">
        <v>-175.17204000000001</v>
      </c>
      <c r="C3556" s="25">
        <v>4.6217684999999999</v>
      </c>
      <c r="D3556" s="26">
        <v>2.4475663000000001E-3</v>
      </c>
      <c r="F3556" s="18">
        <f t="shared" si="153"/>
        <v>6.1954435683313811</v>
      </c>
      <c r="G3556" s="12">
        <f t="shared" si="154"/>
        <v>42.715872156754379</v>
      </c>
    </row>
    <row r="3557" spans="1:7" x14ac:dyDescent="0.25">
      <c r="A3557" s="24">
        <v>40.653320000000001</v>
      </c>
      <c r="B3557" s="23">
        <v>-175.21431999999999</v>
      </c>
      <c r="C3557" s="25">
        <v>4.6218772000000001</v>
      </c>
      <c r="D3557" s="26">
        <v>2.4483232000000001E-3</v>
      </c>
      <c r="F3557" s="18">
        <f t="shared" si="153"/>
        <v>6.196938917441142</v>
      </c>
      <c r="G3557" s="12">
        <f t="shared" si="154"/>
        <v>42.726182175834978</v>
      </c>
    </row>
    <row r="3558" spans="1:7" x14ac:dyDescent="0.25">
      <c r="A3558" s="24">
        <v>40.703125</v>
      </c>
      <c r="B3558" s="23">
        <v>-175.23527999999999</v>
      </c>
      <c r="C3558" s="25">
        <v>4.6219429999999999</v>
      </c>
      <c r="D3558" s="26">
        <v>2.4503289999999998E-3</v>
      </c>
      <c r="F3558" s="18">
        <f t="shared" si="153"/>
        <v>6.1976802257982984</v>
      </c>
      <c r="G3558" s="12">
        <f t="shared" si="154"/>
        <v>42.731293292200377</v>
      </c>
    </row>
    <row r="3559" spans="1:7" x14ac:dyDescent="0.25">
      <c r="A3559" s="24">
        <v>40.752929999999999</v>
      </c>
      <c r="B3559" s="23">
        <v>-175.30510000000001</v>
      </c>
      <c r="C3559" s="25">
        <v>4.6218938999999999</v>
      </c>
      <c r="D3559" s="26">
        <v>2.4492324000000001E-3</v>
      </c>
      <c r="F3559" s="18">
        <f t="shared" si="153"/>
        <v>6.2001496031597831</v>
      </c>
      <c r="G3559" s="12">
        <f t="shared" si="154"/>
        <v>42.748318967039729</v>
      </c>
    </row>
    <row r="3560" spans="1:7" x14ac:dyDescent="0.25">
      <c r="A3560" s="24">
        <v>40.802734000000001</v>
      </c>
      <c r="B3560" s="23">
        <v>-175.34573</v>
      </c>
      <c r="C3560" s="25">
        <v>4.6217636999999998</v>
      </c>
      <c r="D3560" s="26">
        <v>2.4478553999999998E-3</v>
      </c>
      <c r="F3560" s="18">
        <f t="shared" si="153"/>
        <v>6.2015865954570772</v>
      </c>
      <c r="G3560" s="12">
        <f t="shared" si="154"/>
        <v>42.758226632017134</v>
      </c>
    </row>
    <row r="3561" spans="1:7" x14ac:dyDescent="0.25">
      <c r="A3561" s="24">
        <v>40.852539</v>
      </c>
      <c r="B3561" s="23">
        <v>-175.3783</v>
      </c>
      <c r="C3561" s="25">
        <v>4.6217512999999997</v>
      </c>
      <c r="D3561" s="26">
        <v>2.4512289E-3</v>
      </c>
      <c r="F3561" s="18">
        <f t="shared" si="153"/>
        <v>6.2027385235674108</v>
      </c>
      <c r="G3561" s="12">
        <f t="shared" si="154"/>
        <v>42.766168858163184</v>
      </c>
    </row>
    <row r="3562" spans="1:7" x14ac:dyDescent="0.25">
      <c r="A3562" s="24">
        <v>40.902343999999999</v>
      </c>
      <c r="B3562" s="23">
        <v>-175.43595999999999</v>
      </c>
      <c r="C3562" s="25">
        <v>4.6216945999999997</v>
      </c>
      <c r="D3562" s="26">
        <v>2.4507314E-3</v>
      </c>
      <c r="F3562" s="18">
        <f t="shared" si="153"/>
        <v>6.2047778289048949</v>
      </c>
      <c r="G3562" s="12">
        <f t="shared" si="154"/>
        <v>42.780229305187483</v>
      </c>
    </row>
    <row r="3563" spans="1:7" x14ac:dyDescent="0.25">
      <c r="A3563" s="24">
        <v>40.952148000000001</v>
      </c>
      <c r="B3563" s="23">
        <v>-175.49682999999999</v>
      </c>
      <c r="C3563" s="25">
        <v>4.6217537000000002</v>
      </c>
      <c r="D3563" s="26">
        <v>2.451244E-3</v>
      </c>
      <c r="F3563" s="18">
        <f t="shared" si="153"/>
        <v>6.2069306647684508</v>
      </c>
      <c r="G3563" s="12">
        <f t="shared" si="154"/>
        <v>42.795072513830718</v>
      </c>
    </row>
    <row r="3564" spans="1:7" x14ac:dyDescent="0.25">
      <c r="A3564" s="24">
        <v>41.001953</v>
      </c>
      <c r="B3564" s="23">
        <v>-175.54866000000001</v>
      </c>
      <c r="C3564" s="25">
        <v>4.6217002999999997</v>
      </c>
      <c r="D3564" s="26">
        <v>2.4493424999999999E-3</v>
      </c>
      <c r="F3564" s="18">
        <f t="shared" si="153"/>
        <v>6.2087637760352195</v>
      </c>
      <c r="G3564" s="12">
        <f t="shared" si="154"/>
        <v>42.807711309690411</v>
      </c>
    </row>
    <row r="3565" spans="1:7" x14ac:dyDescent="0.25">
      <c r="A3565" s="24">
        <v>41.051758</v>
      </c>
      <c r="B3565" s="23">
        <v>-175.60820000000001</v>
      </c>
      <c r="C3565" s="25">
        <v>4.6217326999999999</v>
      </c>
      <c r="D3565" s="26">
        <v>2.4481443999999999E-3</v>
      </c>
      <c r="F3565" s="18">
        <f t="shared" si="153"/>
        <v>6.2108695727711503</v>
      </c>
      <c r="G3565" s="12">
        <f t="shared" si="154"/>
        <v>42.822230196541376</v>
      </c>
    </row>
    <row r="3566" spans="1:7" x14ac:dyDescent="0.25">
      <c r="A3566" s="24">
        <v>41.101562999999999</v>
      </c>
      <c r="B3566" s="23">
        <v>-175.63918000000001</v>
      </c>
      <c r="C3566" s="25">
        <v>4.6217027000000002</v>
      </c>
      <c r="D3566" s="26">
        <v>2.4504303000000001E-3</v>
      </c>
      <c r="F3566" s="18">
        <f t="shared" si="153"/>
        <v>6.2119652661349249</v>
      </c>
      <c r="G3566" s="12">
        <f t="shared" si="154"/>
        <v>42.829784699642538</v>
      </c>
    </row>
    <row r="3567" spans="1:7" x14ac:dyDescent="0.25">
      <c r="A3567" s="24">
        <v>41.151367</v>
      </c>
      <c r="B3567" s="23">
        <v>-175.68227999999999</v>
      </c>
      <c r="C3567" s="25">
        <v>4.6215997</v>
      </c>
      <c r="D3567" s="26">
        <v>2.4484247000000001E-3</v>
      </c>
      <c r="F3567" s="18">
        <f t="shared" si="153"/>
        <v>6.2134896168120939</v>
      </c>
      <c r="G3567" s="12">
        <f t="shared" si="154"/>
        <v>42.840294676519875</v>
      </c>
    </row>
    <row r="3568" spans="1:7" x14ac:dyDescent="0.25">
      <c r="A3568" s="24">
        <v>41.201172</v>
      </c>
      <c r="B3568" s="23">
        <v>-175.73563999999999</v>
      </c>
      <c r="C3568" s="25">
        <v>4.6216039999999996</v>
      </c>
      <c r="D3568" s="26">
        <v>2.4501979000000002E-3</v>
      </c>
      <c r="F3568" s="18">
        <f t="shared" si="153"/>
        <v>6.2153768407595118</v>
      </c>
      <c r="G3568" s="12">
        <f t="shared" si="154"/>
        <v>42.85330656436615</v>
      </c>
    </row>
    <row r="3569" spans="1:7" x14ac:dyDescent="0.25">
      <c r="A3569" s="24">
        <v>41.250976999999999</v>
      </c>
      <c r="B3569" s="23">
        <v>-175.77298999999999</v>
      </c>
      <c r="C3569" s="25">
        <v>4.6215191000000004</v>
      </c>
      <c r="D3569" s="26">
        <v>2.4507612000000002E-3</v>
      </c>
      <c r="F3569" s="18">
        <f t="shared" si="153"/>
        <v>6.2166978267871755</v>
      </c>
      <c r="G3569" s="12">
        <f t="shared" si="154"/>
        <v>42.862414398156609</v>
      </c>
    </row>
    <row r="3570" spans="1:7" x14ac:dyDescent="0.25">
      <c r="A3570" s="24">
        <v>41.300781000000001</v>
      </c>
      <c r="B3570" s="23">
        <v>-175.83983000000001</v>
      </c>
      <c r="C3570" s="25">
        <v>4.6214770999999999</v>
      </c>
      <c r="D3570" s="26">
        <v>2.4490474999999999E-3</v>
      </c>
      <c r="F3570" s="18">
        <f t="shared" si="153"/>
        <v>6.2190618082085676</v>
      </c>
      <c r="G3570" s="12">
        <f t="shared" si="154"/>
        <v>42.878713397100491</v>
      </c>
    </row>
    <row r="3571" spans="1:7" x14ac:dyDescent="0.25">
      <c r="A3571" s="24">
        <v>41.350586</v>
      </c>
      <c r="B3571" s="23">
        <v>-175.89098999999999</v>
      </c>
      <c r="C3571" s="25">
        <v>4.6215343000000004</v>
      </c>
      <c r="D3571" s="26">
        <v>2.4480461000000002E-3</v>
      </c>
      <c r="F3571" s="18">
        <f t="shared" si="153"/>
        <v>6.2208712230726961</v>
      </c>
      <c r="G3571" s="12">
        <f t="shared" si="154"/>
        <v>42.891188812809176</v>
      </c>
    </row>
    <row r="3572" spans="1:7" x14ac:dyDescent="0.25">
      <c r="A3572" s="24">
        <v>41.400390999999999</v>
      </c>
      <c r="B3572" s="23">
        <v>-175.95155</v>
      </c>
      <c r="C3572" s="25">
        <v>4.6214604000000001</v>
      </c>
      <c r="D3572" s="26">
        <v>2.4489192E-3</v>
      </c>
      <c r="F3572" s="18">
        <f t="shared" si="153"/>
        <v>6.2230130949290619</v>
      </c>
      <c r="G3572" s="12">
        <f t="shared" si="154"/>
        <v>42.905956427651212</v>
      </c>
    </row>
    <row r="3573" spans="1:7" x14ac:dyDescent="0.25">
      <c r="A3573" s="24">
        <v>41.450195000000001</v>
      </c>
      <c r="B3573" s="23">
        <v>-175.98541</v>
      </c>
      <c r="C3573" s="25">
        <v>4.6213746000000002</v>
      </c>
      <c r="D3573" s="26">
        <v>2.4490654E-3</v>
      </c>
      <c r="F3573" s="18">
        <f t="shared" si="153"/>
        <v>6.2242106474564158</v>
      </c>
      <c r="G3573" s="12">
        <f t="shared" si="154"/>
        <v>42.914213221550675</v>
      </c>
    </row>
    <row r="3574" spans="1:7" x14ac:dyDescent="0.25">
      <c r="A3574" s="24">
        <v>41.5</v>
      </c>
      <c r="B3574" s="23">
        <v>-176.03386</v>
      </c>
      <c r="C3574" s="25">
        <v>4.6213403</v>
      </c>
      <c r="D3574" s="26">
        <v>2.4501113000000001E-3</v>
      </c>
      <c r="F3574" s="18">
        <f t="shared" si="153"/>
        <v>6.225924215677038</v>
      </c>
      <c r="G3574" s="12">
        <f t="shared" si="154"/>
        <v>42.926027801126246</v>
      </c>
    </row>
    <row r="3575" spans="1:7" x14ac:dyDescent="0.25">
      <c r="A3575" s="24">
        <v>41.549804999999999</v>
      </c>
      <c r="B3575" s="23">
        <v>-176.08215000000001</v>
      </c>
      <c r="C3575" s="25">
        <v>4.6213226000000001</v>
      </c>
      <c r="D3575" s="26">
        <v>2.4499537000000002E-3</v>
      </c>
      <c r="F3575" s="18">
        <f t="shared" si="153"/>
        <v>6.2276321250552407</v>
      </c>
      <c r="G3575" s="12">
        <f t="shared" si="154"/>
        <v>42.937803364546347</v>
      </c>
    </row>
    <row r="3576" spans="1:7" x14ac:dyDescent="0.25">
      <c r="A3576" s="24">
        <v>41.599609000000001</v>
      </c>
      <c r="B3576" s="23">
        <v>-176.14008999999999</v>
      </c>
      <c r="C3576" s="25">
        <v>4.6212964000000003</v>
      </c>
      <c r="D3576" s="26">
        <v>2.4503439000000001E-3</v>
      </c>
      <c r="F3576" s="18">
        <f t="shared" si="153"/>
        <v>6.2296813333669601</v>
      </c>
      <c r="G3576" s="12">
        <f t="shared" si="154"/>
        <v>42.9519320898427</v>
      </c>
    </row>
    <row r="3577" spans="1:7" x14ac:dyDescent="0.25">
      <c r="A3577" s="24">
        <v>41.649414</v>
      </c>
      <c r="B3577" s="23">
        <v>-176.18906000000001</v>
      </c>
      <c r="C3577" s="25">
        <v>4.6212602</v>
      </c>
      <c r="D3577" s="26">
        <v>2.4512380000000001E-3</v>
      </c>
      <c r="F3577" s="18">
        <f t="shared" si="153"/>
        <v>6.2314132928254526</v>
      </c>
      <c r="G3577" s="12">
        <f t="shared" si="154"/>
        <v>42.963873471923527</v>
      </c>
    </row>
    <row r="3578" spans="1:7" x14ac:dyDescent="0.25">
      <c r="A3578" s="24">
        <v>41.699218999999999</v>
      </c>
      <c r="B3578" s="23">
        <v>-176.23331999999999</v>
      </c>
      <c r="C3578" s="25">
        <v>4.6213059000000003</v>
      </c>
      <c r="D3578" s="26">
        <v>2.4497539000000001E-3</v>
      </c>
      <c r="F3578" s="18">
        <f t="shared" si="153"/>
        <v>6.2329786701101737</v>
      </c>
      <c r="G3578" s="12">
        <f t="shared" si="154"/>
        <v>42.974666315927955</v>
      </c>
    </row>
    <row r="3579" spans="1:7" x14ac:dyDescent="0.25">
      <c r="A3579" s="24">
        <v>41.749023000000001</v>
      </c>
      <c r="B3579" s="23">
        <v>-176.28966</v>
      </c>
      <c r="C3579" s="25">
        <v>4.6212564</v>
      </c>
      <c r="D3579" s="26">
        <v>2.4499863E-3</v>
      </c>
      <c r="F3579" s="18">
        <f t="shared" si="153"/>
        <v>6.2349712899976844</v>
      </c>
      <c r="G3579" s="12">
        <f t="shared" si="154"/>
        <v>42.988404879669694</v>
      </c>
    </row>
    <row r="3580" spans="1:7" x14ac:dyDescent="0.25">
      <c r="A3580" s="24">
        <v>41.798828</v>
      </c>
      <c r="B3580" s="23">
        <v>-176.34349</v>
      </c>
      <c r="C3580" s="25">
        <v>4.6212400999999996</v>
      </c>
      <c r="D3580" s="26">
        <v>2.4483263999999999E-3</v>
      </c>
      <c r="F3580" s="18">
        <f t="shared" si="153"/>
        <v>6.2368751367947146</v>
      </c>
      <c r="G3580" s="12">
        <f t="shared" si="154"/>
        <v>43.001531377472652</v>
      </c>
    </row>
    <row r="3581" spans="1:7" x14ac:dyDescent="0.25">
      <c r="A3581" s="24">
        <v>41.848633</v>
      </c>
      <c r="B3581" s="23">
        <v>-176.37137999999999</v>
      </c>
      <c r="C3581" s="25">
        <v>4.6211848</v>
      </c>
      <c r="D3581" s="26">
        <v>2.4505078E-3</v>
      </c>
      <c r="F3581" s="18">
        <f t="shared" ref="F3581:F3644" si="155" xml:space="preserve"> -B3581 / A_6x12_in2</f>
        <v>6.2378615437642324</v>
      </c>
      <c r="G3581" s="12">
        <f t="shared" ref="G3581:G3644" si="156" xml:space="preserve"> -B3581 * kip_to_N / A_6x12_mm2</f>
        <v>43.008332381071462</v>
      </c>
    </row>
    <row r="3582" spans="1:7" x14ac:dyDescent="0.25">
      <c r="A3582" s="24">
        <v>41.898437999999999</v>
      </c>
      <c r="B3582" s="23">
        <v>-176.43593000000001</v>
      </c>
      <c r="C3582" s="25">
        <v>4.6211666999999998</v>
      </c>
      <c r="D3582" s="26">
        <v>2.4510114E-3</v>
      </c>
      <c r="F3582" s="18">
        <f t="shared" si="155"/>
        <v>6.2401445330034742</v>
      </c>
      <c r="G3582" s="12">
        <f t="shared" si="156"/>
        <v>43.024072961290315</v>
      </c>
    </row>
    <row r="3583" spans="1:7" x14ac:dyDescent="0.25">
      <c r="A3583" s="24">
        <v>41.948242</v>
      </c>
      <c r="B3583" s="23">
        <v>-176.48747</v>
      </c>
      <c r="C3583" s="25">
        <v>4.6211361999999996</v>
      </c>
      <c r="D3583" s="26">
        <v>2.4490654E-3</v>
      </c>
      <c r="F3583" s="18">
        <f t="shared" si="155"/>
        <v>6.2419673876183523</v>
      </c>
      <c r="G3583" s="12">
        <f t="shared" si="156"/>
        <v>43.036641040368217</v>
      </c>
    </row>
    <row r="3584" spans="1:7" x14ac:dyDescent="0.25">
      <c r="A3584" s="24">
        <v>41.998047</v>
      </c>
      <c r="B3584" s="23">
        <v>-176.53579999999999</v>
      </c>
      <c r="C3584" s="25">
        <v>4.6210855999999998</v>
      </c>
      <c r="D3584" s="26">
        <v>2.4480789000000001E-3</v>
      </c>
      <c r="F3584" s="18">
        <f t="shared" si="155"/>
        <v>6.2436767117071597</v>
      </c>
      <c r="G3584" s="12">
        <f t="shared" si="156"/>
        <v>43.048426357827196</v>
      </c>
    </row>
    <row r="3585" spans="1:7" x14ac:dyDescent="0.25">
      <c r="A3585" s="24">
        <v>42.047851999999999</v>
      </c>
      <c r="B3585" s="23">
        <v>-176.57817</v>
      </c>
      <c r="C3585" s="25">
        <v>4.6209883999999999</v>
      </c>
      <c r="D3585" s="26">
        <v>2.4503856E-3</v>
      </c>
      <c r="F3585" s="18">
        <f t="shared" si="155"/>
        <v>6.2451752439157824</v>
      </c>
      <c r="G3585" s="12">
        <f t="shared" si="156"/>
        <v>43.05875832349524</v>
      </c>
    </row>
    <row r="3586" spans="1:7" x14ac:dyDescent="0.25">
      <c r="A3586" s="24">
        <v>42.097656000000001</v>
      </c>
      <c r="B3586" s="23">
        <v>-176.62398999999999</v>
      </c>
      <c r="C3586" s="25">
        <v>4.6210484999999997</v>
      </c>
      <c r="D3586" s="26">
        <v>2.4484098000000002E-3</v>
      </c>
      <c r="F3586" s="18">
        <f t="shared" si="155"/>
        <v>6.2467957949141093</v>
      </c>
      <c r="G3586" s="12">
        <f t="shared" si="156"/>
        <v>43.06993157501541</v>
      </c>
    </row>
    <row r="3587" spans="1:7" x14ac:dyDescent="0.25">
      <c r="A3587" s="24">
        <v>42.147461</v>
      </c>
      <c r="B3587" s="23">
        <v>-176.68134000000001</v>
      </c>
      <c r="C3587" s="25">
        <v>4.6210141</v>
      </c>
      <c r="D3587" s="26">
        <v>2.4503557999999998E-3</v>
      </c>
      <c r="F3587" s="18">
        <f t="shared" si="155"/>
        <v>6.2488241362444032</v>
      </c>
      <c r="G3587" s="12">
        <f t="shared" si="156"/>
        <v>43.08391642823851</v>
      </c>
    </row>
    <row r="3588" spans="1:7" x14ac:dyDescent="0.25">
      <c r="A3588" s="24">
        <v>42.197265999999999</v>
      </c>
      <c r="B3588" s="23">
        <v>-176.72395</v>
      </c>
      <c r="C3588" s="25">
        <v>4.6209620999999999</v>
      </c>
      <c r="D3588" s="26">
        <v>2.4500966999999999E-3</v>
      </c>
      <c r="F3588" s="18">
        <f t="shared" si="155"/>
        <v>6.2503311567166575</v>
      </c>
      <c r="G3588" s="12">
        <f t="shared" si="156"/>
        <v>43.09430691813975</v>
      </c>
    </row>
    <row r="3589" spans="1:7" x14ac:dyDescent="0.25">
      <c r="A3589" s="24">
        <v>42.247070000000001</v>
      </c>
      <c r="B3589" s="23">
        <v>-176.77670000000001</v>
      </c>
      <c r="C3589" s="25">
        <v>4.6209072999999998</v>
      </c>
      <c r="D3589" s="26">
        <v>2.4496106999999999E-3</v>
      </c>
      <c r="F3589" s="18">
        <f t="shared" si="155"/>
        <v>6.2521968063273459</v>
      </c>
      <c r="G3589" s="12">
        <f t="shared" si="156"/>
        <v>43.107170056893338</v>
      </c>
    </row>
    <row r="3590" spans="1:7" x14ac:dyDescent="0.25">
      <c r="A3590" s="24">
        <v>42.296875</v>
      </c>
      <c r="B3590" s="23">
        <v>-176.82584</v>
      </c>
      <c r="C3590" s="25">
        <v>4.6209917000000003</v>
      </c>
      <c r="D3590" s="26">
        <v>2.4496466E-3</v>
      </c>
      <c r="F3590" s="18">
        <f t="shared" si="155"/>
        <v>6.2539347783059087</v>
      </c>
      <c r="G3590" s="12">
        <f t="shared" si="156"/>
        <v>43.119152893639331</v>
      </c>
    </row>
    <row r="3591" spans="1:7" x14ac:dyDescent="0.25">
      <c r="A3591" s="24">
        <v>42.346679999999999</v>
      </c>
      <c r="B3591" s="23">
        <v>-176.86786000000001</v>
      </c>
      <c r="C3591" s="25">
        <v>4.6208754000000001</v>
      </c>
      <c r="D3591" s="26">
        <v>2.4502961999999999E-3</v>
      </c>
      <c r="F3591" s="18">
        <f t="shared" si="155"/>
        <v>6.2554209317967366</v>
      </c>
      <c r="G3591" s="12">
        <f t="shared" si="156"/>
        <v>43.129399511467305</v>
      </c>
    </row>
    <row r="3592" spans="1:7" x14ac:dyDescent="0.25">
      <c r="A3592" s="24">
        <v>42.396484000000001</v>
      </c>
      <c r="B3592" s="23">
        <v>-176.92062000000001</v>
      </c>
      <c r="C3592" s="25">
        <v>4.6209411999999999</v>
      </c>
      <c r="D3592" s="26">
        <v>2.451235E-3</v>
      </c>
      <c r="F3592" s="18">
        <f t="shared" si="155"/>
        <v>6.2572869350850766</v>
      </c>
      <c r="G3592" s="12">
        <f t="shared" si="156"/>
        <v>43.142265088730611</v>
      </c>
    </row>
    <row r="3593" spans="1:7" x14ac:dyDescent="0.25">
      <c r="A3593" s="24">
        <v>42.446289</v>
      </c>
      <c r="B3593" s="23">
        <v>-176.97047000000001</v>
      </c>
      <c r="C3593" s="25">
        <v>4.6208476999999997</v>
      </c>
      <c r="D3593" s="26">
        <v>2.4505555999999999E-3</v>
      </c>
      <c r="F3593" s="18">
        <f t="shared" si="155"/>
        <v>6.2590500181768824</v>
      </c>
      <c r="G3593" s="12">
        <f t="shared" si="156"/>
        <v>43.154421059666461</v>
      </c>
    </row>
    <row r="3594" spans="1:7" x14ac:dyDescent="0.25">
      <c r="A3594" s="24">
        <v>42.496093999999999</v>
      </c>
      <c r="B3594" s="23">
        <v>-177.03290000000001</v>
      </c>
      <c r="C3594" s="25">
        <v>4.6209226000000001</v>
      </c>
      <c r="D3594" s="26">
        <v>2.4487376000000001E-3</v>
      </c>
      <c r="F3594" s="18">
        <f t="shared" si="155"/>
        <v>6.2612580277540451</v>
      </c>
      <c r="G3594" s="12">
        <f t="shared" si="156"/>
        <v>43.169644675825445</v>
      </c>
    </row>
    <row r="3595" spans="1:7" x14ac:dyDescent="0.25">
      <c r="A3595" s="24">
        <v>42.545898000000001</v>
      </c>
      <c r="B3595" s="23">
        <v>-177.09465</v>
      </c>
      <c r="C3595" s="25">
        <v>4.6207824000000004</v>
      </c>
      <c r="D3595" s="26">
        <v>2.451235E-3</v>
      </c>
      <c r="F3595" s="18">
        <f t="shared" si="155"/>
        <v>6.2634419872509159</v>
      </c>
      <c r="G3595" s="12">
        <f t="shared" si="156"/>
        <v>43.184702473323718</v>
      </c>
    </row>
    <row r="3596" spans="1:7" x14ac:dyDescent="0.25">
      <c r="A3596" s="24">
        <v>42.595703</v>
      </c>
      <c r="B3596" s="23">
        <v>-177.11753999999999</v>
      </c>
      <c r="C3596" s="25">
        <v>4.6207199000000001</v>
      </c>
      <c r="D3596" s="26">
        <v>2.4505884000000002E-3</v>
      </c>
      <c r="F3596" s="18">
        <f t="shared" si="155"/>
        <v>6.2642515553947771</v>
      </c>
      <c r="G3596" s="12">
        <f t="shared" si="156"/>
        <v>43.190284222064371</v>
      </c>
    </row>
    <row r="3597" spans="1:7" x14ac:dyDescent="0.25">
      <c r="A3597" s="24">
        <v>42.645508</v>
      </c>
      <c r="B3597" s="23">
        <v>-177.16016999999999</v>
      </c>
      <c r="C3597" s="25">
        <v>4.6207694999999998</v>
      </c>
      <c r="D3597" s="26">
        <v>2.4499029000000002E-3</v>
      </c>
      <c r="F3597" s="18">
        <f t="shared" si="155"/>
        <v>6.2657592832223337</v>
      </c>
      <c r="G3597" s="12">
        <f t="shared" si="156"/>
        <v>43.200679588985047</v>
      </c>
    </row>
    <row r="3598" spans="1:7" x14ac:dyDescent="0.25">
      <c r="A3598" s="24">
        <v>42.695312999999999</v>
      </c>
      <c r="B3598" s="23">
        <v>-177.21621999999999</v>
      </c>
      <c r="C3598" s="25">
        <v>4.6206999</v>
      </c>
      <c r="D3598" s="26">
        <v>2.4500221000000001E-3</v>
      </c>
      <c r="F3598" s="18">
        <f t="shared" si="155"/>
        <v>6.2677416464579565</v>
      </c>
      <c r="G3598" s="12">
        <f t="shared" si="156"/>
        <v>43.214347435945015</v>
      </c>
    </row>
    <row r="3599" spans="1:7" x14ac:dyDescent="0.25">
      <c r="A3599" s="24">
        <v>42.745117</v>
      </c>
      <c r="B3599" s="23">
        <v>-177.26746</v>
      </c>
      <c r="C3599" s="25">
        <v>4.6207376</v>
      </c>
      <c r="D3599" s="26">
        <v>2.4488776000000001E-3</v>
      </c>
      <c r="F3599" s="18">
        <f t="shared" si="155"/>
        <v>6.2695538907432962</v>
      </c>
      <c r="G3599" s="12">
        <f t="shared" si="156"/>
        <v>43.226842359731435</v>
      </c>
    </row>
    <row r="3600" spans="1:7" x14ac:dyDescent="0.25">
      <c r="A3600" s="24">
        <v>42.794922</v>
      </c>
      <c r="B3600" s="23">
        <v>-177.32449</v>
      </c>
      <c r="C3600" s="25">
        <v>4.6206160000000001</v>
      </c>
      <c r="D3600" s="26">
        <v>2.4491102000000001E-3</v>
      </c>
      <c r="F3600" s="18">
        <f t="shared" si="155"/>
        <v>6.2715709143887475</v>
      </c>
      <c r="G3600" s="12">
        <f t="shared" si="156"/>
        <v>43.240749180643611</v>
      </c>
    </row>
    <row r="3601" spans="1:7" x14ac:dyDescent="0.25">
      <c r="A3601" s="24">
        <v>42.844726999999999</v>
      </c>
      <c r="B3601" s="23">
        <v>-177.39008000000001</v>
      </c>
      <c r="C3601" s="25">
        <v>4.6206636000000003</v>
      </c>
      <c r="D3601" s="26">
        <v>2.4509815999999999E-3</v>
      </c>
      <c r="F3601" s="18">
        <f t="shared" si="155"/>
        <v>6.2738906861037256</v>
      </c>
      <c r="G3601" s="12">
        <f t="shared" si="156"/>
        <v>43.256743365872957</v>
      </c>
    </row>
    <row r="3602" spans="1:7" x14ac:dyDescent="0.25">
      <c r="A3602" s="24">
        <v>42.894531000000001</v>
      </c>
      <c r="B3602" s="23">
        <v>-177.43424999999999</v>
      </c>
      <c r="C3602" s="25">
        <v>4.6205439999999998</v>
      </c>
      <c r="D3602" s="26">
        <v>2.4499118000000002E-3</v>
      </c>
      <c r="F3602" s="18">
        <f t="shared" si="155"/>
        <v>6.2754528802895848</v>
      </c>
      <c r="G3602" s="12">
        <f t="shared" si="156"/>
        <v>43.267514263289939</v>
      </c>
    </row>
    <row r="3603" spans="1:7" x14ac:dyDescent="0.25">
      <c r="A3603" s="24">
        <v>42.944336</v>
      </c>
      <c r="B3603" s="23">
        <v>-177.47412</v>
      </c>
      <c r="C3603" s="25">
        <v>4.6205907000000002</v>
      </c>
      <c r="D3603" s="26">
        <v>2.4506954999999999E-3</v>
      </c>
      <c r="F3603" s="18">
        <f t="shared" si="155"/>
        <v>6.2768629930853788</v>
      </c>
      <c r="G3603" s="12">
        <f t="shared" si="156"/>
        <v>43.277236601528898</v>
      </c>
    </row>
    <row r="3604" spans="1:7" x14ac:dyDescent="0.25">
      <c r="A3604" s="24">
        <v>42.994140999999999</v>
      </c>
      <c r="B3604" s="23">
        <v>-177.52726999999999</v>
      </c>
      <c r="C3604" s="25">
        <v>4.6204891000000003</v>
      </c>
      <c r="D3604" s="26">
        <v>2.4524300999999998E-3</v>
      </c>
      <c r="F3604" s="18">
        <f t="shared" si="155"/>
        <v>6.2787427898021191</v>
      </c>
      <c r="G3604" s="12">
        <f t="shared" si="156"/>
        <v>43.290197280671137</v>
      </c>
    </row>
    <row r="3605" spans="1:7" x14ac:dyDescent="0.25">
      <c r="A3605" s="24">
        <v>43.043945000000001</v>
      </c>
      <c r="B3605" s="23">
        <v>-177.58870999999999</v>
      </c>
      <c r="C3605" s="25">
        <v>4.6204653000000002</v>
      </c>
      <c r="D3605" s="26">
        <v>2.4506808000000001E-3</v>
      </c>
      <c r="F3605" s="18">
        <f t="shared" si="155"/>
        <v>6.2809157852918007</v>
      </c>
      <c r="G3605" s="12">
        <f t="shared" si="156"/>
        <v>43.305179484368203</v>
      </c>
    </row>
    <row r="3606" spans="1:7" x14ac:dyDescent="0.25">
      <c r="A3606" s="24">
        <v>43.09375</v>
      </c>
      <c r="B3606" s="23">
        <v>-177.60498000000001</v>
      </c>
      <c r="C3606" s="25">
        <v>4.6204580999999996</v>
      </c>
      <c r="D3606" s="26">
        <v>2.4532943000000001E-3</v>
      </c>
      <c r="F3606" s="18">
        <f t="shared" si="155"/>
        <v>6.2814912188304914</v>
      </c>
      <c r="G3606" s="12">
        <f t="shared" si="156"/>
        <v>43.309146939676666</v>
      </c>
    </row>
    <row r="3607" spans="1:7" x14ac:dyDescent="0.25">
      <c r="A3607" s="24">
        <v>43.143554999999999</v>
      </c>
      <c r="B3607" s="23">
        <v>-177.67728</v>
      </c>
      <c r="C3607" s="25">
        <v>4.6204367</v>
      </c>
      <c r="D3607" s="26">
        <v>2.4516493999999999E-3</v>
      </c>
      <c r="F3607" s="18">
        <f t="shared" si="155"/>
        <v>6.2840483082495009</v>
      </c>
      <c r="G3607" s="12">
        <f t="shared" si="156"/>
        <v>43.326777364925654</v>
      </c>
    </row>
    <row r="3608" spans="1:7" x14ac:dyDescent="0.25">
      <c r="A3608" s="24">
        <v>43.193359000000001</v>
      </c>
      <c r="B3608" s="23">
        <v>-177.72636</v>
      </c>
      <c r="C3608" s="25">
        <v>4.6203932999999999</v>
      </c>
      <c r="D3608" s="26">
        <v>2.4511246E-3</v>
      </c>
      <c r="F3608" s="18">
        <f t="shared" si="155"/>
        <v>6.2857841581621567</v>
      </c>
      <c r="G3608" s="12">
        <f t="shared" si="156"/>
        <v>43.338745570613355</v>
      </c>
    </row>
    <row r="3609" spans="1:7" x14ac:dyDescent="0.25">
      <c r="A3609" s="24">
        <v>43.243164</v>
      </c>
      <c r="B3609" s="23">
        <v>-177.77498</v>
      </c>
      <c r="C3609" s="25">
        <v>4.6203642</v>
      </c>
      <c r="D3609" s="26">
        <v>2.4517744E-3</v>
      </c>
      <c r="F3609" s="18">
        <f t="shared" si="155"/>
        <v>6.2875037389028519</v>
      </c>
      <c r="G3609" s="12">
        <f t="shared" si="156"/>
        <v>43.350601604854099</v>
      </c>
    </row>
    <row r="3610" spans="1:7" x14ac:dyDescent="0.25">
      <c r="A3610" s="24">
        <v>43.292968999999999</v>
      </c>
      <c r="B3610" s="23">
        <v>-177.83463</v>
      </c>
      <c r="C3610" s="25">
        <v>4.6202978999999997</v>
      </c>
      <c r="D3610" s="26">
        <v>2.4504600999999998E-3</v>
      </c>
      <c r="F3610" s="18">
        <f t="shared" si="155"/>
        <v>6.2896134260929477</v>
      </c>
      <c r="G3610" s="12">
        <f t="shared" si="156"/>
        <v>43.365147315311951</v>
      </c>
    </row>
    <row r="3611" spans="1:7" x14ac:dyDescent="0.25">
      <c r="A3611" s="24">
        <v>43.342773000000001</v>
      </c>
      <c r="B3611" s="23">
        <v>-177.86479</v>
      </c>
      <c r="C3611" s="25">
        <v>4.6202936000000001</v>
      </c>
      <c r="D3611" s="26">
        <v>2.4499893000000002E-3</v>
      </c>
      <c r="F3611" s="18">
        <f t="shared" si="155"/>
        <v>6.2906801178893144</v>
      </c>
      <c r="G3611" s="12">
        <f t="shared" si="156"/>
        <v>43.372501860616367</v>
      </c>
    </row>
    <row r="3612" spans="1:7" x14ac:dyDescent="0.25">
      <c r="A3612" s="24">
        <v>43.392578</v>
      </c>
      <c r="B3612" s="23">
        <v>-177.91093000000001</v>
      </c>
      <c r="C3612" s="25">
        <v>4.6202845999999997</v>
      </c>
      <c r="D3612" s="26">
        <v>2.4513692999999998E-3</v>
      </c>
      <c r="F3612" s="18">
        <f t="shared" si="155"/>
        <v>6.2923119865724839</v>
      </c>
      <c r="G3612" s="12">
        <f t="shared" si="156"/>
        <v>43.383753144447468</v>
      </c>
    </row>
    <row r="3613" spans="1:7" x14ac:dyDescent="0.25">
      <c r="A3613" s="24">
        <v>43.442383</v>
      </c>
      <c r="B3613" s="23">
        <v>-177.96605</v>
      </c>
      <c r="C3613" s="25">
        <v>4.6202430999999997</v>
      </c>
      <c r="D3613" s="26">
        <v>2.4504990000000001E-3</v>
      </c>
      <c r="F3613" s="18">
        <f t="shared" si="155"/>
        <v>6.2942614577865337</v>
      </c>
      <c r="G3613" s="12">
        <f t="shared" si="156"/>
        <v>43.397194210003818</v>
      </c>
    </row>
    <row r="3614" spans="1:7" x14ac:dyDescent="0.25">
      <c r="A3614" s="24">
        <v>43.492187999999999</v>
      </c>
      <c r="B3614" s="23">
        <v>-178.00300999999999</v>
      </c>
      <c r="C3614" s="25">
        <v>4.6201509999999999</v>
      </c>
      <c r="D3614" s="26">
        <v>2.4507314E-3</v>
      </c>
      <c r="F3614" s="18">
        <f t="shared" si="155"/>
        <v>6.2955686503857944</v>
      </c>
      <c r="G3614" s="12">
        <f t="shared" si="156"/>
        <v>43.406206941915329</v>
      </c>
    </row>
    <row r="3615" spans="1:7" x14ac:dyDescent="0.25">
      <c r="A3615" s="24">
        <v>43.541992</v>
      </c>
      <c r="B3615" s="23">
        <v>-178.06328999999999</v>
      </c>
      <c r="C3615" s="25">
        <v>4.6201153000000001</v>
      </c>
      <c r="D3615" s="26">
        <v>2.4507879000000002E-3</v>
      </c>
      <c r="F3615" s="18">
        <f t="shared" si="155"/>
        <v>6.2977006192679239</v>
      </c>
      <c r="G3615" s="12">
        <f t="shared" si="156"/>
        <v>43.420906278485305</v>
      </c>
    </row>
    <row r="3616" spans="1:7" x14ac:dyDescent="0.25">
      <c r="A3616" s="24">
        <v>43.591797</v>
      </c>
      <c r="B3616" s="23">
        <v>-178.10873000000001</v>
      </c>
      <c r="C3616" s="25">
        <v>4.6201425</v>
      </c>
      <c r="D3616" s="26">
        <v>2.4499178000000001E-3</v>
      </c>
      <c r="F3616" s="18">
        <f t="shared" si="155"/>
        <v>6.2993077305155012</v>
      </c>
      <c r="G3616" s="12">
        <f t="shared" si="156"/>
        <v>43.431986866636272</v>
      </c>
    </row>
    <row r="3617" spans="1:7" x14ac:dyDescent="0.25">
      <c r="A3617" s="24">
        <v>43.641601999999999</v>
      </c>
      <c r="B3617" s="23">
        <v>-178.15387999999999</v>
      </c>
      <c r="C3617" s="25">
        <v>4.6201743999999998</v>
      </c>
      <c r="D3617" s="26">
        <v>2.4512081999999999E-3</v>
      </c>
      <c r="F3617" s="18">
        <f t="shared" si="155"/>
        <v>6.3009045851111889</v>
      </c>
      <c r="G3617" s="12">
        <f t="shared" si="156"/>
        <v>43.442996738005448</v>
      </c>
    </row>
    <row r="3618" spans="1:7" x14ac:dyDescent="0.25">
      <c r="A3618" s="24">
        <v>43.691406000000001</v>
      </c>
      <c r="B3618" s="23">
        <v>-178.21408</v>
      </c>
      <c r="C3618" s="25">
        <v>4.6201043000000004</v>
      </c>
      <c r="D3618" s="26">
        <v>2.4501739999999998E-3</v>
      </c>
      <c r="F3618" s="18">
        <f t="shared" si="155"/>
        <v>6.3030337245721073</v>
      </c>
      <c r="G3618" s="12">
        <f t="shared" si="156"/>
        <v>43.457676566497696</v>
      </c>
    </row>
    <row r="3619" spans="1:7" x14ac:dyDescent="0.25">
      <c r="A3619" s="24">
        <v>43.741211</v>
      </c>
      <c r="B3619" s="23">
        <v>-178.26590999999999</v>
      </c>
      <c r="C3619" s="25">
        <v>4.6200932999999997</v>
      </c>
      <c r="D3619" s="26">
        <v>2.4508743000000001E-3</v>
      </c>
      <c r="F3619" s="18">
        <f t="shared" si="155"/>
        <v>6.3048668358388742</v>
      </c>
      <c r="G3619" s="12">
        <f t="shared" si="156"/>
        <v>43.470315362357383</v>
      </c>
    </row>
    <row r="3620" spans="1:7" x14ac:dyDescent="0.25">
      <c r="A3620" s="24">
        <v>43.791015999999999</v>
      </c>
      <c r="B3620" s="23">
        <v>-178.29993999999999</v>
      </c>
      <c r="C3620" s="25">
        <v>4.6200795000000001</v>
      </c>
      <c r="D3620" s="26">
        <v>2.4516701E-3</v>
      </c>
      <c r="F3620" s="18">
        <f t="shared" si="155"/>
        <v>6.3060704008863002</v>
      </c>
      <c r="G3620" s="12">
        <f t="shared" si="156"/>
        <v>43.478613610922018</v>
      </c>
    </row>
    <row r="3621" spans="1:7" x14ac:dyDescent="0.25">
      <c r="A3621" s="24">
        <v>43.840820000000001</v>
      </c>
      <c r="B3621" s="23">
        <v>-178.36994999999999</v>
      </c>
      <c r="C3621" s="25">
        <v>4.6200479999999997</v>
      </c>
      <c r="D3621" s="26">
        <v>2.4505793000000001E-3</v>
      </c>
      <c r="F3621" s="18">
        <f t="shared" si="155"/>
        <v>6.3085464981231594</v>
      </c>
      <c r="G3621" s="12">
        <f t="shared" si="156"/>
        <v>43.495685617445972</v>
      </c>
    </row>
    <row r="3622" spans="1:7" x14ac:dyDescent="0.25">
      <c r="A3622" s="24">
        <v>43.890625</v>
      </c>
      <c r="B3622" s="23">
        <v>-178.41552999999999</v>
      </c>
      <c r="C3622" s="25">
        <v>4.6199988999999997</v>
      </c>
      <c r="D3622" s="26">
        <v>2.4485111E-3</v>
      </c>
      <c r="F3622" s="18">
        <f t="shared" si="155"/>
        <v>6.3101585608578548</v>
      </c>
      <c r="G3622" s="12">
        <f t="shared" si="156"/>
        <v>43.506800344732952</v>
      </c>
    </row>
    <row r="3623" spans="1:7" x14ac:dyDescent="0.25">
      <c r="A3623" s="24">
        <v>43.940429999999999</v>
      </c>
      <c r="B3623" s="23">
        <v>-178.45966999999999</v>
      </c>
      <c r="C3623" s="25">
        <v>4.6199503000000002</v>
      </c>
      <c r="D3623" s="26">
        <v>2.4472384000000002E-3</v>
      </c>
      <c r="F3623" s="18">
        <f t="shared" si="155"/>
        <v>6.3117196940107601</v>
      </c>
      <c r="G3623" s="12">
        <f t="shared" si="156"/>
        <v>43.517563926620788</v>
      </c>
    </row>
    <row r="3624" spans="1:7" x14ac:dyDescent="0.25">
      <c r="A3624" s="24">
        <v>43.990234000000001</v>
      </c>
      <c r="B3624" s="23">
        <v>-178.50325000000001</v>
      </c>
      <c r="C3624" s="25">
        <v>4.6199617000000002</v>
      </c>
      <c r="D3624" s="26">
        <v>2.4482578E-3</v>
      </c>
      <c r="F3624" s="18">
        <f t="shared" si="155"/>
        <v>6.3132610212151929</v>
      </c>
      <c r="G3624" s="12">
        <f t="shared" si="156"/>
        <v>43.528190951964518</v>
      </c>
    </row>
    <row r="3625" spans="1:7" x14ac:dyDescent="0.25">
      <c r="A3625" s="24">
        <v>44.040039</v>
      </c>
      <c r="B3625" s="23">
        <v>-178.55144000000001</v>
      </c>
      <c r="C3625" s="25">
        <v>4.6199383999999997</v>
      </c>
      <c r="D3625" s="26">
        <v>2.4482280000000002E-3</v>
      </c>
      <c r="F3625" s="18">
        <f t="shared" si="155"/>
        <v>6.3149653938168822</v>
      </c>
      <c r="G3625" s="12">
        <f t="shared" si="156"/>
        <v>43.539942130287457</v>
      </c>
    </row>
    <row r="3626" spans="1:7" x14ac:dyDescent="0.25">
      <c r="A3626" s="24">
        <v>44.089843999999999</v>
      </c>
      <c r="B3626" s="23">
        <v>-178.61194</v>
      </c>
      <c r="C3626" s="25">
        <v>4.6198373000000004</v>
      </c>
      <c r="D3626" s="26">
        <v>2.4482547000000002E-3</v>
      </c>
      <c r="F3626" s="18">
        <f t="shared" si="155"/>
        <v>6.3171051436073391</v>
      </c>
      <c r="G3626" s="12">
        <f t="shared" si="156"/>
        <v>43.554695114071194</v>
      </c>
    </row>
    <row r="3627" spans="1:7" x14ac:dyDescent="0.25">
      <c r="A3627" s="24">
        <v>44.139648000000001</v>
      </c>
      <c r="B3627" s="23">
        <v>-178.67357000000001</v>
      </c>
      <c r="C3627" s="25">
        <v>4.6198706999999999</v>
      </c>
      <c r="D3627" s="26">
        <v>2.4489344E-3</v>
      </c>
      <c r="F3627" s="18">
        <f t="shared" si="155"/>
        <v>6.319284858972396</v>
      </c>
      <c r="G3627" s="12">
        <f t="shared" si="156"/>
        <v>43.569723649452875</v>
      </c>
    </row>
    <row r="3628" spans="1:7" x14ac:dyDescent="0.25">
      <c r="A3628" s="24">
        <v>44.189453</v>
      </c>
      <c r="B3628" s="23">
        <v>-178.70477</v>
      </c>
      <c r="C3628" s="25">
        <v>4.6197704999999996</v>
      </c>
      <c r="D3628" s="26">
        <v>2.4492859000000001E-3</v>
      </c>
      <c r="F3628" s="18">
        <f t="shared" si="155"/>
        <v>6.320388333244499</v>
      </c>
      <c r="G3628" s="12">
        <f t="shared" si="156"/>
        <v>43.577331799767791</v>
      </c>
    </row>
    <row r="3629" spans="1:7" x14ac:dyDescent="0.25">
      <c r="A3629" s="24">
        <v>44.239258</v>
      </c>
      <c r="B3629" s="23">
        <v>-178.75651999999999</v>
      </c>
      <c r="C3629" s="25">
        <v>4.6197748000000001</v>
      </c>
      <c r="D3629" s="26">
        <v>2.4512797E-3</v>
      </c>
      <c r="F3629" s="18">
        <f t="shared" si="155"/>
        <v>6.3222186150900557</v>
      </c>
      <c r="G3629" s="12">
        <f t="shared" si="156"/>
        <v>43.589951087549736</v>
      </c>
    </row>
    <row r="3630" spans="1:7" x14ac:dyDescent="0.25">
      <c r="A3630" s="24">
        <v>44.289062999999999</v>
      </c>
      <c r="B3630" s="23">
        <v>-178.80070000000001</v>
      </c>
      <c r="C3630" s="25">
        <v>4.6198214999999996</v>
      </c>
      <c r="D3630" s="26">
        <v>2.4508298000000001E-3</v>
      </c>
      <c r="F3630" s="18">
        <f t="shared" si="155"/>
        <v>6.3237811629535674</v>
      </c>
      <c r="G3630" s="12">
        <f t="shared" si="156"/>
        <v>43.600724423476443</v>
      </c>
    </row>
    <row r="3631" spans="1:7" x14ac:dyDescent="0.25">
      <c r="A3631" s="24">
        <v>44.338867</v>
      </c>
      <c r="B3631" s="23">
        <v>-178.84834000000001</v>
      </c>
      <c r="C3631" s="25">
        <v>4.6197628999999996</v>
      </c>
      <c r="D3631" s="26">
        <v>2.4501979000000002E-3</v>
      </c>
      <c r="F3631" s="18">
        <f t="shared" si="155"/>
        <v>6.3254660832844332</v>
      </c>
      <c r="G3631" s="12">
        <f t="shared" si="156"/>
        <v>43.612341483764993</v>
      </c>
    </row>
    <row r="3632" spans="1:7" x14ac:dyDescent="0.25">
      <c r="A3632" s="24">
        <v>44.388672</v>
      </c>
      <c r="B3632" s="23">
        <v>-178.90753000000001</v>
      </c>
      <c r="C3632" s="25">
        <v>4.6197109000000003</v>
      </c>
      <c r="D3632" s="26">
        <v>2.4493662999999998E-3</v>
      </c>
      <c r="F3632" s="18">
        <f t="shared" si="155"/>
        <v>6.3275595013025692</v>
      </c>
      <c r="G3632" s="12">
        <f t="shared" si="156"/>
        <v>43.626775022775888</v>
      </c>
    </row>
    <row r="3633" spans="1:7" x14ac:dyDescent="0.25">
      <c r="A3633" s="24">
        <v>44.438476999999999</v>
      </c>
      <c r="B3633" s="23">
        <v>-178.94762</v>
      </c>
      <c r="C3633" s="25">
        <v>4.6197084999999998</v>
      </c>
      <c r="D3633" s="26">
        <v>2.4491399999999998E-3</v>
      </c>
      <c r="F3633" s="18">
        <f t="shared" si="155"/>
        <v>6.3289773950066914</v>
      </c>
      <c r="G3633" s="12">
        <f t="shared" si="156"/>
        <v>43.636551008228615</v>
      </c>
    </row>
    <row r="3634" spans="1:7" x14ac:dyDescent="0.25">
      <c r="A3634" s="24">
        <v>44.488281000000001</v>
      </c>
      <c r="B3634" s="23">
        <v>-179.00688</v>
      </c>
      <c r="C3634" s="25">
        <v>4.6196408</v>
      </c>
      <c r="D3634" s="26">
        <v>2.4507997999999999E-3</v>
      </c>
      <c r="F3634" s="18">
        <f t="shared" si="155"/>
        <v>6.331073288768386</v>
      </c>
      <c r="G3634" s="12">
        <f t="shared" si="156"/>
        <v>43.65100161680752</v>
      </c>
    </row>
    <row r="3635" spans="1:7" x14ac:dyDescent="0.25">
      <c r="A3635" s="24">
        <v>44.538086</v>
      </c>
      <c r="B3635" s="23">
        <v>-179.06970000000001</v>
      </c>
      <c r="C3635" s="25">
        <v>4.6196389</v>
      </c>
      <c r="D3635" s="26">
        <v>2.4486898999999999E-3</v>
      </c>
      <c r="F3635" s="18">
        <f t="shared" si="155"/>
        <v>6.3332950917739499</v>
      </c>
      <c r="G3635" s="12">
        <f t="shared" si="156"/>
        <v>43.666320334845445</v>
      </c>
    </row>
    <row r="3636" spans="1:7" x14ac:dyDescent="0.25">
      <c r="A3636" s="24">
        <v>44.587890999999999</v>
      </c>
      <c r="B3636" s="23">
        <v>-179.10838000000001</v>
      </c>
      <c r="C3636" s="25">
        <v>4.6195940999999996</v>
      </c>
      <c r="D3636" s="26">
        <v>2.4498700999999999E-3</v>
      </c>
      <c r="F3636" s="18">
        <f t="shared" si="155"/>
        <v>6.3346631169292369</v>
      </c>
      <c r="G3636" s="12">
        <f t="shared" si="156"/>
        <v>43.675752490428167</v>
      </c>
    </row>
    <row r="3637" spans="1:7" x14ac:dyDescent="0.25">
      <c r="A3637" s="24">
        <v>44.637695000000001</v>
      </c>
      <c r="B3637" s="23">
        <v>-179.15315000000001</v>
      </c>
      <c r="C3637" s="25">
        <v>4.6196593999999997</v>
      </c>
      <c r="D3637" s="26">
        <v>2.4492054E-3</v>
      </c>
      <c r="F3637" s="18">
        <f t="shared" si="155"/>
        <v>6.3362465317741758</v>
      </c>
      <c r="G3637" s="12">
        <f t="shared" si="156"/>
        <v>43.686669698428133</v>
      </c>
    </row>
    <row r="3638" spans="1:7" x14ac:dyDescent="0.25">
      <c r="A3638" s="24">
        <v>44.6875</v>
      </c>
      <c r="B3638" s="23">
        <v>-179.21036000000001</v>
      </c>
      <c r="C3638" s="25">
        <v>4.6195640999999998</v>
      </c>
      <c r="D3638" s="26">
        <v>2.4492263000000002E-3</v>
      </c>
      <c r="F3638" s="18">
        <f t="shared" si="155"/>
        <v>6.3382699216173508</v>
      </c>
      <c r="G3638" s="12">
        <f t="shared" si="156"/>
        <v>43.7006204125152</v>
      </c>
    </row>
    <row r="3639" spans="1:7" x14ac:dyDescent="0.25">
      <c r="A3639" s="24">
        <v>44.737304999999999</v>
      </c>
      <c r="B3639" s="23">
        <v>-179.25458</v>
      </c>
      <c r="C3639" s="25">
        <v>4.6194940000000004</v>
      </c>
      <c r="D3639" s="26">
        <v>2.4495423E-3</v>
      </c>
      <c r="F3639" s="18">
        <f t="shared" si="155"/>
        <v>6.3398338841914672</v>
      </c>
      <c r="G3639" s="12">
        <f t="shared" si="156"/>
        <v>43.711403502480763</v>
      </c>
    </row>
    <row r="3640" spans="1:7" x14ac:dyDescent="0.25">
      <c r="A3640" s="24">
        <v>44.787109000000001</v>
      </c>
      <c r="B3640" s="23">
        <v>-179.30336</v>
      </c>
      <c r="C3640" s="25">
        <v>4.6194186000000004</v>
      </c>
      <c r="D3640" s="26">
        <v>2.4498791999999999E-3</v>
      </c>
      <c r="F3640" s="18">
        <f t="shared" si="155"/>
        <v>6.3415591237745828</v>
      </c>
      <c r="G3640" s="12">
        <f t="shared" si="156"/>
        <v>43.723298552876969</v>
      </c>
    </row>
    <row r="3641" spans="1:7" x14ac:dyDescent="0.25">
      <c r="A3641" s="24">
        <v>44.836914</v>
      </c>
      <c r="B3641" s="23">
        <v>-179.35648</v>
      </c>
      <c r="C3641" s="25">
        <v>4.6194648999999997</v>
      </c>
      <c r="D3641" s="26">
        <v>2.4513033999999999E-3</v>
      </c>
      <c r="F3641" s="18">
        <f t="shared" si="155"/>
        <v>6.34343785945837</v>
      </c>
      <c r="G3641" s="12">
        <f t="shared" si="156"/>
        <v>43.736251916490055</v>
      </c>
    </row>
    <row r="3642" spans="1:7" x14ac:dyDescent="0.25">
      <c r="A3642" s="24">
        <v>44.886718999999999</v>
      </c>
      <c r="B3642" s="23">
        <v>-179.40593000000001</v>
      </c>
      <c r="C3642" s="25">
        <v>4.6193932999999996</v>
      </c>
      <c r="D3642" s="26">
        <v>2.4485202000000001E-3</v>
      </c>
      <c r="F3642" s="18">
        <f t="shared" si="155"/>
        <v>6.3451867954441248</v>
      </c>
      <c r="G3642" s="12">
        <f t="shared" si="156"/>
        <v>43.748310347037261</v>
      </c>
    </row>
    <row r="3643" spans="1:7" x14ac:dyDescent="0.25">
      <c r="A3643" s="24">
        <v>44.936523000000001</v>
      </c>
      <c r="B3643" s="23">
        <v>-179.44756000000001</v>
      </c>
      <c r="C3643" s="25">
        <v>4.6193546999999997</v>
      </c>
      <c r="D3643" s="26">
        <v>2.4483232000000001E-3</v>
      </c>
      <c r="F3643" s="18">
        <f t="shared" si="155"/>
        <v>6.3466591555065506</v>
      </c>
      <c r="G3643" s="12">
        <f t="shared" si="156"/>
        <v>43.758461862986302</v>
      </c>
    </row>
    <row r="3644" spans="1:7" x14ac:dyDescent="0.25">
      <c r="A3644" s="24">
        <v>44.986328</v>
      </c>
      <c r="B3644" s="23">
        <v>-179.49403000000001</v>
      </c>
      <c r="C3644" s="25">
        <v>4.6193394999999997</v>
      </c>
      <c r="D3644" s="26">
        <v>2.4497868000000001E-3</v>
      </c>
      <c r="F3644" s="18">
        <f t="shared" si="155"/>
        <v>6.3483026955522126</v>
      </c>
      <c r="G3644" s="12">
        <f t="shared" si="156"/>
        <v>43.769793617638044</v>
      </c>
    </row>
    <row r="3645" spans="1:7" x14ac:dyDescent="0.25">
      <c r="A3645" s="24">
        <v>45.036133</v>
      </c>
      <c r="B3645" s="23">
        <v>-179.54756</v>
      </c>
      <c r="C3645" s="25">
        <v>4.6193166000000003</v>
      </c>
      <c r="D3645" s="26">
        <v>2.4496197999999999E-3</v>
      </c>
      <c r="F3645" s="18">
        <f t="shared" ref="F3645:F3708" si="157" xml:space="preserve"> -B3645 / A_6x12_in2</f>
        <v>6.3501959320197034</v>
      </c>
      <c r="G3645" s="12">
        <f t="shared" ref="G3645:G3708" si="158" xml:space="preserve"> -B3645 * kip_to_N / A_6x12_mm2</f>
        <v>43.782846960149499</v>
      </c>
    </row>
    <row r="3646" spans="1:7" x14ac:dyDescent="0.25">
      <c r="A3646" s="24">
        <v>45.085937999999999</v>
      </c>
      <c r="B3646" s="23">
        <v>-179.57068000000001</v>
      </c>
      <c r="C3646" s="25">
        <v>4.6192697999999996</v>
      </c>
      <c r="D3646" s="26">
        <v>2.4499623000000001E-3</v>
      </c>
      <c r="F3646" s="18">
        <f t="shared" si="157"/>
        <v>6.3510136347495445</v>
      </c>
      <c r="G3646" s="12">
        <f t="shared" si="158"/>
        <v>43.78848479461363</v>
      </c>
    </row>
    <row r="3647" spans="1:7" x14ac:dyDescent="0.25">
      <c r="A3647" s="24">
        <v>45.135742</v>
      </c>
      <c r="B3647" s="23">
        <v>-179.63657000000001</v>
      </c>
      <c r="C3647" s="25">
        <v>4.6193093999999997</v>
      </c>
      <c r="D3647" s="26">
        <v>2.4482012000000002E-3</v>
      </c>
      <c r="F3647" s="18">
        <f t="shared" si="157"/>
        <v>6.3533440167940611</v>
      </c>
      <c r="G3647" s="12">
        <f t="shared" si="158"/>
        <v>43.804552135134458</v>
      </c>
    </row>
    <row r="3648" spans="1:7" x14ac:dyDescent="0.25">
      <c r="A3648" s="24">
        <v>45.185547</v>
      </c>
      <c r="B3648" s="23">
        <v>-179.6781</v>
      </c>
      <c r="C3648" s="25">
        <v>4.6192861000000001</v>
      </c>
      <c r="D3648" s="26">
        <v>2.4483352999999999E-3</v>
      </c>
      <c r="F3648" s="18">
        <f t="shared" si="157"/>
        <v>6.3548128400799735</v>
      </c>
      <c r="G3648" s="12">
        <f t="shared" si="158"/>
        <v>43.814679265986335</v>
      </c>
    </row>
    <row r="3649" spans="1:7" x14ac:dyDescent="0.25">
      <c r="A3649" s="24">
        <v>45.235351999999999</v>
      </c>
      <c r="B3649" s="23">
        <v>-179.75029000000001</v>
      </c>
      <c r="C3649" s="25">
        <v>4.6192149999999996</v>
      </c>
      <c r="D3649" s="26">
        <v>2.4502337999999999E-3</v>
      </c>
      <c r="F3649" s="18">
        <f t="shared" si="157"/>
        <v>6.3573660390448188</v>
      </c>
      <c r="G3649" s="12">
        <f t="shared" si="158"/>
        <v>43.832282867628443</v>
      </c>
    </row>
    <row r="3650" spans="1:7" x14ac:dyDescent="0.25">
      <c r="A3650" s="24">
        <v>45.285156000000001</v>
      </c>
      <c r="B3650" s="23">
        <v>-179.80826999999999</v>
      </c>
      <c r="C3650" s="25">
        <v>4.6191896999999997</v>
      </c>
      <c r="D3650" s="26">
        <v>2.4505407E-3</v>
      </c>
      <c r="F3650" s="18">
        <f t="shared" si="157"/>
        <v>6.3594166620671446</v>
      </c>
      <c r="G3650" s="12">
        <f t="shared" si="158"/>
        <v>43.846421346963666</v>
      </c>
    </row>
    <row r="3651" spans="1:7" x14ac:dyDescent="0.25">
      <c r="A3651" s="24">
        <v>45.334961</v>
      </c>
      <c r="B3651" s="23">
        <v>-179.84666000000001</v>
      </c>
      <c r="C3651" s="25">
        <v>4.6191639999999996</v>
      </c>
      <c r="D3651" s="26">
        <v>2.4506897000000001E-3</v>
      </c>
      <c r="F3651" s="18">
        <f t="shared" si="157"/>
        <v>6.3607744305705447</v>
      </c>
      <c r="G3651" s="12">
        <f t="shared" si="158"/>
        <v>43.855782785764625</v>
      </c>
    </row>
    <row r="3652" spans="1:7" x14ac:dyDescent="0.25">
      <c r="A3652" s="24">
        <v>45.384765999999999</v>
      </c>
      <c r="B3652" s="23">
        <v>-179.89407</v>
      </c>
      <c r="C3652" s="25">
        <v>4.6191687999999997</v>
      </c>
      <c r="D3652" s="26">
        <v>2.4504990000000001E-3</v>
      </c>
      <c r="F3652" s="18">
        <f t="shared" si="157"/>
        <v>6.3624512163154305</v>
      </c>
      <c r="G3652" s="12">
        <f t="shared" si="158"/>
        <v>43.867343760329689</v>
      </c>
    </row>
    <row r="3653" spans="1:7" x14ac:dyDescent="0.25">
      <c r="A3653" s="24">
        <v>45.434570000000001</v>
      </c>
      <c r="B3653" s="23">
        <v>-179.95403999999999</v>
      </c>
      <c r="C3653" s="25">
        <v>4.6190939000000002</v>
      </c>
      <c r="D3653" s="26">
        <v>2.4480252E-3</v>
      </c>
      <c r="F3653" s="18">
        <f t="shared" si="157"/>
        <v>6.3645722211903681</v>
      </c>
      <c r="G3653" s="12">
        <f t="shared" si="158"/>
        <v>43.881967503098451</v>
      </c>
    </row>
    <row r="3654" spans="1:7" x14ac:dyDescent="0.25">
      <c r="A3654" s="24">
        <v>45.484375</v>
      </c>
      <c r="B3654" s="23">
        <v>-180.00154000000001</v>
      </c>
      <c r="C3654" s="25">
        <v>4.6191291999999997</v>
      </c>
      <c r="D3654" s="26">
        <v>2.4485408999999998E-3</v>
      </c>
      <c r="F3654" s="18">
        <f t="shared" si="157"/>
        <v>6.3662521900341167</v>
      </c>
      <c r="G3654" s="12">
        <f t="shared" si="158"/>
        <v>43.893550424250975</v>
      </c>
    </row>
    <row r="3655" spans="1:7" x14ac:dyDescent="0.25">
      <c r="A3655" s="24">
        <v>45.534179999999999</v>
      </c>
      <c r="B3655" s="23">
        <v>-180.03542999999999</v>
      </c>
      <c r="C3655" s="25">
        <v>4.6191139000000003</v>
      </c>
      <c r="D3655" s="26">
        <v>2.4488687000000001E-3</v>
      </c>
      <c r="F3655" s="18">
        <f t="shared" si="157"/>
        <v>6.3674508035944237</v>
      </c>
      <c r="G3655" s="12">
        <f t="shared" si="158"/>
        <v>43.901814533679577</v>
      </c>
    </row>
    <row r="3656" spans="1:7" x14ac:dyDescent="0.25">
      <c r="A3656" s="24">
        <v>45.583984000000001</v>
      </c>
      <c r="B3656" s="23">
        <v>-180.08600000000001</v>
      </c>
      <c r="C3656" s="25">
        <v>4.6189485000000001</v>
      </c>
      <c r="D3656" s="26">
        <v>2.4475543999999999E-3</v>
      </c>
      <c r="F3656" s="18">
        <f t="shared" si="157"/>
        <v>6.3692393514771259</v>
      </c>
      <c r="G3656" s="12">
        <f t="shared" si="158"/>
        <v>43.914146077315017</v>
      </c>
    </row>
    <row r="3657" spans="1:7" x14ac:dyDescent="0.25">
      <c r="A3657" s="24">
        <v>45.633789</v>
      </c>
      <c r="B3657" s="23">
        <v>-180.12888000000001</v>
      </c>
      <c r="C3657" s="25">
        <v>4.6190094999999998</v>
      </c>
      <c r="D3657" s="26">
        <v>2.4503528000000001E-3</v>
      </c>
      <c r="F3657" s="18">
        <f t="shared" si="157"/>
        <v>6.3707559212459657</v>
      </c>
      <c r="G3657" s="12">
        <f t="shared" si="158"/>
        <v>43.924602406978593</v>
      </c>
    </row>
    <row r="3658" spans="1:7" x14ac:dyDescent="0.25">
      <c r="A3658" s="24">
        <v>45.683593999999999</v>
      </c>
      <c r="B3658" s="23">
        <v>-180.18472</v>
      </c>
      <c r="C3658" s="25">
        <v>4.6189885000000004</v>
      </c>
      <c r="D3658" s="26">
        <v>2.4495453000000001E-3</v>
      </c>
      <c r="F3658" s="18">
        <f t="shared" si="157"/>
        <v>6.37273085725091</v>
      </c>
      <c r="G3658" s="12">
        <f t="shared" si="158"/>
        <v>43.938219045234518</v>
      </c>
    </row>
    <row r="3659" spans="1:7" x14ac:dyDescent="0.25">
      <c r="A3659" s="24">
        <v>45.733398000000001</v>
      </c>
      <c r="B3659" s="23">
        <v>-180.23313999999999</v>
      </c>
      <c r="C3659" s="25">
        <v>4.6189551</v>
      </c>
      <c r="D3659" s="26">
        <v>2.4492352000000002E-3</v>
      </c>
      <c r="F3659" s="18">
        <f t="shared" si="157"/>
        <v>6.3744433644385792</v>
      </c>
      <c r="G3659" s="12">
        <f t="shared" si="158"/>
        <v>43.950026309280936</v>
      </c>
    </row>
    <row r="3660" spans="1:7" x14ac:dyDescent="0.25">
      <c r="A3660" s="24">
        <v>45.783203</v>
      </c>
      <c r="B3660" s="23">
        <v>-180.28654</v>
      </c>
      <c r="C3660" s="25">
        <v>4.6188979000000003</v>
      </c>
      <c r="D3660" s="26">
        <v>2.4497122999999998E-3</v>
      </c>
      <c r="F3660" s="18">
        <f t="shared" si="157"/>
        <v>6.3763320030966026</v>
      </c>
      <c r="G3660" s="12">
        <f t="shared" si="158"/>
        <v>43.963047951166089</v>
      </c>
    </row>
    <row r="3661" spans="1:7" x14ac:dyDescent="0.25">
      <c r="A3661" s="24">
        <v>45.833008</v>
      </c>
      <c r="B3661" s="23">
        <v>-180.32187999999999</v>
      </c>
      <c r="C3661" s="25">
        <v>4.6188497999999996</v>
      </c>
      <c r="D3661" s="26">
        <v>2.4480759E-3</v>
      </c>
      <c r="F3661" s="18">
        <f t="shared" si="157"/>
        <v>6.3775818999163514</v>
      </c>
      <c r="G3661" s="12">
        <f t="shared" si="158"/>
        <v>43.97166564450356</v>
      </c>
    </row>
    <row r="3662" spans="1:7" x14ac:dyDescent="0.25">
      <c r="A3662" s="24">
        <v>45.882812999999999</v>
      </c>
      <c r="B3662" s="23">
        <v>-180.37459999999999</v>
      </c>
      <c r="C3662" s="25">
        <v>4.6188788000000001</v>
      </c>
      <c r="D3662" s="26">
        <v>2.4494707999999999E-3</v>
      </c>
      <c r="F3662" s="18">
        <f t="shared" si="157"/>
        <v>6.3794464884940849</v>
      </c>
      <c r="G3662" s="12">
        <f t="shared" si="158"/>
        <v>43.984521467728001</v>
      </c>
    </row>
    <row r="3663" spans="1:7" x14ac:dyDescent="0.25">
      <c r="A3663" s="24">
        <v>45.932617</v>
      </c>
      <c r="B3663" s="23">
        <v>-180.42869999999999</v>
      </c>
      <c r="C3663" s="25">
        <v>4.6188855000000002</v>
      </c>
      <c r="D3663" s="26">
        <v>2.4495510999999999E-3</v>
      </c>
      <c r="F3663" s="18">
        <f t="shared" si="157"/>
        <v>6.3813598845877015</v>
      </c>
      <c r="G3663" s="12">
        <f t="shared" si="158"/>
        <v>43.997713805293287</v>
      </c>
    </row>
    <row r="3664" spans="1:7" x14ac:dyDescent="0.25">
      <c r="A3664" s="24">
        <v>45.982422</v>
      </c>
      <c r="B3664" s="23">
        <v>-180.47169</v>
      </c>
      <c r="C3664" s="25">
        <v>4.6186809999999996</v>
      </c>
      <c r="D3664" s="26">
        <v>2.4487616E-3</v>
      </c>
      <c r="F3664" s="18">
        <f t="shared" si="157"/>
        <v>6.3828803448107063</v>
      </c>
      <c r="G3664" s="12">
        <f t="shared" si="158"/>
        <v>44.008196958563751</v>
      </c>
    </row>
    <row r="3665" spans="1:7" x14ac:dyDescent="0.25">
      <c r="A3665" s="24">
        <v>46.032226999999999</v>
      </c>
      <c r="B3665" s="23">
        <v>-180.52196000000001</v>
      </c>
      <c r="C3665" s="25">
        <v>4.6186885999999996</v>
      </c>
      <c r="D3665" s="26">
        <v>2.4505674E-3</v>
      </c>
      <c r="F3665" s="18">
        <f t="shared" si="157"/>
        <v>6.3846582823638682</v>
      </c>
      <c r="G3665" s="12">
        <f t="shared" si="158"/>
        <v>44.020455346907688</v>
      </c>
    </row>
    <row r="3666" spans="1:7" x14ac:dyDescent="0.25">
      <c r="A3666" s="24">
        <v>46.082031000000001</v>
      </c>
      <c r="B3666" s="23">
        <v>-180.56630999999999</v>
      </c>
      <c r="C3666" s="25">
        <v>4.6186819000000003</v>
      </c>
      <c r="D3666" s="26">
        <v>2.4499863E-3</v>
      </c>
      <c r="F3666" s="18">
        <f t="shared" si="157"/>
        <v>6.3862268427474511</v>
      </c>
      <c r="G3666" s="12">
        <f t="shared" si="158"/>
        <v>44.031270137499561</v>
      </c>
    </row>
    <row r="3667" spans="1:7" x14ac:dyDescent="0.25">
      <c r="A3667" s="24">
        <v>46.131836</v>
      </c>
      <c r="B3667" s="23">
        <v>-180.63195999999999</v>
      </c>
      <c r="C3667" s="25">
        <v>4.6186581000000002</v>
      </c>
      <c r="D3667" s="26">
        <v>2.4498877999999998E-3</v>
      </c>
      <c r="F3667" s="18">
        <f t="shared" si="157"/>
        <v>6.3885487365283362</v>
      </c>
      <c r="G3667" s="12">
        <f t="shared" si="158"/>
        <v>44.047278953787199</v>
      </c>
    </row>
    <row r="3668" spans="1:7" x14ac:dyDescent="0.25">
      <c r="A3668" s="24">
        <v>46.181640999999999</v>
      </c>
      <c r="B3668" s="23">
        <v>-180.67863</v>
      </c>
      <c r="C3668" s="25">
        <v>4.6186265999999998</v>
      </c>
      <c r="D3668" s="26">
        <v>2.4490743E-3</v>
      </c>
      <c r="F3668" s="18">
        <f t="shared" si="157"/>
        <v>6.3901993501270251</v>
      </c>
      <c r="G3668" s="12">
        <f t="shared" si="158"/>
        <v>44.058659478633267</v>
      </c>
    </row>
    <row r="3669" spans="1:7" x14ac:dyDescent="0.25">
      <c r="A3669" s="24">
        <v>46.231445000000001</v>
      </c>
      <c r="B3669" s="23">
        <v>-180.72086999999999</v>
      </c>
      <c r="C3669" s="25">
        <v>4.6185193</v>
      </c>
      <c r="D3669" s="26">
        <v>2.4495750999999999E-3</v>
      </c>
      <c r="F3669" s="18">
        <f t="shared" si="157"/>
        <v>6.3916932845261814</v>
      </c>
      <c r="G3669" s="12">
        <f t="shared" si="158"/>
        <v>44.068959743674995</v>
      </c>
    </row>
    <row r="3670" spans="1:7" x14ac:dyDescent="0.25">
      <c r="A3670" s="24">
        <v>46.28125</v>
      </c>
      <c r="B3670" s="23">
        <v>-180.76990000000001</v>
      </c>
      <c r="C3670" s="25">
        <v>4.6185923000000004</v>
      </c>
      <c r="D3670" s="26">
        <v>2.4503022000000002E-3</v>
      </c>
      <c r="F3670" s="18">
        <f t="shared" si="157"/>
        <v>6.3934273660505809</v>
      </c>
      <c r="G3670" s="12">
        <f t="shared" si="158"/>
        <v>44.080915756814122</v>
      </c>
    </row>
    <row r="3671" spans="1:7" x14ac:dyDescent="0.25">
      <c r="A3671" s="24">
        <v>46.331054999999999</v>
      </c>
      <c r="B3671" s="23">
        <v>-180.82267999999999</v>
      </c>
      <c r="C3671" s="25">
        <v>4.6184640000000003</v>
      </c>
      <c r="D3671" s="26">
        <v>2.4504215000000001E-3</v>
      </c>
      <c r="F3671" s="18">
        <f t="shared" si="157"/>
        <v>6.3952940766942223</v>
      </c>
      <c r="G3671" s="12">
        <f t="shared" si="158"/>
        <v>44.093786211096848</v>
      </c>
    </row>
    <row r="3672" spans="1:7" x14ac:dyDescent="0.25">
      <c r="A3672" s="24">
        <v>46.380859000000001</v>
      </c>
      <c r="B3672" s="23">
        <v>-180.85683</v>
      </c>
      <c r="C3672" s="25">
        <v>4.6185460000000003</v>
      </c>
      <c r="D3672" s="26">
        <v>2.4507552999999999E-3</v>
      </c>
      <c r="F3672" s="18">
        <f t="shared" si="157"/>
        <v>6.3965018858734641</v>
      </c>
      <c r="G3672" s="12">
        <f t="shared" si="158"/>
        <v>44.102113721778082</v>
      </c>
    </row>
    <row r="3673" spans="1:7" x14ac:dyDescent="0.25">
      <c r="A3673" s="24">
        <v>46.430664</v>
      </c>
      <c r="B3673" s="23">
        <v>-180.92003</v>
      </c>
      <c r="C3673" s="25">
        <v>4.6184988000000002</v>
      </c>
      <c r="D3673" s="26">
        <v>2.4486184000000002E-3</v>
      </c>
      <c r="F3673" s="18">
        <f t="shared" si="157"/>
        <v>6.3987371286297776</v>
      </c>
      <c r="G3673" s="12">
        <f t="shared" si="158"/>
        <v>44.11752510318523</v>
      </c>
    </row>
    <row r="3674" spans="1:7" x14ac:dyDescent="0.25">
      <c r="A3674" s="24">
        <v>46.480468999999999</v>
      </c>
      <c r="B3674" s="23">
        <v>-180.9709</v>
      </c>
      <c r="C3674" s="25">
        <v>4.6184744999999996</v>
      </c>
      <c r="D3674" s="26">
        <v>2.4507493E-3</v>
      </c>
      <c r="F3674" s="18">
        <f t="shared" si="157"/>
        <v>6.4005362868420184</v>
      </c>
      <c r="G3674" s="12">
        <f t="shared" si="158"/>
        <v>44.129929802112144</v>
      </c>
    </row>
    <row r="3675" spans="1:7" x14ac:dyDescent="0.25">
      <c r="A3675" s="24">
        <v>46.530273000000001</v>
      </c>
      <c r="B3675" s="23">
        <v>-181.02665999999999</v>
      </c>
      <c r="C3675" s="25">
        <v>4.6184792999999997</v>
      </c>
      <c r="D3675" s="26">
        <v>2.4504662000000002E-3</v>
      </c>
      <c r="F3675" s="18">
        <f t="shared" si="157"/>
        <v>6.4025083934257525</v>
      </c>
      <c r="G3675" s="12">
        <f t="shared" si="158"/>
        <v>44.143526932290342</v>
      </c>
    </row>
    <row r="3676" spans="1:7" x14ac:dyDescent="0.25">
      <c r="A3676" s="24">
        <v>46.580078</v>
      </c>
      <c r="B3676" s="23">
        <v>-181.06755000000001</v>
      </c>
      <c r="C3676" s="25">
        <v>4.6184697000000003</v>
      </c>
      <c r="D3676" s="26">
        <v>2.4486126E-3</v>
      </c>
      <c r="F3676" s="18">
        <f t="shared" si="157"/>
        <v>6.4039545813419814</v>
      </c>
      <c r="G3676" s="12">
        <f t="shared" si="158"/>
        <v>44.153497998520372</v>
      </c>
    </row>
    <row r="3677" spans="1:7" x14ac:dyDescent="0.25">
      <c r="A3677" s="24">
        <v>46.629883</v>
      </c>
      <c r="B3677" s="23">
        <v>-181.11385999999999</v>
      </c>
      <c r="C3677" s="25">
        <v>4.6184082000000002</v>
      </c>
      <c r="D3677" s="26">
        <v>2.449438E-3</v>
      </c>
      <c r="F3677" s="18">
        <f t="shared" si="157"/>
        <v>6.4055924625452221</v>
      </c>
      <c r="G3677" s="12">
        <f t="shared" si="158"/>
        <v>44.164790737016652</v>
      </c>
    </row>
    <row r="3678" spans="1:7" x14ac:dyDescent="0.25">
      <c r="A3678" s="24">
        <v>46.679687999999999</v>
      </c>
      <c r="B3678" s="23">
        <v>-181.16005000000001</v>
      </c>
      <c r="C3678" s="25">
        <v>4.6184558999999998</v>
      </c>
      <c r="D3678" s="26">
        <v>2.4501621000000001E-3</v>
      </c>
      <c r="F3678" s="18">
        <f t="shared" si="157"/>
        <v>6.4072260996166479</v>
      </c>
      <c r="G3678" s="12">
        <f t="shared" si="158"/>
        <v>44.176054213396334</v>
      </c>
    </row>
    <row r="3679" spans="1:7" x14ac:dyDescent="0.25">
      <c r="A3679" s="24">
        <v>46.729492</v>
      </c>
      <c r="B3679" s="23">
        <v>-181.22</v>
      </c>
      <c r="C3679" s="25">
        <v>4.6183161999999998</v>
      </c>
      <c r="D3679" s="26">
        <v>2.4501471999999998E-3</v>
      </c>
      <c r="F3679" s="18">
        <f t="shared" si="157"/>
        <v>6.4093463971362832</v>
      </c>
      <c r="G3679" s="12">
        <f t="shared" si="158"/>
        <v>44.190673079145668</v>
      </c>
    </row>
    <row r="3680" spans="1:7" x14ac:dyDescent="0.25">
      <c r="A3680" s="24">
        <v>46.779297</v>
      </c>
      <c r="B3680" s="23">
        <v>-181.26598999999999</v>
      </c>
      <c r="C3680" s="25">
        <v>4.6183043000000001</v>
      </c>
      <c r="D3680" s="26">
        <v>2.4503618000000001E-3</v>
      </c>
      <c r="F3680" s="18">
        <f t="shared" si="157"/>
        <v>6.4109729606546821</v>
      </c>
      <c r="G3680" s="12">
        <f t="shared" si="158"/>
        <v>44.201887785331017</v>
      </c>
    </row>
    <row r="3681" spans="1:7" x14ac:dyDescent="0.25">
      <c r="A3681" s="24">
        <v>46.829101999999999</v>
      </c>
      <c r="B3681" s="23">
        <v>-181.31778</v>
      </c>
      <c r="C3681" s="25">
        <v>4.6182841999999997</v>
      </c>
      <c r="D3681" s="26">
        <v>2.4500428999999998E-3</v>
      </c>
      <c r="F3681" s="18">
        <f t="shared" si="157"/>
        <v>6.4128046572108444</v>
      </c>
      <c r="G3681" s="12">
        <f t="shared" si="158"/>
        <v>44.21451682715184</v>
      </c>
    </row>
    <row r="3682" spans="1:7" x14ac:dyDescent="0.25">
      <c r="A3682" s="24">
        <v>46.878906000000001</v>
      </c>
      <c r="B3682" s="23">
        <v>-181.38531</v>
      </c>
      <c r="C3682" s="25">
        <v>4.6181315999999999</v>
      </c>
      <c r="D3682" s="26">
        <v>2.4507909999999999E-3</v>
      </c>
      <c r="F3682" s="18">
        <f t="shared" si="157"/>
        <v>6.4151930423901771</v>
      </c>
      <c r="G3682" s="12">
        <f t="shared" si="158"/>
        <v>44.230984083266151</v>
      </c>
    </row>
    <row r="3683" spans="1:7" x14ac:dyDescent="0.25">
      <c r="A3683" s="24">
        <v>46.928711</v>
      </c>
      <c r="B3683" s="23">
        <v>-181.42578</v>
      </c>
      <c r="C3683" s="25">
        <v>4.6182074999999996</v>
      </c>
      <c r="D3683" s="26">
        <v>2.4506538E-3</v>
      </c>
      <c r="F3683" s="18">
        <f t="shared" si="157"/>
        <v>6.4166243758450499</v>
      </c>
      <c r="G3683" s="12">
        <f t="shared" si="158"/>
        <v>44.240852732088094</v>
      </c>
    </row>
    <row r="3684" spans="1:7" x14ac:dyDescent="0.25">
      <c r="A3684" s="24">
        <v>46.978515999999999</v>
      </c>
      <c r="B3684" s="23">
        <v>-181.46399</v>
      </c>
      <c r="C3684" s="25">
        <v>4.6181606999999998</v>
      </c>
      <c r="D3684" s="26">
        <v>2.4503648999999999E-3</v>
      </c>
      <c r="F3684" s="18">
        <f t="shared" si="157"/>
        <v>6.4179757781507254</v>
      </c>
      <c r="G3684" s="12">
        <f t="shared" si="158"/>
        <v>44.250170277714155</v>
      </c>
    </row>
    <row r="3685" spans="1:7" x14ac:dyDescent="0.25">
      <c r="A3685" s="24">
        <v>47.028320000000001</v>
      </c>
      <c r="B3685" s="23">
        <v>-181.51122000000001</v>
      </c>
      <c r="C3685" s="25">
        <v>4.6181612000000003</v>
      </c>
      <c r="D3685" s="26">
        <v>2.451235E-3</v>
      </c>
      <c r="F3685" s="18">
        <f t="shared" si="157"/>
        <v>6.4196461976978885</v>
      </c>
      <c r="G3685" s="12">
        <f t="shared" si="158"/>
        <v>44.261687359104336</v>
      </c>
    </row>
    <row r="3686" spans="1:7" x14ac:dyDescent="0.25">
      <c r="A3686" s="24">
        <v>47.078125</v>
      </c>
      <c r="B3686" s="23">
        <v>-181.56573</v>
      </c>
      <c r="C3686" s="25">
        <v>4.6180725000000002</v>
      </c>
      <c r="D3686" s="26">
        <v>2.4485527999999999E-3</v>
      </c>
      <c r="F3686" s="18">
        <f t="shared" si="157"/>
        <v>6.4215740945752078</v>
      </c>
      <c r="G3686" s="12">
        <f t="shared" si="158"/>
        <v>44.274979675567991</v>
      </c>
    </row>
    <row r="3687" spans="1:7" x14ac:dyDescent="0.25">
      <c r="A3687" s="24">
        <v>47.127929999999999</v>
      </c>
      <c r="B3687" s="23">
        <v>-181.61887999999999</v>
      </c>
      <c r="C3687" s="25">
        <v>4.6180123999999996</v>
      </c>
      <c r="D3687" s="26">
        <v>2.4501712000000002E-3</v>
      </c>
      <c r="F3687" s="18">
        <f t="shared" si="157"/>
        <v>6.4234538912919481</v>
      </c>
      <c r="G3687" s="12">
        <f t="shared" si="158"/>
        <v>44.28794035471023</v>
      </c>
    </row>
    <row r="3688" spans="1:7" x14ac:dyDescent="0.25">
      <c r="A3688" s="24">
        <v>47.177734000000001</v>
      </c>
      <c r="B3688" s="23">
        <v>-181.67719</v>
      </c>
      <c r="C3688" s="25">
        <v>4.6180557999999996</v>
      </c>
      <c r="D3688" s="26">
        <v>2.451834E-3</v>
      </c>
      <c r="F3688" s="18">
        <f t="shared" si="157"/>
        <v>6.4255161856767682</v>
      </c>
      <c r="G3688" s="12">
        <f t="shared" si="158"/>
        <v>44.302159304866088</v>
      </c>
    </row>
    <row r="3689" spans="1:7" x14ac:dyDescent="0.25">
      <c r="A3689" s="24">
        <v>47.227539</v>
      </c>
      <c r="B3689" s="23">
        <v>-181.70653999999999</v>
      </c>
      <c r="C3689" s="25">
        <v>4.6179680999999997</v>
      </c>
      <c r="D3689" s="26">
        <v>2.4499982000000002E-3</v>
      </c>
      <c r="F3689" s="18">
        <f t="shared" si="157"/>
        <v>6.4265542295833784</v>
      </c>
      <c r="G3689" s="12">
        <f t="shared" si="158"/>
        <v>44.309316330883483</v>
      </c>
    </row>
    <row r="3690" spans="1:7" x14ac:dyDescent="0.25">
      <c r="A3690" s="24">
        <v>47.277343999999999</v>
      </c>
      <c r="B3690" s="23">
        <v>-181.75969000000001</v>
      </c>
      <c r="C3690" s="25">
        <v>4.6179566000000003</v>
      </c>
      <c r="D3690" s="26">
        <v>2.4499503999999999E-3</v>
      </c>
      <c r="F3690" s="18">
        <f t="shared" si="157"/>
        <v>6.4284340263001196</v>
      </c>
      <c r="G3690" s="12">
        <f t="shared" si="158"/>
        <v>44.322277010025722</v>
      </c>
    </row>
    <row r="3691" spans="1:7" x14ac:dyDescent="0.25">
      <c r="A3691" s="24">
        <v>47.327148000000001</v>
      </c>
      <c r="B3691" s="23">
        <v>-181.83644000000001</v>
      </c>
      <c r="C3691" s="25">
        <v>4.6179733000000001</v>
      </c>
      <c r="D3691" s="26">
        <v>2.4505437000000001E-3</v>
      </c>
      <c r="F3691" s="18">
        <f t="shared" si="157"/>
        <v>6.431148502273965</v>
      </c>
      <c r="G3691" s="12">
        <f t="shared" si="158"/>
        <v>44.340992572098486</v>
      </c>
    </row>
    <row r="3692" spans="1:7" x14ac:dyDescent="0.25">
      <c r="A3692" s="24">
        <v>47.376953</v>
      </c>
      <c r="B3692" s="23">
        <v>-181.88096999999999</v>
      </c>
      <c r="C3692" s="25">
        <v>4.6179861999999998</v>
      </c>
      <c r="D3692" s="26">
        <v>2.4492412000000001E-3</v>
      </c>
      <c r="F3692" s="18">
        <f t="shared" si="157"/>
        <v>6.4327234288552715</v>
      </c>
      <c r="G3692" s="12">
        <f t="shared" si="158"/>
        <v>44.351851255865249</v>
      </c>
    </row>
    <row r="3693" spans="1:7" x14ac:dyDescent="0.25">
      <c r="A3693" s="24">
        <v>47.426758</v>
      </c>
      <c r="B3693" s="23">
        <v>-181.92793</v>
      </c>
      <c r="C3693" s="25">
        <v>4.6179600000000001</v>
      </c>
      <c r="D3693" s="26">
        <v>2.4496557E-3</v>
      </c>
      <c r="F3693" s="18">
        <f t="shared" si="157"/>
        <v>6.4343842991058491</v>
      </c>
      <c r="G3693" s="12">
        <f t="shared" si="158"/>
        <v>44.363302497493088</v>
      </c>
    </row>
    <row r="3694" spans="1:7" x14ac:dyDescent="0.25">
      <c r="A3694" s="24">
        <v>47.476562999999999</v>
      </c>
      <c r="B3694" s="23">
        <v>-181.97490999999999</v>
      </c>
      <c r="C3694" s="25">
        <v>4.6179484999999998</v>
      </c>
      <c r="D3694" s="26">
        <v>2.4495006000000001E-3</v>
      </c>
      <c r="F3694" s="18">
        <f t="shared" si="157"/>
        <v>6.4360458767117281</v>
      </c>
      <c r="G3694" s="12">
        <f t="shared" si="158"/>
        <v>44.374758616140355</v>
      </c>
    </row>
    <row r="3695" spans="1:7" x14ac:dyDescent="0.25">
      <c r="A3695" s="24">
        <v>47.526367</v>
      </c>
      <c r="B3695" s="23">
        <v>-182.02270999999999</v>
      </c>
      <c r="C3695" s="25">
        <v>4.6178150000000002</v>
      </c>
      <c r="D3695" s="26">
        <v>2.4510859999999999E-3</v>
      </c>
      <c r="F3695" s="18">
        <f t="shared" si="157"/>
        <v>6.4377364558850152</v>
      </c>
      <c r="G3695" s="12">
        <f t="shared" si="158"/>
        <v>44.386414692584367</v>
      </c>
    </row>
    <row r="3696" spans="1:7" x14ac:dyDescent="0.25">
      <c r="A3696" s="24">
        <v>47.576172</v>
      </c>
      <c r="B3696" s="23">
        <v>-182.06326000000001</v>
      </c>
      <c r="C3696" s="25">
        <v>4.6178302999999996</v>
      </c>
      <c r="D3696" s="26">
        <v>2.4502813E-3</v>
      </c>
      <c r="F3696" s="18">
        <f t="shared" si="157"/>
        <v>6.4391706187610991</v>
      </c>
      <c r="G3696" s="12">
        <f t="shared" si="158"/>
        <v>44.396302849484044</v>
      </c>
    </row>
    <row r="3697" spans="1:7" x14ac:dyDescent="0.25">
      <c r="A3697" s="24">
        <v>47.625976999999999</v>
      </c>
      <c r="B3697" s="23">
        <v>-182.12544</v>
      </c>
      <c r="C3697" s="25">
        <v>4.6177539999999997</v>
      </c>
      <c r="D3697" s="26">
        <v>2.4486957000000001E-3</v>
      </c>
      <c r="F3697" s="18">
        <f t="shared" si="157"/>
        <v>6.4413697863969777</v>
      </c>
      <c r="G3697" s="12">
        <f t="shared" si="158"/>
        <v>44.411465502900114</v>
      </c>
    </row>
    <row r="3698" spans="1:7" x14ac:dyDescent="0.25">
      <c r="A3698" s="24">
        <v>47.675781000000001</v>
      </c>
      <c r="B3698" s="23">
        <v>-182.15445</v>
      </c>
      <c r="C3698" s="25">
        <v>4.6176728999999996</v>
      </c>
      <c r="D3698" s="26">
        <v>2.4500221000000001E-3</v>
      </c>
      <c r="F3698" s="18">
        <f t="shared" si="157"/>
        <v>6.4423958052634429</v>
      </c>
      <c r="G3698" s="12">
        <f t="shared" si="158"/>
        <v>44.418539619587165</v>
      </c>
    </row>
    <row r="3699" spans="1:7" x14ac:dyDescent="0.25">
      <c r="A3699" s="24">
        <v>47.725586</v>
      </c>
      <c r="B3699" s="23">
        <v>-182.19171</v>
      </c>
      <c r="C3699" s="25">
        <v>4.61761</v>
      </c>
      <c r="D3699" s="26">
        <v>2.4506954999999999E-3</v>
      </c>
      <c r="F3699" s="18">
        <f t="shared" si="157"/>
        <v>6.4437136081922439</v>
      </c>
      <c r="G3699" s="12">
        <f t="shared" si="158"/>
        <v>44.427625506790172</v>
      </c>
    </row>
    <row r="3700" spans="1:7" x14ac:dyDescent="0.25">
      <c r="A3700" s="24">
        <v>47.775390999999999</v>
      </c>
      <c r="B3700" s="23">
        <v>-182.24216000000001</v>
      </c>
      <c r="C3700" s="25">
        <v>4.6176925000000004</v>
      </c>
      <c r="D3700" s="26">
        <v>2.4504303000000001E-3</v>
      </c>
      <c r="F3700" s="18">
        <f t="shared" si="157"/>
        <v>6.4454979119431304</v>
      </c>
      <c r="G3700" s="12">
        <f t="shared" si="158"/>
        <v>44.439927788309006</v>
      </c>
    </row>
    <row r="3701" spans="1:7" x14ac:dyDescent="0.25">
      <c r="A3701" s="24">
        <v>47.825195000000001</v>
      </c>
      <c r="B3701" s="23">
        <v>-182.28299999999999</v>
      </c>
      <c r="C3701" s="25">
        <v>4.6176652999999996</v>
      </c>
      <c r="D3701" s="26">
        <v>2.4491369000000001E-3</v>
      </c>
      <c r="F3701" s="18">
        <f t="shared" si="157"/>
        <v>6.4469423314711012</v>
      </c>
      <c r="G3701" s="12">
        <f t="shared" si="158"/>
        <v>44.449886661990448</v>
      </c>
    </row>
    <row r="3702" spans="1:7" x14ac:dyDescent="0.25">
      <c r="A3702" s="24">
        <v>47.875</v>
      </c>
      <c r="B3702" s="23">
        <v>-182.34448</v>
      </c>
      <c r="C3702" s="25">
        <v>4.6176190000000004</v>
      </c>
      <c r="D3702" s="26">
        <v>2.4490982999999999E-3</v>
      </c>
      <c r="F3702" s="18">
        <f t="shared" si="157"/>
        <v>6.4491167416713884</v>
      </c>
      <c r="G3702" s="12">
        <f t="shared" si="158"/>
        <v>44.464878619726385</v>
      </c>
    </row>
    <row r="3703" spans="1:7" x14ac:dyDescent="0.25">
      <c r="A3703" s="24">
        <v>47.924804999999999</v>
      </c>
      <c r="B3703" s="23">
        <v>-182.3998</v>
      </c>
      <c r="C3703" s="25">
        <v>4.6176652999999996</v>
      </c>
      <c r="D3703" s="26">
        <v>2.4494142000000001E-3</v>
      </c>
      <c r="F3703" s="18">
        <f t="shared" si="157"/>
        <v>6.451073286438465</v>
      </c>
      <c r="G3703" s="12">
        <f t="shared" si="158"/>
        <v>44.478368455477067</v>
      </c>
    </row>
    <row r="3704" spans="1:7" x14ac:dyDescent="0.25">
      <c r="A3704" s="24">
        <v>47.974609000000001</v>
      </c>
      <c r="B3704" s="23">
        <v>-182.45134999999999</v>
      </c>
      <c r="C3704" s="25">
        <v>4.6175655999999998</v>
      </c>
      <c r="D3704" s="26">
        <v>2.4514645000000002E-3</v>
      </c>
      <c r="F3704" s="18">
        <f t="shared" si="157"/>
        <v>6.4528964947309948</v>
      </c>
      <c r="G3704" s="12">
        <f t="shared" si="158"/>
        <v>44.490938973064694</v>
      </c>
    </row>
    <row r="3705" spans="1:7" x14ac:dyDescent="0.25">
      <c r="A3705" s="24">
        <v>48.024414</v>
      </c>
      <c r="B3705" s="23">
        <v>-182.51784000000001</v>
      </c>
      <c r="C3705" s="25">
        <v>4.6175655999999998</v>
      </c>
      <c r="D3705" s="26">
        <v>2.4472536000000001E-3</v>
      </c>
      <c r="F3705" s="18">
        <f t="shared" si="157"/>
        <v>6.4552480974345912</v>
      </c>
      <c r="G3705" s="12">
        <f t="shared" si="158"/>
        <v>44.507152624168505</v>
      </c>
    </row>
    <row r="3706" spans="1:7" x14ac:dyDescent="0.25">
      <c r="A3706" s="24">
        <v>48.074218999999999</v>
      </c>
      <c r="B3706" s="23">
        <v>-182.56441000000001</v>
      </c>
      <c r="C3706" s="25">
        <v>4.6175250999999999</v>
      </c>
      <c r="D3706" s="26">
        <v>2.4483711E-3</v>
      </c>
      <c r="F3706" s="18">
        <f t="shared" si="157"/>
        <v>6.4568951742567666</v>
      </c>
      <c r="G3706" s="12">
        <f t="shared" si="158"/>
        <v>44.51850876391741</v>
      </c>
    </row>
    <row r="3707" spans="1:7" x14ac:dyDescent="0.25">
      <c r="A3707" s="24">
        <v>48.124023000000001</v>
      </c>
      <c r="B3707" s="23">
        <v>-182.61769000000001</v>
      </c>
      <c r="C3707" s="25">
        <v>4.6175345999999999</v>
      </c>
      <c r="D3707" s="26">
        <v>2.4499446000000001E-3</v>
      </c>
      <c r="F3707" s="18">
        <f t="shared" si="157"/>
        <v>6.4587795687829752</v>
      </c>
      <c r="G3707" s="12">
        <f t="shared" si="158"/>
        <v>44.531501143685958</v>
      </c>
    </row>
    <row r="3708" spans="1:7" x14ac:dyDescent="0.25">
      <c r="A3708" s="24">
        <v>48.173828</v>
      </c>
      <c r="B3708" s="23">
        <v>-182.67587</v>
      </c>
      <c r="C3708" s="25">
        <v>4.6174568999999996</v>
      </c>
      <c r="D3708" s="26">
        <v>2.4491728000000002E-3</v>
      </c>
      <c r="F3708" s="18">
        <f t="shared" si="157"/>
        <v>6.460837265358327</v>
      </c>
      <c r="G3708" s="12">
        <f t="shared" si="158"/>
        <v>44.545688393215507</v>
      </c>
    </row>
    <row r="3709" spans="1:7" x14ac:dyDescent="0.25">
      <c r="A3709" s="24">
        <v>48.223633</v>
      </c>
      <c r="B3709" s="23">
        <v>-182.71965</v>
      </c>
      <c r="C3709" s="25">
        <v>4.6175312999999996</v>
      </c>
      <c r="D3709" s="26">
        <v>2.4500906E-3</v>
      </c>
      <c r="F3709" s="18">
        <f t="shared" ref="F3709:F3772" si="159" xml:space="preserve"> -B3709 / A_6x12_in2</f>
        <v>6.4623856661157859</v>
      </c>
      <c r="G3709" s="12">
        <f t="shared" ref="G3709:G3772" si="160" xml:space="preserve"> -B3709 * kip_to_N / A_6x12_mm2</f>
        <v>44.556364188753555</v>
      </c>
    </row>
    <row r="3710" spans="1:7" x14ac:dyDescent="0.25">
      <c r="A3710" s="24">
        <v>48.273437999999999</v>
      </c>
      <c r="B3710" s="23">
        <v>-182.74811</v>
      </c>
      <c r="C3710" s="25">
        <v>4.6173959</v>
      </c>
      <c r="D3710" s="26">
        <v>2.4500367999999999E-3</v>
      </c>
      <c r="F3710" s="18">
        <f t="shared" si="159"/>
        <v>6.4633922327114286</v>
      </c>
      <c r="G3710" s="12">
        <f t="shared" si="160"/>
        <v>44.563304187406203</v>
      </c>
    </row>
    <row r="3711" spans="1:7" x14ac:dyDescent="0.25">
      <c r="A3711" s="24">
        <v>48.323242</v>
      </c>
      <c r="B3711" s="23">
        <v>-182.81487000000001</v>
      </c>
      <c r="C3711" s="25">
        <v>4.6174555000000002</v>
      </c>
      <c r="D3711" s="26">
        <v>2.4489970000000001E-3</v>
      </c>
      <c r="F3711" s="18">
        <f t="shared" si="159"/>
        <v>6.4657533847116104</v>
      </c>
      <c r="G3711" s="12">
        <f t="shared" si="160"/>
        <v>44.57958367827235</v>
      </c>
    </row>
    <row r="3712" spans="1:7" x14ac:dyDescent="0.25">
      <c r="A3712" s="24">
        <v>48.373047</v>
      </c>
      <c r="B3712" s="23">
        <v>-182.85473999999999</v>
      </c>
      <c r="C3712" s="25">
        <v>4.6173482000000003</v>
      </c>
      <c r="D3712" s="26">
        <v>2.4496377E-3</v>
      </c>
      <c r="F3712" s="18">
        <f t="shared" si="159"/>
        <v>6.4671634975074035</v>
      </c>
      <c r="G3712" s="12">
        <f t="shared" si="160"/>
        <v>44.589306016511316</v>
      </c>
    </row>
    <row r="3713" spans="1:7" x14ac:dyDescent="0.25">
      <c r="A3713" s="24">
        <v>48.422851999999999</v>
      </c>
      <c r="B3713" s="23">
        <v>-182.90110999999999</v>
      </c>
      <c r="C3713" s="25">
        <v>4.6172833000000004</v>
      </c>
      <c r="D3713" s="26">
        <v>2.4497509E-3</v>
      </c>
      <c r="F3713" s="18">
        <f t="shared" si="159"/>
        <v>6.468803500776553</v>
      </c>
      <c r="G3713" s="12">
        <f t="shared" si="160"/>
        <v>44.600613386065888</v>
      </c>
    </row>
    <row r="3714" spans="1:7" x14ac:dyDescent="0.25">
      <c r="A3714" s="24">
        <v>48.472656000000001</v>
      </c>
      <c r="B3714" s="23">
        <v>-182.95421999999999</v>
      </c>
      <c r="C3714" s="25">
        <v>4.6172595000000003</v>
      </c>
      <c r="D3714" s="26">
        <v>2.4500669000000002E-3</v>
      </c>
      <c r="F3714" s="18">
        <f t="shared" si="159"/>
        <v>6.4706818827826886</v>
      </c>
      <c r="G3714" s="12">
        <f t="shared" si="160"/>
        <v>44.613564311169263</v>
      </c>
    </row>
    <row r="3715" spans="1:7" x14ac:dyDescent="0.25">
      <c r="A3715" s="24">
        <v>48.522461</v>
      </c>
      <c r="B3715" s="23">
        <v>-182.99777</v>
      </c>
      <c r="C3715" s="25">
        <v>4.6172823999999997</v>
      </c>
      <c r="D3715" s="26">
        <v>2.4507283000000002E-3</v>
      </c>
      <c r="F3715" s="18">
        <f t="shared" si="159"/>
        <v>6.4722221489541676</v>
      </c>
      <c r="G3715" s="12">
        <f t="shared" si="160"/>
        <v>44.62418402098384</v>
      </c>
    </row>
    <row r="3716" spans="1:7" x14ac:dyDescent="0.25">
      <c r="A3716" s="24">
        <v>48.572265999999999</v>
      </c>
      <c r="B3716" s="23">
        <v>-183.03975</v>
      </c>
      <c r="C3716" s="25">
        <v>4.6171531999999997</v>
      </c>
      <c r="D3716" s="26">
        <v>2.4516253999999999E-3</v>
      </c>
      <c r="F3716" s="18">
        <f t="shared" si="159"/>
        <v>6.4737068877343891</v>
      </c>
      <c r="G3716" s="12">
        <f t="shared" si="160"/>
        <v>44.634420884772943</v>
      </c>
    </row>
    <row r="3717" spans="1:7" x14ac:dyDescent="0.25">
      <c r="A3717" s="24">
        <v>48.622070000000001</v>
      </c>
      <c r="B3717" s="23">
        <v>-183.07933</v>
      </c>
      <c r="C3717" s="25">
        <v>4.6171689000000002</v>
      </c>
      <c r="D3717" s="26">
        <v>2.4509190000000002E-3</v>
      </c>
      <c r="F3717" s="18">
        <f t="shared" si="159"/>
        <v>6.4751067438782952</v>
      </c>
      <c r="G3717" s="12">
        <f t="shared" si="160"/>
        <v>44.644072506230138</v>
      </c>
    </row>
    <row r="3718" spans="1:7" x14ac:dyDescent="0.25">
      <c r="A3718" s="24">
        <v>48.671875</v>
      </c>
      <c r="B3718" s="23">
        <v>-183.14371</v>
      </c>
      <c r="C3718" s="25">
        <v>4.6171651000000002</v>
      </c>
      <c r="D3718" s="26">
        <v>2.4487972E-3</v>
      </c>
      <c r="F3718" s="18">
        <f t="shared" si="159"/>
        <v>6.4773837205974631</v>
      </c>
      <c r="G3718" s="12">
        <f t="shared" si="160"/>
        <v>44.659771631783805</v>
      </c>
    </row>
    <row r="3719" spans="1:7" x14ac:dyDescent="0.25">
      <c r="A3719" s="24">
        <v>48.721679999999999</v>
      </c>
      <c r="B3719" s="23">
        <v>-183.18512000000001</v>
      </c>
      <c r="C3719" s="25">
        <v>4.6172056000000001</v>
      </c>
      <c r="D3719" s="26">
        <v>2.4487823000000001E-3</v>
      </c>
      <c r="F3719" s="18">
        <f t="shared" si="159"/>
        <v>6.4788482997515606</v>
      </c>
      <c r="G3719" s="12">
        <f t="shared" si="160"/>
        <v>44.669869500519084</v>
      </c>
    </row>
    <row r="3720" spans="1:7" x14ac:dyDescent="0.25">
      <c r="A3720" s="24">
        <v>48.771484000000001</v>
      </c>
      <c r="B3720" s="23">
        <v>-183.23546999999999</v>
      </c>
      <c r="C3720" s="25">
        <v>4.6171521999999996</v>
      </c>
      <c r="D3720" s="26">
        <v>2.4499324999999999E-3</v>
      </c>
      <c r="F3720" s="18">
        <f t="shared" si="159"/>
        <v>6.4806290667259319</v>
      </c>
      <c r="G3720" s="12">
        <f t="shared" si="160"/>
        <v>44.682147396940756</v>
      </c>
    </row>
    <row r="3721" spans="1:7" x14ac:dyDescent="0.25">
      <c r="A3721" s="24">
        <v>48.821289</v>
      </c>
      <c r="B3721" s="23">
        <v>-183.27842999999999</v>
      </c>
      <c r="C3721" s="25">
        <v>4.6170225</v>
      </c>
      <c r="D3721" s="26">
        <v>2.4500103E-3</v>
      </c>
      <c r="F3721" s="18">
        <f t="shared" si="159"/>
        <v>6.4821484659159827</v>
      </c>
      <c r="G3721" s="12">
        <f t="shared" si="160"/>
        <v>44.69262323468206</v>
      </c>
    </row>
    <row r="3722" spans="1:7" x14ac:dyDescent="0.25">
      <c r="A3722" s="24">
        <v>48.871093999999999</v>
      </c>
      <c r="B3722" s="23">
        <v>-183.35248999999999</v>
      </c>
      <c r="C3722" s="25">
        <v>4.6169748000000004</v>
      </c>
      <c r="D3722" s="26">
        <v>2.4490058E-3</v>
      </c>
      <c r="F3722" s="18">
        <f t="shared" si="159"/>
        <v>6.484767802601624</v>
      </c>
      <c r="G3722" s="12">
        <f t="shared" si="160"/>
        <v>44.710682837641123</v>
      </c>
    </row>
    <row r="3723" spans="1:7" x14ac:dyDescent="0.25">
      <c r="A3723" s="24">
        <v>48.920898000000001</v>
      </c>
      <c r="B3723" s="23">
        <v>-183.39275000000001</v>
      </c>
      <c r="C3723" s="25">
        <v>4.6170273000000002</v>
      </c>
      <c r="D3723" s="26">
        <v>2.4496852000000001E-3</v>
      </c>
      <c r="F3723" s="18">
        <f t="shared" si="159"/>
        <v>6.4861917088258201</v>
      </c>
      <c r="G3723" s="12">
        <f t="shared" si="160"/>
        <v>44.720500277759037</v>
      </c>
    </row>
    <row r="3724" spans="1:7" x14ac:dyDescent="0.25">
      <c r="A3724" s="24">
        <v>48.970703</v>
      </c>
      <c r="B3724" s="23">
        <v>-183.44487000000001</v>
      </c>
      <c r="C3724" s="25">
        <v>4.6170330000000002</v>
      </c>
      <c r="D3724" s="26">
        <v>2.4480014000000001E-3</v>
      </c>
      <c r="F3724" s="18">
        <f t="shared" si="159"/>
        <v>6.4880350767444757</v>
      </c>
      <c r="G3724" s="12">
        <f t="shared" si="160"/>
        <v>44.733209790400487</v>
      </c>
    </row>
    <row r="3725" spans="1:7" x14ac:dyDescent="0.25">
      <c r="A3725" s="24">
        <v>49.020508</v>
      </c>
      <c r="B3725" s="23">
        <v>-183.4836</v>
      </c>
      <c r="C3725" s="25">
        <v>4.6169957999999998</v>
      </c>
      <c r="D3725" s="26">
        <v>2.447173E-3</v>
      </c>
      <c r="F3725" s="18">
        <f t="shared" si="159"/>
        <v>6.4894048702880198</v>
      </c>
      <c r="G3725" s="12">
        <f t="shared" si="160"/>
        <v>44.742654138531798</v>
      </c>
    </row>
    <row r="3726" spans="1:7" x14ac:dyDescent="0.25">
      <c r="A3726" s="24">
        <v>49.070312999999999</v>
      </c>
      <c r="B3726" s="23">
        <v>-183.53993</v>
      </c>
      <c r="C3726" s="25">
        <v>4.6169089999999997</v>
      </c>
      <c r="D3726" s="26">
        <v>2.4484216999999999E-3</v>
      </c>
      <c r="F3726" s="18">
        <f t="shared" si="159"/>
        <v>6.4913971364978789</v>
      </c>
      <c r="G3726" s="12">
        <f t="shared" si="160"/>
        <v>44.756390263763826</v>
      </c>
    </row>
    <row r="3727" spans="1:7" x14ac:dyDescent="0.25">
      <c r="A3727" s="24">
        <v>49.120117</v>
      </c>
      <c r="B3727" s="23">
        <v>-183.57561999999999</v>
      </c>
      <c r="C3727" s="25">
        <v>4.6168981000000002</v>
      </c>
      <c r="D3727" s="26">
        <v>2.4481893E-3</v>
      </c>
      <c r="F3727" s="18">
        <f t="shared" si="159"/>
        <v>6.4926594120354224</v>
      </c>
      <c r="G3727" s="12">
        <f t="shared" si="160"/>
        <v>44.765093304941367</v>
      </c>
    </row>
    <row r="3728" spans="1:7" x14ac:dyDescent="0.25">
      <c r="A3728" s="24">
        <v>49.169922</v>
      </c>
      <c r="B3728" s="23">
        <v>-183.63344000000001</v>
      </c>
      <c r="C3728" s="25">
        <v>4.6169681999999996</v>
      </c>
      <c r="D3728" s="26">
        <v>2.4487912000000001E-3</v>
      </c>
      <c r="F3728" s="18">
        <f t="shared" si="159"/>
        <v>6.4947043762153287</v>
      </c>
      <c r="G3728" s="12">
        <f t="shared" si="160"/>
        <v>44.779192768121128</v>
      </c>
    </row>
    <row r="3729" spans="1:7" x14ac:dyDescent="0.25">
      <c r="A3729" s="24">
        <v>49.219726999999999</v>
      </c>
      <c r="B3729" s="23">
        <v>-183.69759999999999</v>
      </c>
      <c r="C3729" s="25">
        <v>4.6168003000000004</v>
      </c>
      <c r="D3729" s="26">
        <v>2.4480551999999998E-3</v>
      </c>
      <c r="F3729" s="18">
        <f t="shared" si="159"/>
        <v>6.4969735720261674</v>
      </c>
      <c r="G3729" s="12">
        <f t="shared" si="160"/>
        <v>44.79483824646104</v>
      </c>
    </row>
    <row r="3730" spans="1:7" x14ac:dyDescent="0.25">
      <c r="A3730" s="24">
        <v>49.269531000000001</v>
      </c>
      <c r="B3730" s="23">
        <v>-183.75037</v>
      </c>
      <c r="C3730" s="25">
        <v>4.6167506999999999</v>
      </c>
      <c r="D3730" s="26">
        <v>2.4481594999999998E-3</v>
      </c>
      <c r="F3730" s="18">
        <f t="shared" si="159"/>
        <v>6.498839928992159</v>
      </c>
      <c r="G3730" s="12">
        <f t="shared" si="160"/>
        <v>44.807706262234056</v>
      </c>
    </row>
    <row r="3731" spans="1:7" x14ac:dyDescent="0.25">
      <c r="A3731" s="24">
        <v>49.319336</v>
      </c>
      <c r="B3731" s="23">
        <v>-183.78319999999999</v>
      </c>
      <c r="C3731" s="25">
        <v>4.6167727000000003</v>
      </c>
      <c r="D3731" s="26">
        <v>2.4489462000000001E-3</v>
      </c>
      <c r="F3731" s="18">
        <f t="shared" si="159"/>
        <v>6.5000010527214265</v>
      </c>
      <c r="G3731" s="12">
        <f t="shared" si="160"/>
        <v>44.81571188963273</v>
      </c>
    </row>
    <row r="3732" spans="1:7" x14ac:dyDescent="0.25">
      <c r="A3732" s="24">
        <v>49.369140999999999</v>
      </c>
      <c r="B3732" s="23">
        <v>-183.84586999999999</v>
      </c>
      <c r="C3732" s="25">
        <v>4.6167984000000004</v>
      </c>
      <c r="D3732" s="26">
        <v>2.4485886E-3</v>
      </c>
      <c r="F3732" s="18">
        <f t="shared" si="159"/>
        <v>6.5022175505622197</v>
      </c>
      <c r="G3732" s="12">
        <f t="shared" si="160"/>
        <v>44.830994030024904</v>
      </c>
    </row>
    <row r="3733" spans="1:7" x14ac:dyDescent="0.25">
      <c r="A3733" s="24">
        <v>49.418945000000001</v>
      </c>
      <c r="B3733" s="23">
        <v>-183.88887</v>
      </c>
      <c r="C3733" s="25">
        <v>4.6167458999999997</v>
      </c>
      <c r="D3733" s="26">
        <v>2.4482041999999999E-3</v>
      </c>
      <c r="F3733" s="18">
        <f t="shared" si="159"/>
        <v>6.5037383644628752</v>
      </c>
      <c r="G3733" s="12">
        <f t="shared" si="160"/>
        <v>44.841479621805085</v>
      </c>
    </row>
    <row r="3734" spans="1:7" x14ac:dyDescent="0.25">
      <c r="A3734" s="24">
        <v>49.46875</v>
      </c>
      <c r="B3734" s="23">
        <v>-183.94217</v>
      </c>
      <c r="C3734" s="25">
        <v>4.6166176999999999</v>
      </c>
      <c r="D3734" s="26">
        <v>2.4485527999999999E-3</v>
      </c>
      <c r="F3734" s="18">
        <f t="shared" si="159"/>
        <v>6.5056234663443862</v>
      </c>
      <c r="G3734" s="12">
        <f t="shared" si="160"/>
        <v>44.854476878593076</v>
      </c>
    </row>
    <row r="3735" spans="1:7" x14ac:dyDescent="0.25">
      <c r="A3735" s="24">
        <v>49.518554999999999</v>
      </c>
      <c r="B3735" s="23">
        <v>-183.97716</v>
      </c>
      <c r="C3735" s="25">
        <v>4.6166185999999998</v>
      </c>
      <c r="D3735" s="26">
        <v>2.4489909000000002E-3</v>
      </c>
      <c r="F3735" s="18">
        <f t="shared" si="159"/>
        <v>6.5068609844463383</v>
      </c>
      <c r="G3735" s="12">
        <f t="shared" si="160"/>
        <v>44.863009224090469</v>
      </c>
    </row>
    <row r="3736" spans="1:7" x14ac:dyDescent="0.25">
      <c r="A3736" s="24">
        <v>49.568359000000001</v>
      </c>
      <c r="B3736" s="23">
        <v>-184.02227999999999</v>
      </c>
      <c r="C3736" s="25">
        <v>4.6166735000000001</v>
      </c>
      <c r="D3736" s="26">
        <v>2.4505734999999999E-3</v>
      </c>
      <c r="F3736" s="18">
        <f t="shared" si="159"/>
        <v>6.508456778009073</v>
      </c>
      <c r="G3736" s="12">
        <f t="shared" si="160"/>
        <v>44.874011779930505</v>
      </c>
    </row>
    <row r="3737" spans="1:7" x14ac:dyDescent="0.25">
      <c r="A3737" s="24">
        <v>49.618164</v>
      </c>
      <c r="B3737" s="23">
        <v>-184.08017000000001</v>
      </c>
      <c r="C3737" s="25">
        <v>4.6165528</v>
      </c>
      <c r="D3737" s="26">
        <v>2.4487136000000001E-3</v>
      </c>
      <c r="F3737" s="18">
        <f t="shared" si="159"/>
        <v>6.5105042179325379</v>
      </c>
      <c r="G3737" s="12">
        <f t="shared" si="160"/>
        <v>44.888128312678283</v>
      </c>
    </row>
    <row r="3738" spans="1:7" x14ac:dyDescent="0.25">
      <c r="A3738" s="24">
        <v>49.667968999999999</v>
      </c>
      <c r="B3738" s="23">
        <v>-184.13342</v>
      </c>
      <c r="C3738" s="25">
        <v>4.6165266000000003</v>
      </c>
      <c r="D3738" s="26">
        <v>2.4493337E-3</v>
      </c>
      <c r="F3738" s="18">
        <f t="shared" si="159"/>
        <v>6.5123875514257916</v>
      </c>
      <c r="G3738" s="12">
        <f t="shared" si="160"/>
        <v>44.901113376917685</v>
      </c>
    </row>
    <row r="3739" spans="1:7" x14ac:dyDescent="0.25">
      <c r="A3739" s="24">
        <v>49.717773000000001</v>
      </c>
      <c r="B3739" s="23">
        <v>-184.17832999999999</v>
      </c>
      <c r="C3739" s="25">
        <v>4.6165890999999997</v>
      </c>
      <c r="D3739" s="26">
        <v>2.4487437E-3</v>
      </c>
      <c r="F3739" s="18">
        <f t="shared" si="159"/>
        <v>6.5139759177578487</v>
      </c>
      <c r="G3739" s="12">
        <f t="shared" si="160"/>
        <v>44.912064724053671</v>
      </c>
    </row>
    <row r="3740" spans="1:7" x14ac:dyDescent="0.25">
      <c r="A3740" s="24">
        <v>49.767578</v>
      </c>
      <c r="B3740" s="23">
        <v>-184.21763999999999</v>
      </c>
      <c r="C3740" s="25">
        <v>4.6165237000000001</v>
      </c>
      <c r="D3740" s="26">
        <v>2.4476468000000002E-3</v>
      </c>
      <c r="F3740" s="18">
        <f t="shared" si="159"/>
        <v>6.5153662246051693</v>
      </c>
      <c r="G3740" s="12">
        <f t="shared" si="160"/>
        <v>44.921650505748524</v>
      </c>
    </row>
    <row r="3741" spans="1:7" x14ac:dyDescent="0.25">
      <c r="A3741" s="24">
        <v>49.817383</v>
      </c>
      <c r="B3741" s="23">
        <v>-184.27128999999999</v>
      </c>
      <c r="C3741" s="25">
        <v>4.6164651000000001</v>
      </c>
      <c r="D3741" s="26">
        <v>2.4477361999999999E-3</v>
      </c>
      <c r="F3741" s="18">
        <f t="shared" si="159"/>
        <v>6.517263705204476</v>
      </c>
      <c r="G3741" s="12">
        <f t="shared" si="160"/>
        <v>44.934733110376584</v>
      </c>
    </row>
    <row r="3742" spans="1:7" x14ac:dyDescent="0.25">
      <c r="A3742" s="24">
        <v>49.867187999999999</v>
      </c>
      <c r="B3742" s="23">
        <v>-184.33347000000001</v>
      </c>
      <c r="C3742" s="25">
        <v>4.6165308999999999</v>
      </c>
      <c r="D3742" s="26">
        <v>2.447617E-3</v>
      </c>
      <c r="F3742" s="18">
        <f t="shared" si="159"/>
        <v>6.5194628728403554</v>
      </c>
      <c r="G3742" s="12">
        <f t="shared" si="160"/>
        <v>44.949895763792661</v>
      </c>
    </row>
    <row r="3743" spans="1:7" x14ac:dyDescent="0.25">
      <c r="A3743" s="24">
        <v>49.916992</v>
      </c>
      <c r="B3743" s="23">
        <v>-184.37110999999999</v>
      </c>
      <c r="C3743" s="25">
        <v>4.6164641</v>
      </c>
      <c r="D3743" s="26">
        <v>2.4510026000000001E-3</v>
      </c>
      <c r="F3743" s="18">
        <f t="shared" si="159"/>
        <v>6.5207941155199052</v>
      </c>
      <c r="G3743" s="12">
        <f t="shared" si="160"/>
        <v>44.959074314364884</v>
      </c>
    </row>
    <row r="3744" spans="1:7" x14ac:dyDescent="0.25">
      <c r="A3744" s="24">
        <v>49.966797</v>
      </c>
      <c r="B3744" s="23">
        <v>-184.43729999999999</v>
      </c>
      <c r="C3744" s="25">
        <v>4.6164269000000004</v>
      </c>
      <c r="D3744" s="26">
        <v>2.4487555000000001E-3</v>
      </c>
      <c r="F3744" s="18">
        <f t="shared" si="159"/>
        <v>6.5231351078939621</v>
      </c>
      <c r="G3744" s="12">
        <f t="shared" si="160"/>
        <v>44.975214810177199</v>
      </c>
    </row>
    <row r="3745" spans="1:7" x14ac:dyDescent="0.25">
      <c r="A3745" s="24">
        <v>50.016601999999999</v>
      </c>
      <c r="B3745" s="23">
        <v>-184.46664000000001</v>
      </c>
      <c r="C3745" s="25">
        <v>4.6163945000000002</v>
      </c>
      <c r="D3745" s="26">
        <v>2.4490535999999999E-3</v>
      </c>
      <c r="F3745" s="18">
        <f t="shared" si="159"/>
        <v>6.5241727981229216</v>
      </c>
      <c r="G3745" s="12">
        <f t="shared" si="160"/>
        <v>44.982369397684892</v>
      </c>
    </row>
    <row r="3746" spans="1:7" x14ac:dyDescent="0.25">
      <c r="A3746" s="24">
        <v>50.066406000000001</v>
      </c>
      <c r="B3746" s="23">
        <v>-184.52726999999999</v>
      </c>
      <c r="C3746" s="25">
        <v>4.6163454000000002</v>
      </c>
      <c r="D3746" s="26">
        <v>2.4493276E-3</v>
      </c>
      <c r="F3746" s="18">
        <f t="shared" si="159"/>
        <v>6.526317145722845</v>
      </c>
      <c r="G3746" s="12">
        <f t="shared" si="160"/>
        <v>44.99715408209493</v>
      </c>
    </row>
    <row r="3747" spans="1:7" x14ac:dyDescent="0.25">
      <c r="A3747" s="24">
        <v>50.116211</v>
      </c>
      <c r="B3747" s="23">
        <v>-184.56540000000001</v>
      </c>
      <c r="C3747" s="25">
        <v>4.6163116000000004</v>
      </c>
      <c r="D3747" s="26">
        <v>2.4496138000000001E-3</v>
      </c>
      <c r="F3747" s="18">
        <f t="shared" si="159"/>
        <v>6.5276657186073113</v>
      </c>
      <c r="G3747" s="12">
        <f t="shared" si="160"/>
        <v>45.006452119643271</v>
      </c>
    </row>
    <row r="3748" spans="1:7" x14ac:dyDescent="0.25">
      <c r="A3748" s="24">
        <v>50.166015999999999</v>
      </c>
      <c r="B3748" s="23">
        <v>-184.61998</v>
      </c>
      <c r="C3748" s="25">
        <v>4.6163014999999996</v>
      </c>
      <c r="D3748" s="26">
        <v>2.4501265000000001E-3</v>
      </c>
      <c r="F3748" s="18">
        <f t="shared" si="159"/>
        <v>6.5295960912281901</v>
      </c>
      <c r="G3748" s="12">
        <f t="shared" si="160"/>
        <v>45.019761505674936</v>
      </c>
    </row>
    <row r="3749" spans="1:7" x14ac:dyDescent="0.25">
      <c r="A3749" s="24">
        <v>50.215820000000001</v>
      </c>
      <c r="B3749" s="23">
        <v>-184.6669</v>
      </c>
      <c r="C3749" s="25">
        <v>4.6163033999999996</v>
      </c>
      <c r="D3749" s="26">
        <v>2.4498492000000001E-3</v>
      </c>
      <c r="F3749" s="18">
        <f t="shared" si="159"/>
        <v>6.5312555467681621</v>
      </c>
      <c r="G3749" s="12">
        <f t="shared" si="160"/>
        <v>45.031202993263911</v>
      </c>
    </row>
    <row r="3750" spans="1:7" x14ac:dyDescent="0.25">
      <c r="A3750" s="24">
        <v>50.265625</v>
      </c>
      <c r="B3750" s="23">
        <v>-184.72716</v>
      </c>
      <c r="C3750" s="25">
        <v>4.61625</v>
      </c>
      <c r="D3750" s="26">
        <v>2.4485290000000001E-3</v>
      </c>
      <c r="F3750" s="18">
        <f t="shared" si="159"/>
        <v>6.5333868082949875</v>
      </c>
      <c r="G3750" s="12">
        <f t="shared" si="160"/>
        <v>45.045897452814444</v>
      </c>
    </row>
    <row r="3751" spans="1:7" x14ac:dyDescent="0.25">
      <c r="A3751" s="24">
        <v>50.315429999999999</v>
      </c>
      <c r="B3751" s="23">
        <v>-184.76407</v>
      </c>
      <c r="C3751" s="25">
        <v>4.616117</v>
      </c>
      <c r="D3751" s="26">
        <v>2.4494587000000001E-3</v>
      </c>
      <c r="F3751" s="18">
        <f t="shared" si="159"/>
        <v>6.5346922325059928</v>
      </c>
      <c r="G3751" s="12">
        <f t="shared" si="160"/>
        <v>45.054897992177388</v>
      </c>
    </row>
    <row r="3752" spans="1:7" x14ac:dyDescent="0.25">
      <c r="A3752" s="24">
        <v>50.365234000000001</v>
      </c>
      <c r="B3752" s="23">
        <v>-184.81641999999999</v>
      </c>
      <c r="C3752" s="25">
        <v>4.6162457000000003</v>
      </c>
      <c r="D3752" s="26">
        <v>2.4485347999999999E-3</v>
      </c>
      <c r="F3752" s="18">
        <f t="shared" si="159"/>
        <v>6.5365437350106284</v>
      </c>
      <c r="G3752" s="12">
        <f t="shared" si="160"/>
        <v>45.067663590542317</v>
      </c>
    </row>
    <row r="3753" spans="1:7" x14ac:dyDescent="0.25">
      <c r="A3753" s="24">
        <v>50.415039</v>
      </c>
      <c r="B3753" s="23">
        <v>-184.86174</v>
      </c>
      <c r="C3753" s="25">
        <v>4.6161795000000003</v>
      </c>
      <c r="D3753" s="26">
        <v>2.4490295999999999E-3</v>
      </c>
      <c r="F3753" s="18">
        <f t="shared" si="159"/>
        <v>6.538146602126389</v>
      </c>
      <c r="G3753" s="12">
        <f t="shared" si="160"/>
        <v>45.078714916576679</v>
      </c>
    </row>
    <row r="3754" spans="1:7" x14ac:dyDescent="0.25">
      <c r="A3754" s="24">
        <v>50.464843999999999</v>
      </c>
      <c r="B3754" s="23">
        <v>-184.89885000000001</v>
      </c>
      <c r="C3754" s="25">
        <v>4.6161313000000002</v>
      </c>
      <c r="D3754" s="26">
        <v>2.4481297000000001E-3</v>
      </c>
      <c r="F3754" s="18">
        <f t="shared" si="159"/>
        <v>6.5394590998904212</v>
      </c>
      <c r="G3754" s="12">
        <f t="shared" si="160"/>
        <v>45.087764226133949</v>
      </c>
    </row>
    <row r="3755" spans="1:7" x14ac:dyDescent="0.25">
      <c r="A3755" s="24">
        <v>50.514648000000001</v>
      </c>
      <c r="B3755" s="23">
        <v>-184.95802</v>
      </c>
      <c r="C3755" s="25">
        <v>4.6160898000000001</v>
      </c>
      <c r="D3755" s="26">
        <v>2.4485527999999999E-3</v>
      </c>
      <c r="F3755" s="18">
        <f t="shared" si="159"/>
        <v>6.541551810553254</v>
      </c>
      <c r="G3755" s="12">
        <f t="shared" si="160"/>
        <v>45.102192888125408</v>
      </c>
    </row>
    <row r="3756" spans="1:7" x14ac:dyDescent="0.25">
      <c r="A3756" s="24">
        <v>50.564453</v>
      </c>
      <c r="B3756" s="23">
        <v>-185.01716999999999</v>
      </c>
      <c r="C3756" s="25">
        <v>4.6159924999999999</v>
      </c>
      <c r="D3756" s="26">
        <v>2.4500669000000002E-3</v>
      </c>
      <c r="F3756" s="18">
        <f t="shared" si="159"/>
        <v>6.5436438138607835</v>
      </c>
      <c r="G3756" s="12">
        <f t="shared" si="160"/>
        <v>45.11661667309744</v>
      </c>
    </row>
    <row r="3757" spans="1:7" x14ac:dyDescent="0.25">
      <c r="A3757" s="24">
        <v>50.614258</v>
      </c>
      <c r="B3757" s="23">
        <v>-185.05430999999999</v>
      </c>
      <c r="C3757" s="25">
        <v>4.6160873999999996</v>
      </c>
      <c r="D3757" s="26">
        <v>2.4486184000000002E-3</v>
      </c>
      <c r="F3757" s="18">
        <f t="shared" si="159"/>
        <v>6.5449573726577679</v>
      </c>
      <c r="G3757" s="12">
        <f t="shared" si="160"/>
        <v>45.125673298183848</v>
      </c>
    </row>
    <row r="3758" spans="1:7" x14ac:dyDescent="0.25">
      <c r="A3758" s="24">
        <v>50.664062999999999</v>
      </c>
      <c r="B3758" s="23">
        <v>-185.09864999999999</v>
      </c>
      <c r="C3758" s="25">
        <v>4.6159090999999997</v>
      </c>
      <c r="D3758" s="26">
        <v>2.4516194000000001E-3</v>
      </c>
      <c r="F3758" s="18">
        <f t="shared" si="159"/>
        <v>6.5465255793637009</v>
      </c>
      <c r="G3758" s="12">
        <f t="shared" si="160"/>
        <v>45.136485650266003</v>
      </c>
    </row>
    <row r="3759" spans="1:7" x14ac:dyDescent="0.25">
      <c r="A3759" s="24">
        <v>50.713867</v>
      </c>
      <c r="B3759" s="23">
        <v>-185.16064</v>
      </c>
      <c r="C3759" s="25">
        <v>4.6159996999999997</v>
      </c>
      <c r="D3759" s="26">
        <v>2.4502485000000001E-3</v>
      </c>
      <c r="F3759" s="18">
        <f t="shared" si="159"/>
        <v>6.5487180271242043</v>
      </c>
      <c r="G3759" s="12">
        <f t="shared" si="160"/>
        <v>45.151601971997479</v>
      </c>
    </row>
    <row r="3760" spans="1:7" x14ac:dyDescent="0.25">
      <c r="A3760" s="24">
        <v>50.763672</v>
      </c>
      <c r="B3760" s="23">
        <v>-185.21333000000001</v>
      </c>
      <c r="C3760" s="25">
        <v>4.6159039000000002</v>
      </c>
      <c r="D3760" s="26">
        <v>2.4501650999999998E-3</v>
      </c>
      <c r="F3760" s="18">
        <f t="shared" si="159"/>
        <v>6.5505815546689856</v>
      </c>
      <c r="G3760" s="12">
        <f t="shared" si="160"/>
        <v>45.164450479692768</v>
      </c>
    </row>
    <row r="3761" spans="1:7" x14ac:dyDescent="0.25">
      <c r="A3761" s="24">
        <v>50.813476999999999</v>
      </c>
      <c r="B3761" s="23">
        <v>-185.25631999999999</v>
      </c>
      <c r="C3761" s="25">
        <v>4.6158481</v>
      </c>
      <c r="D3761" s="26">
        <v>2.4496822E-3</v>
      </c>
      <c r="F3761" s="18">
        <f t="shared" si="159"/>
        <v>6.5521020148919895</v>
      </c>
      <c r="G3761" s="12">
        <f t="shared" si="160"/>
        <v>45.174933632963217</v>
      </c>
    </row>
    <row r="3762" spans="1:7" x14ac:dyDescent="0.25">
      <c r="A3762" s="24">
        <v>50.863281000000001</v>
      </c>
      <c r="B3762" s="23">
        <v>-185.31126</v>
      </c>
      <c r="C3762" s="25">
        <v>4.6158565999999999</v>
      </c>
      <c r="D3762" s="26">
        <v>2.4484782000000001E-3</v>
      </c>
      <c r="F3762" s="18">
        <f t="shared" si="159"/>
        <v>6.5540451199083165</v>
      </c>
      <c r="G3762" s="12">
        <f t="shared" si="160"/>
        <v>45.188330805344684</v>
      </c>
    </row>
    <row r="3763" spans="1:7" x14ac:dyDescent="0.25">
      <c r="A3763" s="24">
        <v>50.913086</v>
      </c>
      <c r="B3763" s="23">
        <v>-185.34761</v>
      </c>
      <c r="C3763" s="25">
        <v>4.6158314000000003</v>
      </c>
      <c r="D3763" s="26">
        <v>2.4494288999999999E-3</v>
      </c>
      <c r="F3763" s="18">
        <f t="shared" si="159"/>
        <v>6.5553307381708477</v>
      </c>
      <c r="G3763" s="12">
        <f t="shared" si="160"/>
        <v>45.197194788163507</v>
      </c>
    </row>
    <row r="3764" spans="1:7" x14ac:dyDescent="0.25">
      <c r="A3764" s="24">
        <v>50.962890999999999</v>
      </c>
      <c r="B3764" s="23">
        <v>-185.40852000000001</v>
      </c>
      <c r="C3764" s="25">
        <v>4.6158146999999996</v>
      </c>
      <c r="D3764" s="26">
        <v>2.4487316000000002E-3</v>
      </c>
      <c r="F3764" s="18">
        <f t="shared" si="159"/>
        <v>6.5574849887450091</v>
      </c>
      <c r="G3764" s="12">
        <f t="shared" si="160"/>
        <v>45.212047750845613</v>
      </c>
    </row>
    <row r="3765" spans="1:7" x14ac:dyDescent="0.25">
      <c r="A3765" s="24">
        <v>51.012695000000001</v>
      </c>
      <c r="B3765" s="23">
        <v>-185.46014</v>
      </c>
      <c r="C3765" s="25">
        <v>4.6157651</v>
      </c>
      <c r="D3765" s="26">
        <v>2.4493424999999999E-3</v>
      </c>
      <c r="F3765" s="18">
        <f t="shared" si="159"/>
        <v>6.5593106727810984</v>
      </c>
      <c r="G3765" s="12">
        <f t="shared" si="160"/>
        <v>45.224635338001249</v>
      </c>
    </row>
    <row r="3766" spans="1:7" x14ac:dyDescent="0.25">
      <c r="A3766" s="24">
        <v>51.0625</v>
      </c>
      <c r="B3766" s="23">
        <v>-185.50414000000001</v>
      </c>
      <c r="C3766" s="25">
        <v>4.6157054999999998</v>
      </c>
      <c r="D3766" s="26">
        <v>2.4505047999999999E-3</v>
      </c>
      <c r="F3766" s="18">
        <f t="shared" si="159"/>
        <v>6.5608668544468864</v>
      </c>
      <c r="G3766" s="12">
        <f t="shared" si="160"/>
        <v>45.235364780753059</v>
      </c>
    </row>
    <row r="3767" spans="1:7" x14ac:dyDescent="0.25">
      <c r="A3767" s="24">
        <v>51.112304999999999</v>
      </c>
      <c r="B3767" s="23">
        <v>-185.54186999999999</v>
      </c>
      <c r="C3767" s="25">
        <v>4.6156588000000003</v>
      </c>
      <c r="D3767" s="26">
        <v>2.4489611E-3</v>
      </c>
      <c r="F3767" s="18">
        <f t="shared" si="159"/>
        <v>6.562201280225298</v>
      </c>
      <c r="G3767" s="12">
        <f t="shared" si="160"/>
        <v>45.244565277912727</v>
      </c>
    </row>
    <row r="3768" spans="1:7" x14ac:dyDescent="0.25">
      <c r="A3768" s="24">
        <v>51.162109000000001</v>
      </c>
      <c r="B3768" s="23">
        <v>-185.60854</v>
      </c>
      <c r="C3768" s="25">
        <v>4.6156677999999998</v>
      </c>
      <c r="D3768" s="26">
        <v>2.4487108E-3</v>
      </c>
      <c r="F3768" s="18">
        <f t="shared" si="159"/>
        <v>6.564559249126618</v>
      </c>
      <c r="G3768" s="12">
        <f t="shared" si="160"/>
        <v>45.260822822191436</v>
      </c>
    </row>
    <row r="3769" spans="1:7" x14ac:dyDescent="0.25">
      <c r="A3769" s="24">
        <v>51.211914</v>
      </c>
      <c r="B3769" s="23">
        <v>-185.66112000000001</v>
      </c>
      <c r="C3769" s="25">
        <v>4.6156230000000003</v>
      </c>
      <c r="D3769" s="26">
        <v>2.4496557E-3</v>
      </c>
      <c r="F3769" s="18">
        <f t="shared" si="159"/>
        <v>6.5664188862172344</v>
      </c>
      <c r="G3769" s="12">
        <f t="shared" si="160"/>
        <v>45.273644506279844</v>
      </c>
    </row>
    <row r="3770" spans="1:7" x14ac:dyDescent="0.25">
      <c r="A3770" s="24">
        <v>51.261718999999999</v>
      </c>
      <c r="B3770" s="23">
        <v>-185.70935</v>
      </c>
      <c r="C3770" s="25">
        <v>4.6156138999999996</v>
      </c>
      <c r="D3770" s="26">
        <v>2.4495362000000001E-3</v>
      </c>
      <c r="F3770" s="18">
        <f t="shared" si="159"/>
        <v>6.5681246735295273</v>
      </c>
      <c r="G3770" s="12">
        <f t="shared" si="160"/>
        <v>45.285405438641654</v>
      </c>
    </row>
    <row r="3771" spans="1:7" x14ac:dyDescent="0.25">
      <c r="A3771" s="24">
        <v>51.311523000000001</v>
      </c>
      <c r="B3771" s="23">
        <v>-185.76781</v>
      </c>
      <c r="C3771" s="25">
        <v>4.6156378</v>
      </c>
      <c r="D3771" s="26">
        <v>2.4498403000000001E-3</v>
      </c>
      <c r="F3771" s="18">
        <f t="shared" si="159"/>
        <v>6.5701922730791171</v>
      </c>
      <c r="G3771" s="12">
        <f t="shared" si="160"/>
        <v>45.299660966443255</v>
      </c>
    </row>
    <row r="3772" spans="1:7" x14ac:dyDescent="0.25">
      <c r="A3772" s="24">
        <v>51.361328</v>
      </c>
      <c r="B3772" s="23">
        <v>-185.8073</v>
      </c>
      <c r="C3772" s="25">
        <v>4.6155286000000002</v>
      </c>
      <c r="D3772" s="26">
        <v>2.4506389000000001E-3</v>
      </c>
      <c r="F3772" s="18">
        <f t="shared" si="159"/>
        <v>6.5715889461241614</v>
      </c>
      <c r="G3772" s="12">
        <f t="shared" si="160"/>
        <v>45.309290641313005</v>
      </c>
    </row>
    <row r="3773" spans="1:7" x14ac:dyDescent="0.25">
      <c r="A3773" s="24">
        <v>51.411133</v>
      </c>
      <c r="B3773" s="23">
        <v>-185.86006</v>
      </c>
      <c r="C3773" s="25">
        <v>4.6155577000000001</v>
      </c>
      <c r="D3773" s="26">
        <v>2.4515241000000001E-3</v>
      </c>
      <c r="F3773" s="18">
        <f t="shared" ref="F3773:F3836" si="161" xml:space="preserve"> -B3773 / A_6x12_in2</f>
        <v>6.5734549494125014</v>
      </c>
      <c r="G3773" s="12">
        <f t="shared" ref="G3773:G3836" si="162" xml:space="preserve"> -B3773 * kip_to_N / A_6x12_mm2</f>
        <v>45.32215621857631</v>
      </c>
    </row>
    <row r="3774" spans="1:7" x14ac:dyDescent="0.25">
      <c r="A3774" s="24">
        <v>51.460937999999999</v>
      </c>
      <c r="B3774" s="23">
        <v>-185.91045</v>
      </c>
      <c r="C3774" s="25">
        <v>4.6154428000000003</v>
      </c>
      <c r="D3774" s="26">
        <v>2.4496970999999998E-3</v>
      </c>
      <c r="F3774" s="18">
        <f t="shared" si="161"/>
        <v>6.5752371310974791</v>
      </c>
      <c r="G3774" s="12">
        <f t="shared" si="162"/>
        <v>45.334443869036839</v>
      </c>
    </row>
    <row r="3775" spans="1:7" x14ac:dyDescent="0.25">
      <c r="A3775" s="24">
        <v>51.510742</v>
      </c>
      <c r="B3775" s="23">
        <v>-185.94672</v>
      </c>
      <c r="C3775" s="25">
        <v>4.6154270000000004</v>
      </c>
      <c r="D3775" s="26">
        <v>2.4503408999999999E-3</v>
      </c>
      <c r="F3775" s="18">
        <f t="shared" si="161"/>
        <v>6.5765199199387991</v>
      </c>
      <c r="G3775" s="12">
        <f t="shared" si="162"/>
        <v>45.343288343777935</v>
      </c>
    </row>
    <row r="3776" spans="1:7" x14ac:dyDescent="0.25">
      <c r="A3776" s="24">
        <v>51.560547</v>
      </c>
      <c r="B3776" s="23">
        <v>-185.98915</v>
      </c>
      <c r="C3776" s="25">
        <v>4.6153798000000004</v>
      </c>
      <c r="D3776" s="26">
        <v>2.4505854000000001E-3</v>
      </c>
      <c r="F3776" s="18">
        <f t="shared" si="161"/>
        <v>6.5780205742133298</v>
      </c>
      <c r="G3776" s="12">
        <f t="shared" si="162"/>
        <v>45.353634940504278</v>
      </c>
    </row>
    <row r="3777" spans="1:7" x14ac:dyDescent="0.25">
      <c r="A3777" s="24">
        <v>51.610351999999999</v>
      </c>
      <c r="B3777" s="23">
        <v>-186.04903999999999</v>
      </c>
      <c r="C3777" s="25">
        <v>4.6153703000000004</v>
      </c>
      <c r="D3777" s="26">
        <v>2.4497210999999998E-3</v>
      </c>
      <c r="F3777" s="18">
        <f t="shared" si="161"/>
        <v>6.5801387496670571</v>
      </c>
      <c r="G3777" s="12">
        <f t="shared" si="162"/>
        <v>45.368239175195313</v>
      </c>
    </row>
    <row r="3778" spans="1:7" x14ac:dyDescent="0.25">
      <c r="A3778" s="24">
        <v>51.660156000000001</v>
      </c>
      <c r="B3778" s="23">
        <v>-186.10229000000001</v>
      </c>
      <c r="C3778" s="25">
        <v>4.6152568</v>
      </c>
      <c r="D3778" s="26">
        <v>2.4492619999999998E-3</v>
      </c>
      <c r="F3778" s="18">
        <f t="shared" si="161"/>
        <v>6.5820220831603127</v>
      </c>
      <c r="G3778" s="12">
        <f t="shared" si="162"/>
        <v>45.381224239434722</v>
      </c>
    </row>
    <row r="3779" spans="1:7" x14ac:dyDescent="0.25">
      <c r="A3779" s="24">
        <v>51.709961</v>
      </c>
      <c r="B3779" s="23">
        <v>-186.16569999999999</v>
      </c>
      <c r="C3779" s="25">
        <v>4.6152525000000004</v>
      </c>
      <c r="D3779" s="26">
        <v>2.4490714999999999E-3</v>
      </c>
      <c r="F3779" s="18">
        <f t="shared" si="161"/>
        <v>6.584264753147302</v>
      </c>
      <c r="G3779" s="12">
        <f t="shared" si="162"/>
        <v>45.396686829545899</v>
      </c>
    </row>
    <row r="3780" spans="1:7" x14ac:dyDescent="0.25">
      <c r="A3780" s="24">
        <v>51.759765999999999</v>
      </c>
      <c r="B3780" s="23">
        <v>-186.19925000000001</v>
      </c>
      <c r="C3780" s="25">
        <v>4.6153202000000002</v>
      </c>
      <c r="D3780" s="26">
        <v>2.4507641999999999E-3</v>
      </c>
      <c r="F3780" s="18">
        <f t="shared" si="161"/>
        <v>6.5854513416674658</v>
      </c>
      <c r="G3780" s="12">
        <f t="shared" si="162"/>
        <v>45.404868029644156</v>
      </c>
    </row>
    <row r="3781" spans="1:7" x14ac:dyDescent="0.25">
      <c r="A3781" s="24">
        <v>51.809570000000001</v>
      </c>
      <c r="B3781" s="23">
        <v>-186.24446</v>
      </c>
      <c r="C3781" s="25">
        <v>4.6152142999999999</v>
      </c>
      <c r="D3781" s="26">
        <v>2.4497061999999999E-3</v>
      </c>
      <c r="F3781" s="18">
        <f t="shared" si="161"/>
        <v>6.5870503183290623</v>
      </c>
      <c r="G3781" s="12">
        <f t="shared" si="162"/>
        <v>45.415892532071638</v>
      </c>
    </row>
    <row r="3782" spans="1:7" x14ac:dyDescent="0.25">
      <c r="A3782" s="24">
        <v>51.859375</v>
      </c>
      <c r="B3782" s="23">
        <v>-186.29604</v>
      </c>
      <c r="C3782" s="25">
        <v>4.6152801999999999</v>
      </c>
      <c r="D3782" s="26">
        <v>2.4503262000000001E-3</v>
      </c>
      <c r="F3782" s="18">
        <f t="shared" si="161"/>
        <v>6.588874587654546</v>
      </c>
      <c r="G3782" s="12">
        <f t="shared" si="162"/>
        <v>45.428470365188417</v>
      </c>
    </row>
    <row r="3783" spans="1:7" x14ac:dyDescent="0.25">
      <c r="A3783" s="24">
        <v>51.909179999999999</v>
      </c>
      <c r="B3783" s="23">
        <v>-186.34975</v>
      </c>
      <c r="C3783" s="25">
        <v>4.6152062000000003</v>
      </c>
      <c r="D3783" s="26">
        <v>2.4510443E-3</v>
      </c>
      <c r="F3783" s="18">
        <f t="shared" si="161"/>
        <v>6.5907741903197605</v>
      </c>
      <c r="G3783" s="12">
        <f t="shared" si="162"/>
        <v>45.44156760087477</v>
      </c>
    </row>
    <row r="3784" spans="1:7" x14ac:dyDescent="0.25">
      <c r="A3784" s="24">
        <v>51.958984000000001</v>
      </c>
      <c r="B3784" s="23">
        <v>-186.39723000000001</v>
      </c>
      <c r="C3784" s="25">
        <v>4.6151371000000001</v>
      </c>
      <c r="D3784" s="26">
        <v>2.4514138000000002E-3</v>
      </c>
      <c r="F3784" s="18">
        <f t="shared" si="161"/>
        <v>6.5924534518082067</v>
      </c>
      <c r="G3784" s="12">
        <f t="shared" si="162"/>
        <v>45.453145645007858</v>
      </c>
    </row>
    <row r="3785" spans="1:7" x14ac:dyDescent="0.25">
      <c r="A3785" s="24">
        <v>52.008789</v>
      </c>
      <c r="B3785" s="23">
        <v>-186.45328000000001</v>
      </c>
      <c r="C3785" s="25">
        <v>4.6151933999999999</v>
      </c>
      <c r="D3785" s="26">
        <v>2.4509698000000002E-3</v>
      </c>
      <c r="F3785" s="18">
        <f t="shared" si="161"/>
        <v>6.5944358150438287</v>
      </c>
      <c r="G3785" s="12">
        <f t="shared" si="162"/>
        <v>45.466813491967827</v>
      </c>
    </row>
    <row r="3786" spans="1:7" x14ac:dyDescent="0.25">
      <c r="A3786" s="24">
        <v>52.058593999999999</v>
      </c>
      <c r="B3786" s="23">
        <v>-186.50693000000001</v>
      </c>
      <c r="C3786" s="25">
        <v>4.6151527999999997</v>
      </c>
      <c r="D3786" s="26">
        <v>2.4495303999999998E-3</v>
      </c>
      <c r="F3786" s="18">
        <f t="shared" si="161"/>
        <v>6.5963332956431353</v>
      </c>
      <c r="G3786" s="12">
        <f t="shared" si="162"/>
        <v>45.479896096595887</v>
      </c>
    </row>
    <row r="3787" spans="1:7" x14ac:dyDescent="0.25">
      <c r="A3787" s="24">
        <v>52.108398000000001</v>
      </c>
      <c r="B3787" s="23">
        <v>-186.55823000000001</v>
      </c>
      <c r="C3787" s="25">
        <v>4.6151495000000002</v>
      </c>
      <c r="D3787" s="26">
        <v>2.4502396000000001E-3</v>
      </c>
      <c r="F3787" s="18">
        <f t="shared" si="161"/>
        <v>6.5981476619943829</v>
      </c>
      <c r="G3787" s="12">
        <f t="shared" si="162"/>
        <v>45.492405651440599</v>
      </c>
    </row>
    <row r="3788" spans="1:7" x14ac:dyDescent="0.25">
      <c r="A3788" s="24">
        <v>52.158203</v>
      </c>
      <c r="B3788" s="23">
        <v>-186.61403000000001</v>
      </c>
      <c r="C3788" s="25">
        <v>4.6150764999999998</v>
      </c>
      <c r="D3788" s="26">
        <v>2.4501739999999998E-3</v>
      </c>
      <c r="F3788" s="18">
        <f t="shared" si="161"/>
        <v>6.6001211832887225</v>
      </c>
      <c r="G3788" s="12">
        <f t="shared" si="162"/>
        <v>45.506012535657668</v>
      </c>
    </row>
    <row r="3789" spans="1:7" x14ac:dyDescent="0.25">
      <c r="A3789" s="24">
        <v>52.208008</v>
      </c>
      <c r="B3789" s="23">
        <v>-186.66994</v>
      </c>
      <c r="C3789" s="25">
        <v>4.6150446000000001</v>
      </c>
      <c r="D3789" s="26">
        <v>2.4492324000000001E-3</v>
      </c>
      <c r="F3789" s="18">
        <f t="shared" si="161"/>
        <v>6.6020985950372264</v>
      </c>
      <c r="G3789" s="12">
        <f t="shared" si="162"/>
        <v>45.51964624348161</v>
      </c>
    </row>
    <row r="3790" spans="1:7" x14ac:dyDescent="0.25">
      <c r="A3790" s="24">
        <v>52.257812999999999</v>
      </c>
      <c r="B3790" s="23">
        <v>-186.69855999999999</v>
      </c>
      <c r="C3790" s="25">
        <v>4.6149763999999998</v>
      </c>
      <c r="D3790" s="26">
        <v>2.4513931000000001E-3</v>
      </c>
      <c r="F3790" s="18">
        <f t="shared" si="161"/>
        <v>6.6031108204752904</v>
      </c>
      <c r="G3790" s="12">
        <f t="shared" si="162"/>
        <v>45.526625258289712</v>
      </c>
    </row>
    <row r="3791" spans="1:7" x14ac:dyDescent="0.25">
      <c r="A3791" s="24">
        <v>52.307617</v>
      </c>
      <c r="B3791" s="23">
        <v>-186.74054000000001</v>
      </c>
      <c r="C3791" s="25">
        <v>4.6150273999999998</v>
      </c>
      <c r="D3791" s="26">
        <v>2.4486692000000002E-3</v>
      </c>
      <c r="F3791" s="18">
        <f t="shared" si="161"/>
        <v>6.6045955592555128</v>
      </c>
      <c r="G3791" s="12">
        <f t="shared" si="162"/>
        <v>45.53686212207883</v>
      </c>
    </row>
    <row r="3792" spans="1:7" x14ac:dyDescent="0.25">
      <c r="A3792" s="24">
        <v>52.357422</v>
      </c>
      <c r="B3792" s="23">
        <v>-186.786</v>
      </c>
      <c r="C3792" s="25">
        <v>4.6149693000000003</v>
      </c>
      <c r="D3792" s="26">
        <v>2.4499537000000002E-3</v>
      </c>
      <c r="F3792" s="18">
        <f t="shared" si="161"/>
        <v>6.6062033778583915</v>
      </c>
      <c r="G3792" s="12">
        <f t="shared" si="162"/>
        <v>45.547947587249219</v>
      </c>
    </row>
    <row r="3793" spans="1:7" x14ac:dyDescent="0.25">
      <c r="A3793" s="24">
        <v>52.407226999999999</v>
      </c>
      <c r="B3793" s="23">
        <v>-186.83582999999999</v>
      </c>
      <c r="C3793" s="25">
        <v>4.6148524000000002</v>
      </c>
      <c r="D3793" s="26">
        <v>2.4494020999999999E-3</v>
      </c>
      <c r="F3793" s="18">
        <f t="shared" si="161"/>
        <v>6.6079657535948959</v>
      </c>
      <c r="G3793" s="12">
        <f t="shared" si="162"/>
        <v>45.560098681165634</v>
      </c>
    </row>
    <row r="3794" spans="1:7" x14ac:dyDescent="0.25">
      <c r="A3794" s="24">
        <v>52.457031000000001</v>
      </c>
      <c r="B3794" s="23">
        <v>-186.89317</v>
      </c>
      <c r="C3794" s="25">
        <v>4.6148180999999999</v>
      </c>
      <c r="D3794" s="26">
        <v>2.4486929E-3</v>
      </c>
      <c r="F3794" s="18">
        <f t="shared" si="161"/>
        <v>6.6099937412475382</v>
      </c>
      <c r="G3794" s="12">
        <f t="shared" si="162"/>
        <v>45.574081095879016</v>
      </c>
    </row>
    <row r="3795" spans="1:7" x14ac:dyDescent="0.25">
      <c r="A3795" s="24">
        <v>52.506836</v>
      </c>
      <c r="B3795" s="23">
        <v>-186.93887000000001</v>
      </c>
      <c r="C3795" s="25">
        <v>4.6147809000000004</v>
      </c>
      <c r="D3795" s="26">
        <v>2.4488029999999998E-3</v>
      </c>
      <c r="F3795" s="18">
        <f t="shared" si="161"/>
        <v>6.6116100481140494</v>
      </c>
      <c r="G3795" s="12">
        <f t="shared" si="162"/>
        <v>45.585225085282595</v>
      </c>
    </row>
    <row r="3796" spans="1:7" x14ac:dyDescent="0.25">
      <c r="A3796" s="24">
        <v>52.556640999999999</v>
      </c>
      <c r="B3796" s="23">
        <v>-186.96812</v>
      </c>
      <c r="C3796" s="25">
        <v>4.6148534000000003</v>
      </c>
      <c r="D3796" s="26">
        <v>2.4507521000000001E-3</v>
      </c>
      <c r="F3796" s="18">
        <f t="shared" si="161"/>
        <v>6.6126445552441462</v>
      </c>
      <c r="G3796" s="12">
        <f t="shared" si="162"/>
        <v>45.592357726202827</v>
      </c>
    </row>
    <row r="3797" spans="1:7" x14ac:dyDescent="0.25">
      <c r="A3797" s="24">
        <v>52.606445000000001</v>
      </c>
      <c r="B3797" s="23">
        <v>-187.02417</v>
      </c>
      <c r="C3797" s="25">
        <v>4.6148410000000002</v>
      </c>
      <c r="D3797" s="26">
        <v>2.4492592000000001E-3</v>
      </c>
      <c r="F3797" s="18">
        <f t="shared" si="161"/>
        <v>6.614626918479769</v>
      </c>
      <c r="G3797" s="12">
        <f t="shared" si="162"/>
        <v>45.606025573162803</v>
      </c>
    </row>
    <row r="3798" spans="1:7" x14ac:dyDescent="0.25">
      <c r="A3798" s="24">
        <v>52.65625</v>
      </c>
      <c r="B3798" s="23">
        <v>-187.08663999999999</v>
      </c>
      <c r="C3798" s="25">
        <v>4.6148148000000004</v>
      </c>
      <c r="D3798" s="26">
        <v>2.4488927000000001E-3</v>
      </c>
      <c r="F3798" s="18">
        <f t="shared" si="161"/>
        <v>6.6168363427675354</v>
      </c>
      <c r="G3798" s="12">
        <f t="shared" si="162"/>
        <v>45.621258943360651</v>
      </c>
    </row>
    <row r="3799" spans="1:7" x14ac:dyDescent="0.25">
      <c r="A3799" s="24">
        <v>52.706054999999999</v>
      </c>
      <c r="B3799" s="23">
        <v>-187.13230999999999</v>
      </c>
      <c r="C3799" s="25">
        <v>4.6147394000000004</v>
      </c>
      <c r="D3799" s="26">
        <v>2.4507373999999998E-3</v>
      </c>
      <c r="F3799" s="18">
        <f t="shared" si="161"/>
        <v>6.6184515886010926</v>
      </c>
      <c r="G3799" s="12">
        <f t="shared" si="162"/>
        <v>45.632395617235083</v>
      </c>
    </row>
    <row r="3800" spans="1:7" x14ac:dyDescent="0.25">
      <c r="A3800" s="24">
        <v>52.755859000000001</v>
      </c>
      <c r="B3800" s="23">
        <v>-187.17957000000001</v>
      </c>
      <c r="C3800" s="25">
        <v>4.6146851</v>
      </c>
      <c r="D3800" s="26">
        <v>2.4501322999999999E-3</v>
      </c>
      <c r="F3800" s="18">
        <f t="shared" si="161"/>
        <v>6.6201230691812096</v>
      </c>
      <c r="G3800" s="12">
        <f t="shared" si="162"/>
        <v>45.643920014154411</v>
      </c>
    </row>
    <row r="3801" spans="1:7" x14ac:dyDescent="0.25">
      <c r="A3801" s="24">
        <v>52.805664</v>
      </c>
      <c r="B3801" s="23">
        <v>-187.23508000000001</v>
      </c>
      <c r="C3801" s="25">
        <v>4.614706</v>
      </c>
      <c r="D3801" s="26">
        <v>2.4509101999999998E-3</v>
      </c>
      <c r="F3801" s="18">
        <f t="shared" si="161"/>
        <v>6.6220863338236606</v>
      </c>
      <c r="G3801" s="12">
        <f t="shared" si="162"/>
        <v>45.657456181589708</v>
      </c>
    </row>
    <row r="3802" spans="1:7" x14ac:dyDescent="0.25">
      <c r="A3802" s="24">
        <v>52.855468999999999</v>
      </c>
      <c r="B3802" s="23">
        <v>-187.27721</v>
      </c>
      <c r="C3802" s="25">
        <v>4.6147032000000001</v>
      </c>
      <c r="D3802" s="26">
        <v>2.4483739000000001E-3</v>
      </c>
      <c r="F3802" s="18">
        <f t="shared" si="161"/>
        <v>6.6235763777686518</v>
      </c>
      <c r="G3802" s="12">
        <f t="shared" si="162"/>
        <v>45.667729623024556</v>
      </c>
    </row>
    <row r="3803" spans="1:7" x14ac:dyDescent="0.25">
      <c r="A3803" s="24">
        <v>52.905273000000001</v>
      </c>
      <c r="B3803" s="23">
        <v>-187.33693</v>
      </c>
      <c r="C3803" s="25">
        <v>4.6145911000000002</v>
      </c>
      <c r="D3803" s="26">
        <v>2.4481982E-3</v>
      </c>
      <c r="F3803" s="18">
        <f t="shared" si="161"/>
        <v>6.6256885407023072</v>
      </c>
      <c r="G3803" s="12">
        <f t="shared" si="162"/>
        <v>45.682292403050418</v>
      </c>
    </row>
    <row r="3804" spans="1:7" x14ac:dyDescent="0.25">
      <c r="A3804" s="24">
        <v>52.955078</v>
      </c>
      <c r="B3804" s="23">
        <v>-187.3828</v>
      </c>
      <c r="C3804" s="25">
        <v>4.6145997000000003</v>
      </c>
      <c r="D3804" s="26">
        <v>2.4493814000000002E-3</v>
      </c>
      <c r="F3804" s="18">
        <f t="shared" si="161"/>
        <v>6.6273108600888904</v>
      </c>
      <c r="G3804" s="12">
        <f t="shared" si="162"/>
        <v>45.693477847119176</v>
      </c>
    </row>
    <row r="3805" spans="1:7" x14ac:dyDescent="0.25">
      <c r="A3805" s="24">
        <v>53.004883</v>
      </c>
      <c r="B3805" s="23">
        <v>-187.43704</v>
      </c>
      <c r="C3805" s="25">
        <v>4.6146058999999999</v>
      </c>
      <c r="D3805" s="26">
        <v>2.4487941999999999E-3</v>
      </c>
      <c r="F3805" s="18">
        <f t="shared" si="161"/>
        <v>6.6292292076696242</v>
      </c>
      <c r="G3805" s="12">
        <f t="shared" si="162"/>
        <v>45.706704323820489</v>
      </c>
    </row>
    <row r="3806" spans="1:7" x14ac:dyDescent="0.25">
      <c r="A3806" s="24">
        <v>53.054687999999999</v>
      </c>
      <c r="B3806" s="23">
        <v>-187.48034999999999</v>
      </c>
      <c r="C3806" s="25">
        <v>4.6145258</v>
      </c>
      <c r="D3806" s="26">
        <v>2.4479685999999998E-3</v>
      </c>
      <c r="F3806" s="18">
        <f t="shared" si="161"/>
        <v>6.6307609855774707</v>
      </c>
      <c r="G3806" s="12">
        <f t="shared" si="162"/>
        <v>45.717265509401869</v>
      </c>
    </row>
    <row r="3807" spans="1:7" x14ac:dyDescent="0.25">
      <c r="A3807" s="24">
        <v>53.104492</v>
      </c>
      <c r="B3807" s="23">
        <v>-187.52280999999999</v>
      </c>
      <c r="C3807" s="25">
        <v>4.6145567999999999</v>
      </c>
      <c r="D3807" s="26">
        <v>2.4505258000000001E-3</v>
      </c>
      <c r="F3807" s="18">
        <f t="shared" si="161"/>
        <v>6.6322627008849562</v>
      </c>
      <c r="G3807" s="12">
        <f t="shared" si="162"/>
        <v>45.727619421657366</v>
      </c>
    </row>
    <row r="3808" spans="1:7" x14ac:dyDescent="0.25">
      <c r="A3808" s="24">
        <v>53.154297</v>
      </c>
      <c r="B3808" s="23">
        <v>-187.58273</v>
      </c>
      <c r="C3808" s="25">
        <v>4.6144853000000001</v>
      </c>
      <c r="D3808" s="26">
        <v>2.4482486999999999E-3</v>
      </c>
      <c r="F3808" s="18">
        <f t="shared" si="161"/>
        <v>6.6343819373716375</v>
      </c>
      <c r="G3808" s="12">
        <f t="shared" si="162"/>
        <v>45.742230971877554</v>
      </c>
    </row>
    <row r="3809" spans="1:7" x14ac:dyDescent="0.25">
      <c r="A3809" s="24">
        <v>53.204101999999999</v>
      </c>
      <c r="B3809" s="23">
        <v>-187.64512999999999</v>
      </c>
      <c r="C3809" s="25">
        <v>4.61449</v>
      </c>
      <c r="D3809" s="26">
        <v>2.4480403E-3</v>
      </c>
      <c r="F3809" s="18">
        <f t="shared" si="161"/>
        <v>6.6365888859158453</v>
      </c>
      <c r="G3809" s="12">
        <f t="shared" si="162"/>
        <v>45.757447272507392</v>
      </c>
    </row>
    <row r="3810" spans="1:7" x14ac:dyDescent="0.25">
      <c r="A3810" s="24">
        <v>53.253906000000001</v>
      </c>
      <c r="B3810" s="23">
        <v>-187.68523999999999</v>
      </c>
      <c r="C3810" s="25">
        <v>4.6144004000000001</v>
      </c>
      <c r="D3810" s="26">
        <v>2.4499206000000002E-3</v>
      </c>
      <c r="F3810" s="18">
        <f t="shared" si="161"/>
        <v>6.6380074869752708</v>
      </c>
      <c r="G3810" s="12">
        <f t="shared" si="162"/>
        <v>45.767228134979547</v>
      </c>
    </row>
    <row r="3811" spans="1:7" x14ac:dyDescent="0.25">
      <c r="A3811" s="24">
        <v>53.303711</v>
      </c>
      <c r="B3811" s="23">
        <v>-187.73833999999999</v>
      </c>
      <c r="C3811" s="25">
        <v>4.6143951000000003</v>
      </c>
      <c r="D3811" s="26">
        <v>2.4491578999999999E-3</v>
      </c>
      <c r="F3811" s="18">
        <f t="shared" si="161"/>
        <v>6.6398855153037548</v>
      </c>
      <c r="G3811" s="12">
        <f t="shared" si="162"/>
        <v>45.780176621573204</v>
      </c>
    </row>
    <row r="3812" spans="1:7" x14ac:dyDescent="0.25">
      <c r="A3812" s="24">
        <v>53.353515999999999</v>
      </c>
      <c r="B3812" s="23">
        <v>-187.77597</v>
      </c>
      <c r="C3812" s="25">
        <v>4.6144132999999998</v>
      </c>
      <c r="D3812" s="26">
        <v>2.4483145999999998E-3</v>
      </c>
      <c r="F3812" s="18">
        <f t="shared" si="161"/>
        <v>6.6412164043056547</v>
      </c>
      <c r="G3812" s="12">
        <f t="shared" si="162"/>
        <v>45.789352733635717</v>
      </c>
    </row>
    <row r="3813" spans="1:7" x14ac:dyDescent="0.25">
      <c r="A3813" s="24">
        <v>53.403320000000001</v>
      </c>
      <c r="B3813" s="23">
        <v>-187.83597</v>
      </c>
      <c r="C3813" s="25">
        <v>4.6142630999999996</v>
      </c>
      <c r="D3813" s="26">
        <v>2.4479539E-3</v>
      </c>
      <c r="F3813" s="18">
        <f t="shared" si="161"/>
        <v>6.6433384702135472</v>
      </c>
      <c r="G3813" s="12">
        <f t="shared" si="162"/>
        <v>45.803983791933632</v>
      </c>
    </row>
    <row r="3814" spans="1:7" x14ac:dyDescent="0.25">
      <c r="A3814" s="24">
        <v>53.453125</v>
      </c>
      <c r="B3814" s="23">
        <v>-187.86870999999999</v>
      </c>
      <c r="C3814" s="25">
        <v>4.6143193</v>
      </c>
      <c r="D3814" s="26">
        <v>2.4489106000000001E-3</v>
      </c>
      <c r="F3814" s="18">
        <f t="shared" si="161"/>
        <v>6.6444964108439528</v>
      </c>
      <c r="G3814" s="12">
        <f t="shared" si="162"/>
        <v>45.811967472744861</v>
      </c>
    </row>
    <row r="3815" spans="1:7" x14ac:dyDescent="0.25">
      <c r="A3815" s="24">
        <v>53.502929999999999</v>
      </c>
      <c r="B3815" s="23">
        <v>-187.92276000000001</v>
      </c>
      <c r="C3815" s="25">
        <v>4.6142811999999997</v>
      </c>
      <c r="D3815" s="26">
        <v>2.4481714E-3</v>
      </c>
      <c r="F3815" s="18">
        <f t="shared" si="161"/>
        <v>6.6464080385493132</v>
      </c>
      <c r="G3815" s="12">
        <f t="shared" si="162"/>
        <v>45.825147617761573</v>
      </c>
    </row>
    <row r="3816" spans="1:7" x14ac:dyDescent="0.25">
      <c r="A3816" s="24">
        <v>53.552734000000001</v>
      </c>
      <c r="B3816" s="23">
        <v>-187.97255999999999</v>
      </c>
      <c r="C3816" s="25">
        <v>4.6142339999999997</v>
      </c>
      <c r="D3816" s="26">
        <v>2.4481354999999999E-3</v>
      </c>
      <c r="F3816" s="18">
        <f t="shared" si="161"/>
        <v>6.6481693532528627</v>
      </c>
      <c r="G3816" s="12">
        <f t="shared" si="162"/>
        <v>45.837291396148842</v>
      </c>
    </row>
    <row r="3817" spans="1:7" x14ac:dyDescent="0.25">
      <c r="A3817" s="24">
        <v>53.602539</v>
      </c>
      <c r="B3817" s="23">
        <v>-188.02959000000001</v>
      </c>
      <c r="C3817" s="25">
        <v>4.614255</v>
      </c>
      <c r="D3817" s="26">
        <v>2.4478496E-3</v>
      </c>
      <c r="F3817" s="18">
        <f t="shared" si="161"/>
        <v>6.6501863768983149</v>
      </c>
      <c r="G3817" s="12">
        <f t="shared" si="162"/>
        <v>45.851198217061018</v>
      </c>
    </row>
    <row r="3818" spans="1:7" x14ac:dyDescent="0.25">
      <c r="A3818" s="24">
        <v>53.652343999999999</v>
      </c>
      <c r="B3818" s="23">
        <v>-188.06568999999999</v>
      </c>
      <c r="C3818" s="25">
        <v>4.6142086999999998</v>
      </c>
      <c r="D3818" s="26">
        <v>2.4484068E-3</v>
      </c>
      <c r="F3818" s="18">
        <f t="shared" si="161"/>
        <v>6.6514631532195621</v>
      </c>
      <c r="G3818" s="12">
        <f t="shared" si="162"/>
        <v>45.860001237136927</v>
      </c>
    </row>
    <row r="3819" spans="1:7" x14ac:dyDescent="0.25">
      <c r="A3819" s="24">
        <v>53.702148000000001</v>
      </c>
      <c r="B3819" s="23">
        <v>-188.12073000000001</v>
      </c>
      <c r="C3819" s="25">
        <v>4.6142792999999998</v>
      </c>
      <c r="D3819" s="26">
        <v>2.4494915E-3</v>
      </c>
      <c r="F3819" s="18">
        <f t="shared" si="161"/>
        <v>6.6534097950124025</v>
      </c>
      <c r="G3819" s="12">
        <f t="shared" si="162"/>
        <v>45.873422794615557</v>
      </c>
    </row>
    <row r="3820" spans="1:7" x14ac:dyDescent="0.25">
      <c r="A3820" s="24">
        <v>53.751953</v>
      </c>
      <c r="B3820" s="23">
        <v>-188.16931</v>
      </c>
      <c r="C3820" s="25">
        <v>4.6141471999999997</v>
      </c>
      <c r="D3820" s="26">
        <v>2.4495632000000002E-3</v>
      </c>
      <c r="F3820" s="18">
        <f t="shared" si="161"/>
        <v>6.655127961042492</v>
      </c>
      <c r="G3820" s="12">
        <f t="shared" si="162"/>
        <v>45.885269074817437</v>
      </c>
    </row>
    <row r="3821" spans="1:7" x14ac:dyDescent="0.25">
      <c r="A3821" s="24">
        <v>53.801758</v>
      </c>
      <c r="B3821" s="23">
        <v>-188.21788000000001</v>
      </c>
      <c r="C3821" s="25">
        <v>4.6141266999999999</v>
      </c>
      <c r="D3821" s="26">
        <v>2.4499118000000002E-3</v>
      </c>
      <c r="F3821" s="18">
        <f t="shared" si="161"/>
        <v>6.6568457733949309</v>
      </c>
      <c r="G3821" s="12">
        <f t="shared" si="162"/>
        <v>45.897112916509599</v>
      </c>
    </row>
    <row r="3822" spans="1:7" x14ac:dyDescent="0.25">
      <c r="A3822" s="24">
        <v>53.851562999999999</v>
      </c>
      <c r="B3822" s="23">
        <v>-188.25993</v>
      </c>
      <c r="C3822" s="25">
        <v>4.6140485</v>
      </c>
      <c r="D3822" s="26">
        <v>2.4482905999999999E-3</v>
      </c>
      <c r="F3822" s="18">
        <f t="shared" si="161"/>
        <v>6.658332987918711</v>
      </c>
      <c r="G3822" s="12">
        <f t="shared" si="162"/>
        <v>45.907366849866726</v>
      </c>
    </row>
    <row r="3823" spans="1:7" x14ac:dyDescent="0.25">
      <c r="A3823" s="24">
        <v>53.901367</v>
      </c>
      <c r="B3823" s="23">
        <v>-188.3212</v>
      </c>
      <c r="C3823" s="25">
        <v>4.6139865000000002</v>
      </c>
      <c r="D3823" s="26">
        <v>2.4493932999999999E-3</v>
      </c>
      <c r="F3823" s="18">
        <f t="shared" si="161"/>
        <v>6.6604999708883206</v>
      </c>
      <c r="G3823" s="12">
        <f t="shared" si="162"/>
        <v>45.92230759889862</v>
      </c>
    </row>
    <row r="3824" spans="1:7" x14ac:dyDescent="0.25">
      <c r="A3824" s="24">
        <v>53.951172</v>
      </c>
      <c r="B3824" s="23">
        <v>-188.36815000000001</v>
      </c>
      <c r="C3824" s="25">
        <v>4.6140714000000003</v>
      </c>
      <c r="D3824" s="26">
        <v>2.4491161999999999E-3</v>
      </c>
      <c r="F3824" s="18">
        <f t="shared" si="161"/>
        <v>6.6621604874612466</v>
      </c>
      <c r="G3824" s="12">
        <f t="shared" si="162"/>
        <v>45.933756402016741</v>
      </c>
    </row>
    <row r="3825" spans="1:7" x14ac:dyDescent="0.25">
      <c r="A3825" s="24">
        <v>54.000976999999999</v>
      </c>
      <c r="B3825" s="23">
        <v>-188.41498000000001</v>
      </c>
      <c r="C3825" s="25">
        <v>4.6139716999999996</v>
      </c>
      <c r="D3825" s="26">
        <v>2.4500848000000002E-3</v>
      </c>
      <c r="F3825" s="18">
        <f t="shared" si="161"/>
        <v>6.6638167599023559</v>
      </c>
      <c r="G3825" s="12">
        <f t="shared" si="162"/>
        <v>45.945175943018263</v>
      </c>
    </row>
    <row r="3826" spans="1:7" x14ac:dyDescent="0.25">
      <c r="A3826" s="24">
        <v>54.050781000000001</v>
      </c>
      <c r="B3826" s="23">
        <v>-188.46334999999999</v>
      </c>
      <c r="C3826" s="25">
        <v>4.6139159000000003</v>
      </c>
      <c r="D3826" s="26">
        <v>2.450472E-3</v>
      </c>
      <c r="F3826" s="18">
        <f t="shared" si="161"/>
        <v>6.665527498701767</v>
      </c>
      <c r="G3826" s="12">
        <f t="shared" si="162"/>
        <v>45.9569710145161</v>
      </c>
    </row>
    <row r="3827" spans="1:7" x14ac:dyDescent="0.25">
      <c r="A3827" s="24">
        <v>54.100586</v>
      </c>
      <c r="B3827" s="23">
        <v>-188.52365</v>
      </c>
      <c r="C3827" s="25">
        <v>4.6138672999999999</v>
      </c>
      <c r="D3827" s="26">
        <v>2.4495691E-3</v>
      </c>
      <c r="F3827" s="18">
        <f t="shared" si="161"/>
        <v>6.6676601749391988</v>
      </c>
      <c r="G3827" s="12">
        <f t="shared" si="162"/>
        <v>45.971675228105511</v>
      </c>
    </row>
    <row r="3828" spans="1:7" x14ac:dyDescent="0.25">
      <c r="A3828" s="24">
        <v>54.150390999999999</v>
      </c>
      <c r="B3828" s="23">
        <v>-188.57975999999999</v>
      </c>
      <c r="C3828" s="25">
        <v>4.6138792000000004</v>
      </c>
      <c r="D3828" s="26">
        <v>2.4492442999999998E-3</v>
      </c>
      <c r="F3828" s="18">
        <f t="shared" si="161"/>
        <v>6.6696446602407287</v>
      </c>
      <c r="G3828" s="12">
        <f t="shared" si="162"/>
        <v>45.985357706123779</v>
      </c>
    </row>
    <row r="3829" spans="1:7" x14ac:dyDescent="0.25">
      <c r="A3829" s="24">
        <v>54.200195000000001</v>
      </c>
      <c r="B3829" s="23">
        <v>-188.62492</v>
      </c>
      <c r="C3829" s="25">
        <v>4.6138687000000003</v>
      </c>
      <c r="D3829" s="26">
        <v>2.4490027999999999E-3</v>
      </c>
      <c r="F3829" s="18">
        <f t="shared" si="161"/>
        <v>6.6712418685140698</v>
      </c>
      <c r="G3829" s="12">
        <f t="shared" si="162"/>
        <v>45.996370016002679</v>
      </c>
    </row>
    <row r="3830" spans="1:7" x14ac:dyDescent="0.25">
      <c r="A3830" s="24">
        <v>54.25</v>
      </c>
      <c r="B3830" s="23">
        <v>-188.67348999999999</v>
      </c>
      <c r="C3830" s="25">
        <v>4.6137486000000001</v>
      </c>
      <c r="D3830" s="26">
        <v>2.4480223999999999E-3</v>
      </c>
      <c r="F3830" s="18">
        <f t="shared" si="161"/>
        <v>6.6729596808665077</v>
      </c>
      <c r="G3830" s="12">
        <f t="shared" si="162"/>
        <v>46.008213857694834</v>
      </c>
    </row>
    <row r="3831" spans="1:7" x14ac:dyDescent="0.25">
      <c r="A3831" s="24">
        <v>54.299804999999999</v>
      </c>
      <c r="B3831" s="23">
        <v>-188.72086999999999</v>
      </c>
      <c r="C3831" s="25">
        <v>4.6138896999999996</v>
      </c>
      <c r="D3831" s="26">
        <v>2.4499475999999998E-3</v>
      </c>
      <c r="F3831" s="18">
        <f t="shared" si="161"/>
        <v>6.6746354055784396</v>
      </c>
      <c r="G3831" s="12">
        <f t="shared" si="162"/>
        <v>46.019767516730766</v>
      </c>
    </row>
    <row r="3832" spans="1:7" x14ac:dyDescent="0.25">
      <c r="A3832" s="24">
        <v>54.349609000000001</v>
      </c>
      <c r="B3832" s="23">
        <v>-188.77091999999999</v>
      </c>
      <c r="C3832" s="25">
        <v>4.6137547000000003</v>
      </c>
      <c r="D3832" s="26">
        <v>2.4483440999999999E-3</v>
      </c>
      <c r="F3832" s="18">
        <f t="shared" si="161"/>
        <v>6.6764055622232723</v>
      </c>
      <c r="G3832" s="12">
        <f t="shared" si="162"/>
        <v>46.031972257860943</v>
      </c>
    </row>
    <row r="3833" spans="1:7" x14ac:dyDescent="0.25">
      <c r="A3833" s="24">
        <v>54.399414</v>
      </c>
      <c r="B3833" s="23">
        <v>-188.81007</v>
      </c>
      <c r="C3833" s="25">
        <v>4.6137104000000004</v>
      </c>
      <c r="D3833" s="26">
        <v>2.4505108999999998E-3</v>
      </c>
      <c r="F3833" s="18">
        <f t="shared" si="161"/>
        <v>6.6777902102281725</v>
      </c>
      <c r="G3833" s="12">
        <f t="shared" si="162"/>
        <v>46.041519023400333</v>
      </c>
    </row>
    <row r="3834" spans="1:7" x14ac:dyDescent="0.25">
      <c r="A3834" s="24">
        <v>54.449218999999999</v>
      </c>
      <c r="B3834" s="23">
        <v>-188.86195000000001</v>
      </c>
      <c r="C3834" s="25">
        <v>4.6137419</v>
      </c>
      <c r="D3834" s="26">
        <v>2.4501085000000001E-3</v>
      </c>
      <c r="F3834" s="18">
        <f t="shared" si="161"/>
        <v>6.6796250898831966</v>
      </c>
      <c r="G3834" s="12">
        <f t="shared" si="162"/>
        <v>46.054170011808601</v>
      </c>
    </row>
    <row r="3835" spans="1:7" x14ac:dyDescent="0.25">
      <c r="A3835" s="24">
        <v>54.499023000000001</v>
      </c>
      <c r="B3835" s="23">
        <v>-188.90385000000001</v>
      </c>
      <c r="C3835" s="25">
        <v>4.6137104000000004</v>
      </c>
      <c r="D3835" s="26">
        <v>2.4486245000000001E-3</v>
      </c>
      <c r="F3835" s="18">
        <f t="shared" si="161"/>
        <v>6.6811069992422079</v>
      </c>
      <c r="G3835" s="12">
        <f t="shared" si="162"/>
        <v>46.064387367519984</v>
      </c>
    </row>
    <row r="3836" spans="1:7" x14ac:dyDescent="0.25">
      <c r="A3836" s="24">
        <v>54.548828</v>
      </c>
      <c r="B3836" s="23">
        <v>-188.95659000000001</v>
      </c>
      <c r="C3836" s="25">
        <v>4.6136932000000002</v>
      </c>
      <c r="D3836" s="26">
        <v>2.4493841999999998E-3</v>
      </c>
      <c r="F3836" s="18">
        <f t="shared" si="161"/>
        <v>6.6829722951752446</v>
      </c>
      <c r="G3836" s="12">
        <f t="shared" si="162"/>
        <v>46.077248067763854</v>
      </c>
    </row>
    <row r="3837" spans="1:7" x14ac:dyDescent="0.25">
      <c r="A3837" s="24">
        <v>54.598633</v>
      </c>
      <c r="B3837" s="23">
        <v>-189.01906</v>
      </c>
      <c r="C3837" s="25">
        <v>4.6136308000000001</v>
      </c>
      <c r="D3837" s="26">
        <v>2.4509459999999999E-3</v>
      </c>
      <c r="F3837" s="18">
        <f t="shared" ref="F3837:F3900" si="163" xml:space="preserve"> -B3837 / A_6x12_in2</f>
        <v>6.685181719463011</v>
      </c>
      <c r="G3837" s="12">
        <f t="shared" ref="G3837:G3900" si="164" xml:space="preserve"> -B3837 * kip_to_N / A_6x12_mm2</f>
        <v>46.092481437961702</v>
      </c>
    </row>
    <row r="3838" spans="1:7" x14ac:dyDescent="0.25">
      <c r="A3838" s="24">
        <v>54.648437999999999</v>
      </c>
      <c r="B3838" s="23">
        <v>-189.06870000000001</v>
      </c>
      <c r="C3838" s="25">
        <v>4.6136869999999996</v>
      </c>
      <c r="D3838" s="26">
        <v>2.4485826000000001E-3</v>
      </c>
      <c r="F3838" s="18">
        <f t="shared" si="163"/>
        <v>6.686937375324141</v>
      </c>
      <c r="G3838" s="12">
        <f t="shared" si="164"/>
        <v>46.104586200193516</v>
      </c>
    </row>
    <row r="3839" spans="1:7" x14ac:dyDescent="0.25">
      <c r="A3839" s="24">
        <v>54.698242</v>
      </c>
      <c r="B3839" s="23">
        <v>-189.11946</v>
      </c>
      <c r="C3839" s="25">
        <v>4.6135720999999998</v>
      </c>
      <c r="D3839" s="26">
        <v>2.4502365999999999E-3</v>
      </c>
      <c r="F3839" s="18">
        <f t="shared" si="163"/>
        <v>6.6887326430822176</v>
      </c>
      <c r="G3839" s="12">
        <f t="shared" si="164"/>
        <v>46.11696407551355</v>
      </c>
    </row>
    <row r="3840" spans="1:7" x14ac:dyDescent="0.25">
      <c r="A3840" s="24">
        <v>54.748047</v>
      </c>
      <c r="B3840" s="23">
        <v>-189.15288000000001</v>
      </c>
      <c r="C3840" s="25">
        <v>4.6134218999999996</v>
      </c>
      <c r="D3840" s="26">
        <v>2.4502305E-3</v>
      </c>
      <c r="F3840" s="18">
        <f t="shared" si="163"/>
        <v>6.6899146337929132</v>
      </c>
      <c r="G3840" s="12">
        <f t="shared" si="164"/>
        <v>46.125113574985498</v>
      </c>
    </row>
    <row r="3841" spans="1:7" x14ac:dyDescent="0.25">
      <c r="A3841" s="24">
        <v>54.797851999999999</v>
      </c>
      <c r="B3841" s="23">
        <v>-189.20490000000001</v>
      </c>
      <c r="C3841" s="25">
        <v>4.6134643999999998</v>
      </c>
      <c r="D3841" s="26">
        <v>2.4489134000000002E-3</v>
      </c>
      <c r="F3841" s="18">
        <f t="shared" si="163"/>
        <v>6.6917544649350553</v>
      </c>
      <c r="G3841" s="12">
        <f t="shared" si="164"/>
        <v>46.137798702529793</v>
      </c>
    </row>
    <row r="3842" spans="1:7" x14ac:dyDescent="0.25">
      <c r="A3842" s="24">
        <v>54.847656000000001</v>
      </c>
      <c r="B3842" s="23">
        <v>-189.24019000000001</v>
      </c>
      <c r="C3842" s="25">
        <v>4.6135539999999997</v>
      </c>
      <c r="D3842" s="26">
        <v>2.4495659999999998E-3</v>
      </c>
      <c r="F3842" s="18">
        <f t="shared" si="163"/>
        <v>6.6930025933665478</v>
      </c>
      <c r="G3842" s="12">
        <f t="shared" si="164"/>
        <v>46.146404203318681</v>
      </c>
    </row>
    <row r="3843" spans="1:7" x14ac:dyDescent="0.25">
      <c r="A3843" s="24">
        <v>54.897461</v>
      </c>
      <c r="B3843" s="23">
        <v>-189.31255999999999</v>
      </c>
      <c r="C3843" s="25">
        <v>4.6134272000000003</v>
      </c>
      <c r="D3843" s="26">
        <v>2.4490563999999999E-3</v>
      </c>
      <c r="F3843" s="18">
        <f t="shared" si="163"/>
        <v>6.6955621585291158</v>
      </c>
      <c r="G3843" s="12">
        <f t="shared" si="164"/>
        <v>46.164051698135687</v>
      </c>
    </row>
    <row r="3844" spans="1:7" x14ac:dyDescent="0.25">
      <c r="A3844" s="24">
        <v>54.947265999999999</v>
      </c>
      <c r="B3844" s="23">
        <v>-189.37093999999999</v>
      </c>
      <c r="C3844" s="25">
        <v>4.6134477</v>
      </c>
      <c r="D3844" s="26">
        <v>2.4510770999999999E-3</v>
      </c>
      <c r="F3844" s="18">
        <f t="shared" si="163"/>
        <v>6.6976269286574945</v>
      </c>
      <c r="G3844" s="12">
        <f t="shared" si="164"/>
        <v>46.178287717859561</v>
      </c>
    </row>
    <row r="3845" spans="1:7" x14ac:dyDescent="0.25">
      <c r="A3845" s="24">
        <v>54.997070000000001</v>
      </c>
      <c r="B3845" s="23">
        <v>-189.39976999999999</v>
      </c>
      <c r="C3845" s="25">
        <v>4.6133356000000001</v>
      </c>
      <c r="D3845" s="26">
        <v>2.4500339999999998E-3</v>
      </c>
      <c r="F3845" s="18">
        <f t="shared" si="163"/>
        <v>6.698646581326237</v>
      </c>
      <c r="G3845" s="12">
        <f t="shared" si="164"/>
        <v>46.185317941371707</v>
      </c>
    </row>
    <row r="3846" spans="1:7" x14ac:dyDescent="0.25">
      <c r="A3846" s="24">
        <v>55.046875</v>
      </c>
      <c r="B3846" s="23">
        <v>-189.44432</v>
      </c>
      <c r="C3846" s="25">
        <v>4.6133628</v>
      </c>
      <c r="D3846" s="26">
        <v>2.4495632000000002E-3</v>
      </c>
      <c r="F3846" s="18">
        <f t="shared" si="163"/>
        <v>6.7002222152628468</v>
      </c>
      <c r="G3846" s="12">
        <f t="shared" si="164"/>
        <v>46.19618150215792</v>
      </c>
    </row>
    <row r="3847" spans="1:7" x14ac:dyDescent="0.25">
      <c r="A3847" s="24">
        <v>55.096679999999999</v>
      </c>
      <c r="B3847" s="23">
        <v>-189.49243000000001</v>
      </c>
      <c r="C3847" s="25">
        <v>4.6132683999999999</v>
      </c>
      <c r="D3847" s="26">
        <v>2.4507314E-3</v>
      </c>
      <c r="F3847" s="18">
        <f t="shared" si="163"/>
        <v>6.7019237584433249</v>
      </c>
      <c r="G3847" s="12">
        <f t="shared" si="164"/>
        <v>46.207913172403131</v>
      </c>
    </row>
    <row r="3848" spans="1:7" x14ac:dyDescent="0.25">
      <c r="A3848" s="24">
        <v>55.146484000000001</v>
      </c>
      <c r="B3848" s="23">
        <v>-189.53639000000001</v>
      </c>
      <c r="C3848" s="25">
        <v>4.6133280000000001</v>
      </c>
      <c r="D3848" s="26">
        <v>2.4499743999999999E-3</v>
      </c>
      <c r="F3848" s="18">
        <f t="shared" si="163"/>
        <v>6.7034785253985074</v>
      </c>
      <c r="G3848" s="12">
        <f t="shared" si="164"/>
        <v>46.21863286111607</v>
      </c>
    </row>
    <row r="3849" spans="1:7" x14ac:dyDescent="0.25">
      <c r="A3849" s="24">
        <v>55.196289</v>
      </c>
      <c r="B3849" s="23">
        <v>-189.58508</v>
      </c>
      <c r="C3849" s="25">
        <v>4.6132445000000004</v>
      </c>
      <c r="D3849" s="26">
        <v>2.4511963000000002E-3</v>
      </c>
      <c r="F3849" s="18">
        <f t="shared" si="163"/>
        <v>6.7052005818827611</v>
      </c>
      <c r="G3849" s="12">
        <f t="shared" si="164"/>
        <v>46.230505964924831</v>
      </c>
    </row>
    <row r="3850" spans="1:7" x14ac:dyDescent="0.25">
      <c r="A3850" s="24">
        <v>55.246093999999999</v>
      </c>
      <c r="B3850" s="23">
        <v>-189.63473999999999</v>
      </c>
      <c r="C3850" s="25">
        <v>4.6132115999999996</v>
      </c>
      <c r="D3850" s="26">
        <v>2.4491250999999999E-3</v>
      </c>
      <c r="F3850" s="18">
        <f t="shared" si="163"/>
        <v>6.7069569450991926</v>
      </c>
      <c r="G3850" s="12">
        <f t="shared" si="164"/>
        <v>46.242615604176073</v>
      </c>
    </row>
    <row r="3851" spans="1:7" x14ac:dyDescent="0.25">
      <c r="A3851" s="24">
        <v>55.295898000000001</v>
      </c>
      <c r="B3851" s="23">
        <v>-189.69973999999999</v>
      </c>
      <c r="C3851" s="25">
        <v>4.6131668000000001</v>
      </c>
      <c r="D3851" s="26">
        <v>2.4491369000000001E-3</v>
      </c>
      <c r="F3851" s="18">
        <f t="shared" si="163"/>
        <v>6.7092558498327426</v>
      </c>
      <c r="G3851" s="12">
        <f t="shared" si="164"/>
        <v>46.258465917332146</v>
      </c>
    </row>
    <row r="3852" spans="1:7" x14ac:dyDescent="0.25">
      <c r="A3852" s="24">
        <v>55.345703</v>
      </c>
      <c r="B3852" s="23">
        <v>-189.74997999999999</v>
      </c>
      <c r="C3852" s="25">
        <v>4.6131425000000004</v>
      </c>
      <c r="D3852" s="26">
        <v>2.4508147000000002E-3</v>
      </c>
      <c r="F3852" s="18">
        <f t="shared" si="163"/>
        <v>6.7110327263529506</v>
      </c>
      <c r="G3852" s="12">
        <f t="shared" si="164"/>
        <v>46.270716990146944</v>
      </c>
    </row>
    <row r="3853" spans="1:7" x14ac:dyDescent="0.25">
      <c r="A3853" s="24">
        <v>55.395508</v>
      </c>
      <c r="B3853" s="23">
        <v>-189.79026999999999</v>
      </c>
      <c r="C3853" s="25">
        <v>4.6131535000000001</v>
      </c>
      <c r="D3853" s="26">
        <v>2.4500367999999999E-3</v>
      </c>
      <c r="F3853" s="18">
        <f t="shared" si="163"/>
        <v>6.7124576936100997</v>
      </c>
      <c r="G3853" s="12">
        <f t="shared" si="164"/>
        <v>46.28054174579399</v>
      </c>
    </row>
    <row r="3854" spans="1:7" x14ac:dyDescent="0.25">
      <c r="A3854" s="24">
        <v>55.445312999999999</v>
      </c>
      <c r="B3854" s="23">
        <v>-189.84508</v>
      </c>
      <c r="C3854" s="25">
        <v>4.6131444000000004</v>
      </c>
      <c r="D3854" s="26">
        <v>2.4522275000000001E-3</v>
      </c>
      <c r="F3854" s="18">
        <f t="shared" si="163"/>
        <v>6.7143962008169593</v>
      </c>
      <c r="G3854" s="12">
        <f t="shared" si="164"/>
        <v>46.29390721754914</v>
      </c>
    </row>
    <row r="3855" spans="1:7" x14ac:dyDescent="0.25">
      <c r="A3855" s="24">
        <v>55.495117</v>
      </c>
      <c r="B3855" s="23">
        <v>-189.89313999999999</v>
      </c>
      <c r="C3855" s="25">
        <v>4.6130753000000002</v>
      </c>
      <c r="D3855" s="26">
        <v>2.4501712000000002E-3</v>
      </c>
      <c r="F3855" s="18">
        <f t="shared" si="163"/>
        <v>6.7160959756091811</v>
      </c>
      <c r="G3855" s="12">
        <f t="shared" si="164"/>
        <v>46.30562669524577</v>
      </c>
    </row>
    <row r="3856" spans="1:7" x14ac:dyDescent="0.25">
      <c r="A3856" s="24">
        <v>55.544922</v>
      </c>
      <c r="B3856" s="23">
        <v>-189.94629</v>
      </c>
      <c r="C3856" s="25">
        <v>4.6130351999999997</v>
      </c>
      <c r="D3856" s="26">
        <v>2.4523792999999999E-3</v>
      </c>
      <c r="F3856" s="18">
        <f t="shared" si="163"/>
        <v>6.7179757723259224</v>
      </c>
      <c r="G3856" s="12">
        <f t="shared" si="164"/>
        <v>46.318587374388017</v>
      </c>
    </row>
    <row r="3857" spans="1:7" x14ac:dyDescent="0.25">
      <c r="A3857" s="24">
        <v>55.594726999999999</v>
      </c>
      <c r="B3857" s="23">
        <v>-190.00252</v>
      </c>
      <c r="C3857" s="25">
        <v>4.6130934000000003</v>
      </c>
      <c r="D3857" s="26">
        <v>2.4481982E-3</v>
      </c>
      <c r="F3857" s="18">
        <f t="shared" si="163"/>
        <v>6.719964501759268</v>
      </c>
      <c r="G3857" s="12">
        <f t="shared" si="164"/>
        <v>46.332299114522883</v>
      </c>
    </row>
    <row r="3858" spans="1:7" x14ac:dyDescent="0.25">
      <c r="A3858" s="24">
        <v>55.644531000000001</v>
      </c>
      <c r="B3858" s="23">
        <v>-190.04715999999999</v>
      </c>
      <c r="C3858" s="25">
        <v>4.6129645999999997</v>
      </c>
      <c r="D3858" s="26">
        <v>2.4519085000000002E-3</v>
      </c>
      <c r="F3858" s="18">
        <f t="shared" si="163"/>
        <v>6.7215433187947395</v>
      </c>
      <c r="G3858" s="12">
        <f t="shared" si="164"/>
        <v>46.343184621896526</v>
      </c>
    </row>
    <row r="3859" spans="1:7" x14ac:dyDescent="0.25">
      <c r="A3859" s="24">
        <v>55.694336</v>
      </c>
      <c r="B3859" s="23">
        <v>-190.09336999999999</v>
      </c>
      <c r="C3859" s="25">
        <v>4.6129011999999996</v>
      </c>
      <c r="D3859" s="26">
        <v>2.4494231000000001E-3</v>
      </c>
      <c r="F3859" s="18">
        <f t="shared" si="163"/>
        <v>6.7231776632214677</v>
      </c>
      <c r="G3859" s="12">
        <f t="shared" si="164"/>
        <v>46.354452975295644</v>
      </c>
    </row>
    <row r="3860" spans="1:7" x14ac:dyDescent="0.25">
      <c r="A3860" s="24">
        <v>55.744140999999999</v>
      </c>
      <c r="B3860" s="23">
        <v>-190.14523</v>
      </c>
      <c r="C3860" s="25">
        <v>4.6129131000000001</v>
      </c>
      <c r="D3860" s="26">
        <v>2.4490058E-3</v>
      </c>
      <c r="F3860" s="18">
        <f t="shared" si="163"/>
        <v>6.7250118355211894</v>
      </c>
      <c r="G3860" s="12">
        <f t="shared" si="164"/>
        <v>46.367099086684476</v>
      </c>
    </row>
    <row r="3861" spans="1:7" x14ac:dyDescent="0.25">
      <c r="A3861" s="24">
        <v>55.793945000000001</v>
      </c>
      <c r="B3861" s="23">
        <v>-190.18647999999999</v>
      </c>
      <c r="C3861" s="25">
        <v>4.6128916999999996</v>
      </c>
      <c r="D3861" s="26">
        <v>2.450621E-3</v>
      </c>
      <c r="F3861" s="18">
        <f t="shared" si="163"/>
        <v>6.7264707558328647</v>
      </c>
      <c r="G3861" s="12">
        <f t="shared" si="164"/>
        <v>46.377157939264293</v>
      </c>
    </row>
    <row r="3862" spans="1:7" x14ac:dyDescent="0.25">
      <c r="A3862" s="24">
        <v>55.84375</v>
      </c>
      <c r="B3862" s="23">
        <v>-190.23114000000001</v>
      </c>
      <c r="C3862" s="25">
        <v>4.6129198000000002</v>
      </c>
      <c r="D3862" s="26">
        <v>2.4510411999999998E-3</v>
      </c>
      <c r="F3862" s="18">
        <f t="shared" si="163"/>
        <v>6.7280502802236395</v>
      </c>
      <c r="G3862" s="12">
        <f t="shared" si="164"/>
        <v>46.38804832365738</v>
      </c>
    </row>
    <row r="3863" spans="1:7" x14ac:dyDescent="0.25">
      <c r="A3863" s="24">
        <v>55.893554999999999</v>
      </c>
      <c r="B3863" s="23">
        <v>-190.29212999999999</v>
      </c>
      <c r="C3863" s="25">
        <v>4.6128111000000001</v>
      </c>
      <c r="D3863" s="26">
        <v>2.4483472000000001E-3</v>
      </c>
      <c r="F3863" s="18">
        <f t="shared" si="163"/>
        <v>6.7302073602190111</v>
      </c>
      <c r="G3863" s="12">
        <f t="shared" si="164"/>
        <v>46.402920794417213</v>
      </c>
    </row>
    <row r="3864" spans="1:7" x14ac:dyDescent="0.25">
      <c r="A3864" s="24">
        <v>55.943359000000001</v>
      </c>
      <c r="B3864" s="23">
        <v>-190.34071</v>
      </c>
      <c r="C3864" s="25">
        <v>4.6127672000000004</v>
      </c>
      <c r="D3864" s="26">
        <v>2.4507432000000001E-3</v>
      </c>
      <c r="F3864" s="18">
        <f t="shared" si="163"/>
        <v>6.7319255262491007</v>
      </c>
      <c r="G3864" s="12">
        <f t="shared" si="164"/>
        <v>46.414767074619093</v>
      </c>
    </row>
    <row r="3865" spans="1:7" x14ac:dyDescent="0.25">
      <c r="A3865" s="24">
        <v>55.993164</v>
      </c>
      <c r="B3865" s="23">
        <v>-190.38399999999999</v>
      </c>
      <c r="C3865" s="25">
        <v>4.6127871999999996</v>
      </c>
      <c r="D3865" s="26">
        <v>2.4498521999999998E-3</v>
      </c>
      <c r="F3865" s="18">
        <f t="shared" si="163"/>
        <v>6.7334565968016449</v>
      </c>
      <c r="G3865" s="12">
        <f t="shared" si="164"/>
        <v>46.425323383181045</v>
      </c>
    </row>
    <row r="3866" spans="1:7" x14ac:dyDescent="0.25">
      <c r="A3866" s="24">
        <v>56.042968999999999</v>
      </c>
      <c r="B3866" s="23">
        <v>-190.43729999999999</v>
      </c>
      <c r="C3866" s="25">
        <v>4.6127338</v>
      </c>
      <c r="D3866" s="26">
        <v>2.4504394000000001E-3</v>
      </c>
      <c r="F3866" s="18">
        <f t="shared" si="163"/>
        <v>6.7353416986831558</v>
      </c>
      <c r="G3866" s="12">
        <f t="shared" si="164"/>
        <v>46.438320639969028</v>
      </c>
    </row>
    <row r="3867" spans="1:7" x14ac:dyDescent="0.25">
      <c r="A3867" s="24">
        <v>56.092773000000001</v>
      </c>
      <c r="B3867" s="23">
        <v>-190.49762999999999</v>
      </c>
      <c r="C3867" s="25">
        <v>4.6127510000000003</v>
      </c>
      <c r="D3867" s="26">
        <v>2.4489936999999998E-3</v>
      </c>
      <c r="F3867" s="18">
        <f t="shared" si="163"/>
        <v>6.7374754359535407</v>
      </c>
      <c r="G3867" s="12">
        <f t="shared" si="164"/>
        <v>46.453032169087585</v>
      </c>
    </row>
    <row r="3868" spans="1:7" x14ac:dyDescent="0.25">
      <c r="A3868" s="24">
        <v>56.142578</v>
      </c>
      <c r="B3868" s="23">
        <v>-190.54651999999999</v>
      </c>
      <c r="C3868" s="25">
        <v>4.6126924000000002</v>
      </c>
      <c r="D3868" s="26">
        <v>2.4523854000000002E-3</v>
      </c>
      <c r="F3868" s="18">
        <f t="shared" si="163"/>
        <v>6.7392045659908213</v>
      </c>
      <c r="G3868" s="12">
        <f t="shared" si="164"/>
        <v>46.464954043090671</v>
      </c>
    </row>
    <row r="3869" spans="1:7" x14ac:dyDescent="0.25">
      <c r="A3869" s="24">
        <v>56.192383</v>
      </c>
      <c r="B3869" s="23">
        <v>-190.58574999999999</v>
      </c>
      <c r="C3869" s="25">
        <v>4.6126126999999997</v>
      </c>
      <c r="D3869" s="26">
        <v>2.4521350999999999E-3</v>
      </c>
      <c r="F3869" s="18">
        <f t="shared" si="163"/>
        <v>6.7405920434169317</v>
      </c>
      <c r="G3869" s="12">
        <f t="shared" si="164"/>
        <v>46.474520316707789</v>
      </c>
    </row>
    <row r="3870" spans="1:7" x14ac:dyDescent="0.25">
      <c r="A3870" s="24">
        <v>56.242187999999999</v>
      </c>
      <c r="B3870" s="23">
        <v>-190.64948000000001</v>
      </c>
      <c r="C3870" s="25">
        <v>4.6126608999999998</v>
      </c>
      <c r="D3870" s="26">
        <v>2.4484304999999999E-3</v>
      </c>
      <c r="F3870" s="18">
        <f t="shared" si="163"/>
        <v>6.7428460310887646</v>
      </c>
      <c r="G3870" s="12">
        <f t="shared" si="164"/>
        <v>46.490060939129897</v>
      </c>
    </row>
    <row r="3871" spans="1:7" x14ac:dyDescent="0.25">
      <c r="A3871" s="24">
        <v>56.291992</v>
      </c>
      <c r="B3871" s="23">
        <v>-190.69874999999999</v>
      </c>
      <c r="C3871" s="25">
        <v>4.6125230999999998</v>
      </c>
      <c r="D3871" s="26">
        <v>2.4506865999999999E-3</v>
      </c>
      <c r="F3871" s="18">
        <f t="shared" si="163"/>
        <v>6.7445886008767948</v>
      </c>
      <c r="G3871" s="12">
        <f t="shared" si="164"/>
        <v>46.502075476502206</v>
      </c>
    </row>
    <row r="3872" spans="1:7" x14ac:dyDescent="0.25">
      <c r="A3872" s="24">
        <v>56.341797</v>
      </c>
      <c r="B3872" s="23">
        <v>-190.73265000000001</v>
      </c>
      <c r="C3872" s="25">
        <v>4.6125502999999997</v>
      </c>
      <c r="D3872" s="26">
        <v>2.4521289999999999E-3</v>
      </c>
      <c r="F3872" s="18">
        <f t="shared" si="163"/>
        <v>6.7457875681147543</v>
      </c>
      <c r="G3872" s="12">
        <f t="shared" si="164"/>
        <v>46.510342024440533</v>
      </c>
    </row>
    <row r="3873" spans="1:7" x14ac:dyDescent="0.25">
      <c r="A3873" s="24">
        <v>56.391601999999999</v>
      </c>
      <c r="B3873" s="23">
        <v>-190.79545999999999</v>
      </c>
      <c r="C3873" s="25">
        <v>4.6125436000000004</v>
      </c>
      <c r="D3873" s="26">
        <v>2.451408E-3</v>
      </c>
      <c r="F3873" s="18">
        <f t="shared" si="163"/>
        <v>6.7480090174426648</v>
      </c>
      <c r="G3873" s="12">
        <f t="shared" si="164"/>
        <v>46.525658303968733</v>
      </c>
    </row>
    <row r="3874" spans="1:7" x14ac:dyDescent="0.25">
      <c r="A3874" s="24">
        <v>56.441406000000001</v>
      </c>
      <c r="B3874" s="23">
        <v>-190.84825000000001</v>
      </c>
      <c r="C3874" s="25">
        <v>4.6124939999999999</v>
      </c>
      <c r="D3874" s="26">
        <v>2.4473935000000001E-3</v>
      </c>
      <c r="F3874" s="18">
        <f t="shared" si="163"/>
        <v>6.7498760817639596</v>
      </c>
      <c r="G3874" s="12">
        <f t="shared" si="164"/>
        <v>46.538531196761191</v>
      </c>
    </row>
    <row r="3875" spans="1:7" x14ac:dyDescent="0.25">
      <c r="A3875" s="24">
        <v>56.491211</v>
      </c>
      <c r="B3875" s="23">
        <v>-190.89021</v>
      </c>
      <c r="C3875" s="25">
        <v>4.6125131000000001</v>
      </c>
      <c r="D3875" s="26">
        <v>2.4495213000000002E-3</v>
      </c>
      <c r="F3875" s="18">
        <f t="shared" si="163"/>
        <v>6.7513601131888779</v>
      </c>
      <c r="G3875" s="12">
        <f t="shared" si="164"/>
        <v>46.548763183530859</v>
      </c>
    </row>
    <row r="3876" spans="1:7" x14ac:dyDescent="0.25">
      <c r="A3876" s="24">
        <v>56.541015999999999</v>
      </c>
      <c r="B3876" s="23">
        <v>-190.94099</v>
      </c>
      <c r="C3876" s="25">
        <v>4.6123957999999998</v>
      </c>
      <c r="D3876" s="26">
        <v>2.4505793000000001E-3</v>
      </c>
      <c r="F3876" s="18">
        <f t="shared" si="163"/>
        <v>6.7531560883022568</v>
      </c>
      <c r="G3876" s="12">
        <f t="shared" si="164"/>
        <v>46.561145935870336</v>
      </c>
    </row>
    <row r="3877" spans="1:7" x14ac:dyDescent="0.25">
      <c r="A3877" s="24">
        <v>56.590820000000001</v>
      </c>
      <c r="B3877" s="23">
        <v>-190.96021999999999</v>
      </c>
      <c r="C3877" s="25">
        <v>4.6123981000000001</v>
      </c>
      <c r="D3877" s="26">
        <v>2.4494528999999998E-3</v>
      </c>
      <c r="F3877" s="18">
        <f t="shared" si="163"/>
        <v>6.7538362104257361</v>
      </c>
      <c r="G3877" s="12">
        <f t="shared" si="164"/>
        <v>46.56583519005482</v>
      </c>
    </row>
    <row r="3878" spans="1:7" x14ac:dyDescent="0.25">
      <c r="A3878" s="24">
        <v>56.640625</v>
      </c>
      <c r="B3878" s="23">
        <v>-191.00398000000001</v>
      </c>
      <c r="C3878" s="25">
        <v>4.6123433</v>
      </c>
      <c r="D3878" s="26">
        <v>2.4497421E-3</v>
      </c>
      <c r="F3878" s="18">
        <f t="shared" si="163"/>
        <v>6.7553839038278927</v>
      </c>
      <c r="G3878" s="12">
        <f t="shared" si="164"/>
        <v>46.576506108573433</v>
      </c>
    </row>
    <row r="3879" spans="1:7" x14ac:dyDescent="0.25">
      <c r="A3879" s="24">
        <v>56.690429999999999</v>
      </c>
      <c r="B3879" s="23">
        <v>-191.06245000000001</v>
      </c>
      <c r="C3879" s="25">
        <v>4.6123523999999998</v>
      </c>
      <c r="D3879" s="26">
        <v>2.4476586999999999E-3</v>
      </c>
      <c r="F3879" s="18">
        <f t="shared" si="163"/>
        <v>6.7574518570551332</v>
      </c>
      <c r="G3879" s="12">
        <f t="shared" si="164"/>
        <v>46.590764074884753</v>
      </c>
    </row>
    <row r="3880" spans="1:7" x14ac:dyDescent="0.25">
      <c r="A3880" s="24">
        <v>56.740234000000001</v>
      </c>
      <c r="B3880" s="23">
        <v>-191.12128999999999</v>
      </c>
      <c r="C3880" s="25">
        <v>4.6123338</v>
      </c>
      <c r="D3880" s="26">
        <v>2.4495481000000002E-3</v>
      </c>
      <c r="F3880" s="18">
        <f t="shared" si="163"/>
        <v>6.7595328963554717</v>
      </c>
      <c r="G3880" s="12">
        <f t="shared" si="164"/>
        <v>46.605112266055578</v>
      </c>
    </row>
    <row r="3881" spans="1:7" x14ac:dyDescent="0.25">
      <c r="A3881" s="24">
        <v>56.790039</v>
      </c>
      <c r="B3881" s="23">
        <v>-191.18634</v>
      </c>
      <c r="C3881" s="25">
        <v>4.6122154999999996</v>
      </c>
      <c r="D3881" s="26">
        <v>2.4495898000000001E-3</v>
      </c>
      <c r="F3881" s="18">
        <f t="shared" si="163"/>
        <v>6.7618335694772789</v>
      </c>
      <c r="G3881" s="12">
        <f t="shared" si="164"/>
        <v>46.620974771760238</v>
      </c>
    </row>
    <row r="3882" spans="1:7" x14ac:dyDescent="0.25">
      <c r="A3882" s="24">
        <v>56.839843999999999</v>
      </c>
      <c r="B3882" s="23">
        <v>-191.23505</v>
      </c>
      <c r="C3882" s="25">
        <v>4.6122284000000002</v>
      </c>
      <c r="D3882" s="26">
        <v>2.4486451999999998E-3</v>
      </c>
      <c r="F3882" s="18">
        <f t="shared" si="163"/>
        <v>6.7635563333168358</v>
      </c>
      <c r="G3882" s="12">
        <f t="shared" si="164"/>
        <v>46.632852752588434</v>
      </c>
    </row>
    <row r="3883" spans="1:7" x14ac:dyDescent="0.25">
      <c r="A3883" s="24">
        <v>56.889648000000001</v>
      </c>
      <c r="B3883" s="23">
        <v>-191.27950999999999</v>
      </c>
      <c r="C3883" s="25">
        <v>4.6121292</v>
      </c>
      <c r="D3883" s="26">
        <v>2.4482249E-3</v>
      </c>
      <c r="F3883" s="18">
        <f t="shared" si="163"/>
        <v>6.7651287841545829</v>
      </c>
      <c r="G3883" s="12">
        <f t="shared" si="164"/>
        <v>46.643694366787187</v>
      </c>
    </row>
    <row r="3884" spans="1:7" x14ac:dyDescent="0.25">
      <c r="A3884" s="24">
        <v>56.939453</v>
      </c>
      <c r="B3884" s="23">
        <v>-191.33456000000001</v>
      </c>
      <c r="C3884" s="25">
        <v>4.6121854999999998</v>
      </c>
      <c r="D3884" s="26">
        <v>2.4479240999999998E-3</v>
      </c>
      <c r="F3884" s="18">
        <f t="shared" si="163"/>
        <v>6.7670757796250749</v>
      </c>
      <c r="G3884" s="12">
        <f t="shared" si="164"/>
        <v>46.657118362775535</v>
      </c>
    </row>
    <row r="3885" spans="1:7" x14ac:dyDescent="0.25">
      <c r="A3885" s="24">
        <v>56.989258</v>
      </c>
      <c r="B3885" s="23">
        <v>-191.37787</v>
      </c>
      <c r="C3885" s="25">
        <v>4.6122255000000001</v>
      </c>
      <c r="D3885" s="26">
        <v>2.4514584999999998E-3</v>
      </c>
      <c r="F3885" s="18">
        <f t="shared" si="163"/>
        <v>6.7686075575329214</v>
      </c>
      <c r="G3885" s="12">
        <f t="shared" si="164"/>
        <v>46.667679548356908</v>
      </c>
    </row>
    <row r="3886" spans="1:7" x14ac:dyDescent="0.25">
      <c r="A3886" s="24">
        <v>57.039062999999999</v>
      </c>
      <c r="B3886" s="23">
        <v>-191.42688000000001</v>
      </c>
      <c r="C3886" s="25">
        <v>4.6121273</v>
      </c>
      <c r="D3886" s="26">
        <v>2.4505226999999999E-3</v>
      </c>
      <c r="F3886" s="18">
        <f t="shared" si="163"/>
        <v>6.7703409317020178</v>
      </c>
      <c r="G3886" s="12">
        <f t="shared" si="164"/>
        <v>46.679630684476599</v>
      </c>
    </row>
    <row r="3887" spans="1:7" x14ac:dyDescent="0.25">
      <c r="A3887" s="24">
        <v>57.088867</v>
      </c>
      <c r="B3887" s="23">
        <v>-191.48580999999999</v>
      </c>
      <c r="C3887" s="25">
        <v>4.612082</v>
      </c>
      <c r="D3887" s="26">
        <v>2.4492173000000002E-3</v>
      </c>
      <c r="F3887" s="18">
        <f t="shared" si="163"/>
        <v>6.7724251541012181</v>
      </c>
      <c r="G3887" s="12">
        <f t="shared" si="164"/>
        <v>46.694000822234862</v>
      </c>
    </row>
    <row r="3888" spans="1:7" x14ac:dyDescent="0.25">
      <c r="A3888" s="24">
        <v>57.138672</v>
      </c>
      <c r="B3888" s="23">
        <v>-191.53263999999999</v>
      </c>
      <c r="C3888" s="25">
        <v>4.6120790999999999</v>
      </c>
      <c r="D3888" s="26">
        <v>2.4478404999999999E-3</v>
      </c>
      <c r="F3888" s="18">
        <f t="shared" si="163"/>
        <v>6.7740814265423275</v>
      </c>
      <c r="G3888" s="12">
        <f t="shared" si="164"/>
        <v>46.705420363236385</v>
      </c>
    </row>
    <row r="3889" spans="1:7" x14ac:dyDescent="0.25">
      <c r="A3889" s="24">
        <v>57.188476999999999</v>
      </c>
      <c r="B3889" s="23">
        <v>-191.59684999999999</v>
      </c>
      <c r="C3889" s="25">
        <v>4.6120558000000003</v>
      </c>
      <c r="D3889" s="26">
        <v>2.4502603000000002E-3</v>
      </c>
      <c r="F3889" s="18">
        <f t="shared" si="163"/>
        <v>6.7763523907414234</v>
      </c>
      <c r="G3889" s="12">
        <f t="shared" si="164"/>
        <v>46.721078034124879</v>
      </c>
    </row>
    <row r="3890" spans="1:7" x14ac:dyDescent="0.25">
      <c r="A3890" s="24">
        <v>57.238281000000001</v>
      </c>
      <c r="B3890" s="23">
        <v>-191.65034</v>
      </c>
      <c r="C3890" s="25">
        <v>4.6119193999999997</v>
      </c>
      <c r="D3890" s="26">
        <v>2.4480610000000001E-3</v>
      </c>
      <c r="F3890" s="18">
        <f t="shared" si="163"/>
        <v>6.7782442124983096</v>
      </c>
      <c r="G3890" s="12">
        <f t="shared" si="164"/>
        <v>46.73412162259747</v>
      </c>
    </row>
    <row r="3891" spans="1:7" x14ac:dyDescent="0.25">
      <c r="A3891" s="24">
        <v>57.288086</v>
      </c>
      <c r="B3891" s="23">
        <v>-191.69925000000001</v>
      </c>
      <c r="C3891" s="25">
        <v>4.6120004999999997</v>
      </c>
      <c r="D3891" s="26">
        <v>2.4484575E-3</v>
      </c>
      <c r="F3891" s="18">
        <f t="shared" si="163"/>
        <v>6.7799740498908934</v>
      </c>
      <c r="G3891" s="12">
        <f t="shared" si="164"/>
        <v>46.746048373619992</v>
      </c>
    </row>
    <row r="3892" spans="1:7" x14ac:dyDescent="0.25">
      <c r="A3892" s="24">
        <v>57.337890999999999</v>
      </c>
      <c r="B3892" s="23">
        <v>-191.74218999999999</v>
      </c>
      <c r="C3892" s="25">
        <v>4.6119294000000002</v>
      </c>
      <c r="D3892" s="26">
        <v>2.4479864999999998E-3</v>
      </c>
      <c r="F3892" s="18">
        <f t="shared" si="163"/>
        <v>6.781492741725641</v>
      </c>
      <c r="G3892" s="12">
        <f t="shared" si="164"/>
        <v>46.756519334341867</v>
      </c>
    </row>
    <row r="3893" spans="1:7" x14ac:dyDescent="0.25">
      <c r="A3893" s="24">
        <v>57.387695000000001</v>
      </c>
      <c r="B3893" s="23">
        <v>-191.77126999999999</v>
      </c>
      <c r="C3893" s="25">
        <v>4.6119509000000001</v>
      </c>
      <c r="D3893" s="26">
        <v>2.4487912000000001E-3</v>
      </c>
      <c r="F3893" s="18">
        <f t="shared" si="163"/>
        <v>6.7825212363356657</v>
      </c>
      <c r="G3893" s="12">
        <f t="shared" si="164"/>
        <v>46.76361052059692</v>
      </c>
    </row>
    <row r="3894" spans="1:7" x14ac:dyDescent="0.25">
      <c r="A3894" s="24">
        <v>57.4375</v>
      </c>
      <c r="B3894" s="23">
        <v>-191.8143</v>
      </c>
      <c r="C3894" s="25">
        <v>4.6118708000000002</v>
      </c>
      <c r="D3894" s="26">
        <v>2.4488626999999998E-3</v>
      </c>
      <c r="F3894" s="18">
        <f t="shared" si="163"/>
        <v>6.7840431112692761</v>
      </c>
      <c r="G3894" s="12">
        <f t="shared" si="164"/>
        <v>46.774103427906248</v>
      </c>
    </row>
    <row r="3895" spans="1:7" x14ac:dyDescent="0.25">
      <c r="A3895" s="24">
        <v>57.487304999999999</v>
      </c>
      <c r="B3895" s="23">
        <v>-191.86856</v>
      </c>
      <c r="C3895" s="25">
        <v>4.6118826999999998</v>
      </c>
      <c r="D3895" s="26">
        <v>2.4472502999999999E-3</v>
      </c>
      <c r="F3895" s="18">
        <f t="shared" si="163"/>
        <v>6.7859621662053131</v>
      </c>
      <c r="G3895" s="12">
        <f t="shared" si="164"/>
        <v>46.787334781627003</v>
      </c>
    </row>
    <row r="3896" spans="1:7" x14ac:dyDescent="0.25">
      <c r="A3896" s="24">
        <v>57.537109000000001</v>
      </c>
      <c r="B3896" s="23">
        <v>-191.93003999999999</v>
      </c>
      <c r="C3896" s="25">
        <v>4.6118893999999999</v>
      </c>
      <c r="D3896" s="26">
        <v>2.4484456999999999E-3</v>
      </c>
      <c r="F3896" s="18">
        <f t="shared" si="163"/>
        <v>6.7881365764055985</v>
      </c>
      <c r="G3896" s="12">
        <f t="shared" si="164"/>
        <v>46.802326739362933</v>
      </c>
    </row>
    <row r="3897" spans="1:7" x14ac:dyDescent="0.25">
      <c r="A3897" s="24">
        <v>57.586914</v>
      </c>
      <c r="B3897" s="23">
        <v>-191.98058</v>
      </c>
      <c r="C3897" s="25">
        <v>4.6117920999999997</v>
      </c>
      <c r="D3897" s="26">
        <v>2.4478436000000001E-3</v>
      </c>
      <c r="F3897" s="18">
        <f t="shared" si="163"/>
        <v>6.7899240632553468</v>
      </c>
      <c r="G3897" s="12">
        <f t="shared" si="164"/>
        <v>46.814650967469213</v>
      </c>
    </row>
    <row r="3898" spans="1:7" x14ac:dyDescent="0.25">
      <c r="A3898" s="24">
        <v>57.636718999999999</v>
      </c>
      <c r="B3898" s="23">
        <v>-192.01218</v>
      </c>
      <c r="C3898" s="25">
        <v>4.6117444000000001</v>
      </c>
      <c r="D3898" s="26">
        <v>2.4497956E-3</v>
      </c>
      <c r="F3898" s="18">
        <f t="shared" si="163"/>
        <v>6.7910416846335036</v>
      </c>
      <c r="G3898" s="12">
        <f t="shared" si="164"/>
        <v>46.822356658172787</v>
      </c>
    </row>
    <row r="3899" spans="1:7" x14ac:dyDescent="0.25">
      <c r="A3899" s="24">
        <v>57.686523000000001</v>
      </c>
      <c r="B3899" s="23">
        <v>-192.06082000000001</v>
      </c>
      <c r="C3899" s="25">
        <v>4.6118516999999999</v>
      </c>
      <c r="D3899" s="26">
        <v>2.4485202000000001E-3</v>
      </c>
      <c r="F3899" s="18">
        <f t="shared" si="163"/>
        <v>6.792761972729501</v>
      </c>
      <c r="G3899" s="12">
        <f t="shared" si="164"/>
        <v>46.834217569432973</v>
      </c>
    </row>
    <row r="3900" spans="1:7" x14ac:dyDescent="0.25">
      <c r="A3900" s="24">
        <v>57.736328</v>
      </c>
      <c r="B3900" s="23">
        <v>-192.11387999999999</v>
      </c>
      <c r="C3900" s="25">
        <v>4.6117166999999997</v>
      </c>
      <c r="D3900" s="26">
        <v>2.4493156999999999E-3</v>
      </c>
      <c r="F3900" s="18">
        <f t="shared" si="163"/>
        <v>6.7946385863473804</v>
      </c>
      <c r="G3900" s="12">
        <f t="shared" si="164"/>
        <v>46.847156301987752</v>
      </c>
    </row>
    <row r="3901" spans="1:7" x14ac:dyDescent="0.25">
      <c r="A3901" s="24">
        <v>57.786133</v>
      </c>
      <c r="B3901" s="23">
        <v>-192.16712999999999</v>
      </c>
      <c r="C3901" s="25">
        <v>4.6116691000000003</v>
      </c>
      <c r="D3901" s="26">
        <v>2.4485855999999999E-3</v>
      </c>
      <c r="F3901" s="18">
        <f t="shared" ref="F3901:F3964" si="165" xml:space="preserve"> -B3901 / A_6x12_in2</f>
        <v>6.7965219198406341</v>
      </c>
      <c r="G3901" s="12">
        <f t="shared" ref="G3901:G3964" si="166" xml:space="preserve"> -B3901 * kip_to_N / A_6x12_mm2</f>
        <v>46.860141366227154</v>
      </c>
    </row>
    <row r="3902" spans="1:7" x14ac:dyDescent="0.25">
      <c r="A3902" s="24">
        <v>57.835937999999999</v>
      </c>
      <c r="B3902" s="23">
        <v>-192.21218999999999</v>
      </c>
      <c r="C3902" s="25">
        <v>4.6116976999999997</v>
      </c>
      <c r="D3902" s="26">
        <v>2.4487853999999999E-3</v>
      </c>
      <c r="F3902" s="18">
        <f t="shared" si="165"/>
        <v>6.7981155913374609</v>
      </c>
      <c r="G3902" s="12">
        <f t="shared" si="166"/>
        <v>46.871129291008899</v>
      </c>
    </row>
    <row r="3903" spans="1:7" x14ac:dyDescent="0.25">
      <c r="A3903" s="24">
        <v>57.885742</v>
      </c>
      <c r="B3903" s="23">
        <v>-192.27193</v>
      </c>
      <c r="C3903" s="25">
        <v>4.6116009</v>
      </c>
      <c r="D3903" s="26">
        <v>2.4479986E-3</v>
      </c>
      <c r="F3903" s="18">
        <f t="shared" si="165"/>
        <v>6.8002284616264186</v>
      </c>
      <c r="G3903" s="12">
        <f t="shared" si="166"/>
        <v>46.885696948054189</v>
      </c>
    </row>
    <row r="3904" spans="1:7" x14ac:dyDescent="0.25">
      <c r="A3904" s="24">
        <v>57.935547</v>
      </c>
      <c r="B3904" s="23">
        <v>-192.31815</v>
      </c>
      <c r="C3904" s="25">
        <v>4.6115594</v>
      </c>
      <c r="D3904" s="26">
        <v>2.4506389000000001E-3</v>
      </c>
      <c r="F3904" s="18">
        <f t="shared" si="165"/>
        <v>6.8018631597307984</v>
      </c>
      <c r="G3904" s="12">
        <f t="shared" si="166"/>
        <v>46.896967739963017</v>
      </c>
    </row>
    <row r="3905" spans="1:7" x14ac:dyDescent="0.25">
      <c r="A3905" s="24">
        <v>57.985351999999999</v>
      </c>
      <c r="B3905" s="23">
        <v>-192.36664999999999</v>
      </c>
      <c r="C3905" s="25">
        <v>4.6115326999999997</v>
      </c>
      <c r="D3905" s="26">
        <v>2.4483769999999998E-3</v>
      </c>
      <c r="F3905" s="18">
        <f t="shared" si="165"/>
        <v>6.8035784963396777</v>
      </c>
      <c r="G3905" s="12">
        <f t="shared" si="166"/>
        <v>46.908794512087169</v>
      </c>
    </row>
    <row r="3906" spans="1:7" x14ac:dyDescent="0.25">
      <c r="A3906" s="24">
        <v>58.035156000000001</v>
      </c>
      <c r="B3906" s="23">
        <v>-192.41741999999999</v>
      </c>
      <c r="C3906" s="25">
        <v>4.6114578000000002</v>
      </c>
      <c r="D3906" s="26">
        <v>2.4497956E-3</v>
      </c>
      <c r="F3906" s="18">
        <f t="shared" si="165"/>
        <v>6.805374117775405</v>
      </c>
      <c r="G3906" s="12">
        <f t="shared" si="166"/>
        <v>46.921174825916921</v>
      </c>
    </row>
    <row r="3907" spans="1:7" x14ac:dyDescent="0.25">
      <c r="A3907" s="24">
        <v>58.084961</v>
      </c>
      <c r="B3907" s="23">
        <v>-192.47381999999999</v>
      </c>
      <c r="C3907" s="25">
        <v>4.6114224999999998</v>
      </c>
      <c r="D3907" s="26">
        <v>2.4478794000000002E-3</v>
      </c>
      <c r="F3907" s="18">
        <f t="shared" si="165"/>
        <v>6.8073688597288236</v>
      </c>
      <c r="G3907" s="12">
        <f t="shared" si="166"/>
        <v>46.93492802071696</v>
      </c>
    </row>
    <row r="3908" spans="1:7" x14ac:dyDescent="0.25">
      <c r="A3908" s="24">
        <v>58.134765999999999</v>
      </c>
      <c r="B3908" s="23">
        <v>-192.51166000000001</v>
      </c>
      <c r="C3908" s="25">
        <v>4.6114740000000003</v>
      </c>
      <c r="D3908" s="26">
        <v>2.4484276999999998E-3</v>
      </c>
      <c r="F3908" s="18">
        <f t="shared" si="165"/>
        <v>6.8087071759614011</v>
      </c>
      <c r="G3908" s="12">
        <f t="shared" si="166"/>
        <v>46.944155341483523</v>
      </c>
    </row>
    <row r="3909" spans="1:7" x14ac:dyDescent="0.25">
      <c r="A3909" s="24">
        <v>58.184570000000001</v>
      </c>
      <c r="B3909" s="23">
        <v>-192.57288</v>
      </c>
      <c r="C3909" s="25">
        <v>4.6113811</v>
      </c>
      <c r="D3909" s="26">
        <v>2.4485826000000001E-3</v>
      </c>
      <c r="F3909" s="18">
        <f t="shared" si="165"/>
        <v>6.8108723905427535</v>
      </c>
      <c r="G3909" s="12">
        <f t="shared" si="166"/>
        <v>46.959083897966828</v>
      </c>
    </row>
    <row r="3910" spans="1:7" x14ac:dyDescent="0.25">
      <c r="A3910" s="24">
        <v>58.234375</v>
      </c>
      <c r="B3910" s="23">
        <v>-192.62154000000001</v>
      </c>
      <c r="C3910" s="25">
        <v>4.6114468999999998</v>
      </c>
      <c r="D3910" s="26">
        <v>2.4502843000000002E-3</v>
      </c>
      <c r="F3910" s="18">
        <f t="shared" si="165"/>
        <v>6.8125933859940542</v>
      </c>
      <c r="G3910" s="12">
        <f t="shared" si="166"/>
        <v>46.970949686246449</v>
      </c>
    </row>
    <row r="3911" spans="1:7" x14ac:dyDescent="0.25">
      <c r="A3911" s="24">
        <v>58.284179999999999</v>
      </c>
      <c r="B3911" s="23">
        <v>-192.68274</v>
      </c>
      <c r="C3911" s="25">
        <v>4.6112924</v>
      </c>
      <c r="D3911" s="26">
        <v>2.4481594999999998E-3</v>
      </c>
      <c r="F3911" s="18">
        <f t="shared" si="165"/>
        <v>6.8147578932201034</v>
      </c>
      <c r="G3911" s="12">
        <f t="shared" si="166"/>
        <v>46.985873365710319</v>
      </c>
    </row>
    <row r="3912" spans="1:7" x14ac:dyDescent="0.25">
      <c r="A3912" s="24">
        <v>58.333984000000001</v>
      </c>
      <c r="B3912" s="23">
        <v>-192.69916000000001</v>
      </c>
      <c r="C3912" s="25">
        <v>4.6113381000000002</v>
      </c>
      <c r="D3912" s="26">
        <v>2.4481862999999999E-3</v>
      </c>
      <c r="F3912" s="18">
        <f t="shared" si="165"/>
        <v>6.8153386319235638</v>
      </c>
      <c r="G3912" s="12">
        <f t="shared" si="166"/>
        <v>46.989877398664518</v>
      </c>
    </row>
    <row r="3913" spans="1:7" x14ac:dyDescent="0.25">
      <c r="A3913" s="24">
        <v>58.383789</v>
      </c>
      <c r="B3913" s="23">
        <v>-192.75984</v>
      </c>
      <c r="C3913" s="25">
        <v>4.6112909000000002</v>
      </c>
      <c r="D3913" s="26">
        <v>2.4474890000000002E-3</v>
      </c>
      <c r="F3913" s="18">
        <f t="shared" si="165"/>
        <v>6.8174847479117444</v>
      </c>
      <c r="G3913" s="12">
        <f t="shared" si="166"/>
        <v>47.004674275623145</v>
      </c>
    </row>
    <row r="3914" spans="1:7" x14ac:dyDescent="0.25">
      <c r="A3914" s="24">
        <v>58.433593999999999</v>
      </c>
      <c r="B3914" s="23">
        <v>-192.79309000000001</v>
      </c>
      <c r="C3914" s="25">
        <v>4.6112561000000003</v>
      </c>
      <c r="D3914" s="26">
        <v>2.4495750999999999E-3</v>
      </c>
      <c r="F3914" s="18">
        <f t="shared" si="165"/>
        <v>6.8186607261023688</v>
      </c>
      <c r="G3914" s="12">
        <f t="shared" si="166"/>
        <v>47.012782320429906</v>
      </c>
    </row>
    <row r="3915" spans="1:7" x14ac:dyDescent="0.25">
      <c r="A3915" s="24">
        <v>58.483398000000001</v>
      </c>
      <c r="B3915" s="23">
        <v>-192.85203999999999</v>
      </c>
      <c r="C3915" s="25">
        <v>4.6112207999999999</v>
      </c>
      <c r="D3915" s="26">
        <v>2.4489639000000001E-3</v>
      </c>
      <c r="F3915" s="18">
        <f t="shared" si="165"/>
        <v>6.8207456558568715</v>
      </c>
      <c r="G3915" s="12">
        <f t="shared" si="166"/>
        <v>47.027157335207612</v>
      </c>
    </row>
    <row r="3916" spans="1:7" x14ac:dyDescent="0.25">
      <c r="A3916" s="24">
        <v>58.533203</v>
      </c>
      <c r="B3916" s="23">
        <v>-192.91865999999999</v>
      </c>
      <c r="C3916" s="25">
        <v>4.6112460999999998</v>
      </c>
      <c r="D3916" s="26">
        <v>2.4475454999999999E-3</v>
      </c>
      <c r="F3916" s="18">
        <f t="shared" si="165"/>
        <v>6.8231018563699344</v>
      </c>
      <c r="G3916" s="12">
        <f t="shared" si="166"/>
        <v>47.043402686937732</v>
      </c>
    </row>
    <row r="3917" spans="1:7" x14ac:dyDescent="0.25">
      <c r="A3917" s="24">
        <v>58.583008</v>
      </c>
      <c r="B3917" s="23">
        <v>-192.94820999999999</v>
      </c>
      <c r="C3917" s="25">
        <v>4.6112099000000004</v>
      </c>
      <c r="D3917" s="26">
        <v>2.4500994E-3</v>
      </c>
      <c r="F3917" s="18">
        <f t="shared" si="165"/>
        <v>6.8241469738295715</v>
      </c>
      <c r="G3917" s="12">
        <f t="shared" si="166"/>
        <v>47.050608483149453</v>
      </c>
    </row>
    <row r="3918" spans="1:7" x14ac:dyDescent="0.25">
      <c r="A3918" s="24">
        <v>58.632812999999999</v>
      </c>
      <c r="B3918" s="23">
        <v>-192.99773999999999</v>
      </c>
      <c r="C3918" s="25">
        <v>4.6111012000000002</v>
      </c>
      <c r="D3918" s="26">
        <v>2.4488061E-3</v>
      </c>
      <c r="F3918" s="18">
        <f t="shared" si="165"/>
        <v>6.8258987392365364</v>
      </c>
      <c r="G3918" s="12">
        <f t="shared" si="166"/>
        <v>47.062686421774387</v>
      </c>
    </row>
    <row r="3919" spans="1:7" x14ac:dyDescent="0.25">
      <c r="A3919" s="24">
        <v>58.682617</v>
      </c>
      <c r="B3919" s="23">
        <v>-193.04868999999999</v>
      </c>
      <c r="C3919" s="25">
        <v>4.6110821</v>
      </c>
      <c r="D3919" s="26">
        <v>2.4503588E-3</v>
      </c>
      <c r="F3919" s="18">
        <f t="shared" si="165"/>
        <v>6.8277007268699874</v>
      </c>
      <c r="G3919" s="12">
        <f t="shared" si="166"/>
        <v>47.075110628779036</v>
      </c>
    </row>
    <row r="3920" spans="1:7" x14ac:dyDescent="0.25">
      <c r="A3920" s="24">
        <v>58.732422</v>
      </c>
      <c r="B3920" s="23">
        <v>-193.08762999999999</v>
      </c>
      <c r="C3920" s="25">
        <v>4.6110620000000004</v>
      </c>
      <c r="D3920" s="26">
        <v>2.4484755E-3</v>
      </c>
      <c r="F3920" s="18">
        <f t="shared" si="165"/>
        <v>6.8290779476442092</v>
      </c>
      <c r="G3920" s="12">
        <f t="shared" si="166"/>
        <v>47.084606185614383</v>
      </c>
    </row>
    <row r="3921" spans="1:7" x14ac:dyDescent="0.25">
      <c r="A3921" s="24">
        <v>58.782226999999999</v>
      </c>
      <c r="B3921" s="23">
        <v>-193.14302000000001</v>
      </c>
      <c r="C3921" s="25">
        <v>4.6109885999999998</v>
      </c>
      <c r="D3921" s="26">
        <v>2.4495599999999999E-3</v>
      </c>
      <c r="F3921" s="18">
        <f t="shared" si="165"/>
        <v>6.8310369681548453</v>
      </c>
      <c r="G3921" s="12">
        <f t="shared" si="166"/>
        <v>47.098113090933083</v>
      </c>
    </row>
    <row r="3922" spans="1:7" x14ac:dyDescent="0.25">
      <c r="A3922" s="24">
        <v>58.832031000000001</v>
      </c>
      <c r="B3922" s="23">
        <v>-193.20076</v>
      </c>
      <c r="C3922" s="25">
        <v>4.6109771999999998</v>
      </c>
      <c r="D3922" s="26">
        <v>2.4483560000000001E-3</v>
      </c>
      <c r="F3922" s="18">
        <f t="shared" si="165"/>
        <v>6.8330791029135405</v>
      </c>
      <c r="G3922" s="12">
        <f t="shared" si="166"/>
        <v>47.112193046035109</v>
      </c>
    </row>
    <row r="3923" spans="1:7" x14ac:dyDescent="0.25">
      <c r="A3923" s="24">
        <v>58.881836</v>
      </c>
      <c r="B3923" s="23">
        <v>-193.25229999999999</v>
      </c>
      <c r="C3923" s="25">
        <v>4.6109776</v>
      </c>
      <c r="D3923" s="26">
        <v>2.4498939000000002E-3</v>
      </c>
      <c r="F3923" s="18">
        <f t="shared" si="165"/>
        <v>6.8349019575284187</v>
      </c>
      <c r="G3923" s="12">
        <f t="shared" si="166"/>
        <v>47.124761125113025</v>
      </c>
    </row>
    <row r="3924" spans="1:7" x14ac:dyDescent="0.25">
      <c r="A3924" s="24">
        <v>58.931640999999999</v>
      </c>
      <c r="B3924" s="23">
        <v>-193.29395</v>
      </c>
      <c r="C3924" s="25">
        <v>4.6110119999999997</v>
      </c>
      <c r="D3924" s="26">
        <v>2.4505525000000001E-3</v>
      </c>
      <c r="F3924" s="18">
        <f t="shared" si="165"/>
        <v>6.8363750249461477</v>
      </c>
      <c r="G3924" s="12">
        <f t="shared" si="166"/>
        <v>47.134917518081501</v>
      </c>
    </row>
    <row r="3925" spans="1:7" x14ac:dyDescent="0.25">
      <c r="A3925" s="24">
        <v>58.981445000000001</v>
      </c>
      <c r="B3925" s="23">
        <v>-193.33280999999999</v>
      </c>
      <c r="C3925" s="25">
        <v>4.6109719</v>
      </c>
      <c r="D3925" s="26">
        <v>2.4480461000000002E-3</v>
      </c>
      <c r="F3925" s="18">
        <f t="shared" si="165"/>
        <v>6.8377494162991583</v>
      </c>
      <c r="G3925" s="12">
        <f t="shared" si="166"/>
        <v>47.144393566839113</v>
      </c>
    </row>
    <row r="3926" spans="1:7" x14ac:dyDescent="0.25">
      <c r="A3926" s="24">
        <v>59.03125</v>
      </c>
      <c r="B3926" s="23">
        <v>-193.39107999999999</v>
      </c>
      <c r="C3926" s="25">
        <v>4.6109152</v>
      </c>
      <c r="D3926" s="26">
        <v>2.4497986000000002E-3</v>
      </c>
      <c r="F3926" s="18">
        <f t="shared" si="165"/>
        <v>6.8398102959733729</v>
      </c>
      <c r="G3926" s="12">
        <f t="shared" si="166"/>
        <v>47.158602762956107</v>
      </c>
    </row>
    <row r="3927" spans="1:7" x14ac:dyDescent="0.25">
      <c r="A3927" s="24">
        <v>59.081054999999999</v>
      </c>
      <c r="B3927" s="23">
        <v>-193.45429999999999</v>
      </c>
      <c r="C3927" s="25">
        <v>4.6108618000000003</v>
      </c>
      <c r="D3927" s="26">
        <v>2.4486126E-3</v>
      </c>
      <c r="F3927" s="18">
        <f t="shared" si="165"/>
        <v>6.8420462460849887</v>
      </c>
      <c r="G3927" s="12">
        <f t="shared" si="166"/>
        <v>47.174019021382676</v>
      </c>
    </row>
    <row r="3928" spans="1:7" x14ac:dyDescent="0.25">
      <c r="A3928" s="24">
        <v>59.130859000000001</v>
      </c>
      <c r="B3928" s="23">
        <v>-193.48988</v>
      </c>
      <c r="C3928" s="25">
        <v>4.6107860000000001</v>
      </c>
      <c r="D3928" s="26">
        <v>2.448675E-3</v>
      </c>
      <c r="F3928" s="18">
        <f t="shared" si="165"/>
        <v>6.843304631168369</v>
      </c>
      <c r="G3928" s="12">
        <f t="shared" si="166"/>
        <v>47.182695238953343</v>
      </c>
    </row>
    <row r="3929" spans="1:7" x14ac:dyDescent="0.25">
      <c r="A3929" s="24">
        <v>59.180664</v>
      </c>
      <c r="B3929" s="23">
        <v>-193.53984</v>
      </c>
      <c r="C3929" s="25">
        <v>4.6107950000000004</v>
      </c>
      <c r="D3929" s="26">
        <v>2.4501650999999998E-3</v>
      </c>
      <c r="F3929" s="18">
        <f t="shared" si="165"/>
        <v>6.8450716047143398</v>
      </c>
      <c r="G3929" s="12">
        <f t="shared" si="166"/>
        <v>47.194878033496082</v>
      </c>
    </row>
    <row r="3930" spans="1:7" x14ac:dyDescent="0.25">
      <c r="A3930" s="24">
        <v>59.230468999999999</v>
      </c>
      <c r="B3930" s="23">
        <v>-193.58835999999999</v>
      </c>
      <c r="C3930" s="25">
        <v>4.6107883000000003</v>
      </c>
      <c r="D3930" s="26">
        <v>2.4490952000000002E-3</v>
      </c>
      <c r="F3930" s="18">
        <f t="shared" si="165"/>
        <v>6.8467876486785215</v>
      </c>
      <c r="G3930" s="12">
        <f t="shared" si="166"/>
        <v>47.206709682639662</v>
      </c>
    </row>
    <row r="3931" spans="1:7" x14ac:dyDescent="0.25">
      <c r="A3931" s="24">
        <v>59.280273000000001</v>
      </c>
      <c r="B3931" s="23">
        <v>-193.63578999999999</v>
      </c>
      <c r="C3931" s="25">
        <v>4.6107706999999998</v>
      </c>
      <c r="D3931" s="26">
        <v>2.4505258000000001E-3</v>
      </c>
      <c r="F3931" s="18">
        <f t="shared" si="165"/>
        <v>6.8484651417787097</v>
      </c>
      <c r="G3931" s="12">
        <f t="shared" si="166"/>
        <v>47.218275534224169</v>
      </c>
    </row>
    <row r="3932" spans="1:7" x14ac:dyDescent="0.25">
      <c r="A3932" s="24">
        <v>59.330078</v>
      </c>
      <c r="B3932" s="23">
        <v>-193.69741999999999</v>
      </c>
      <c r="C3932" s="25">
        <v>4.6105894999999997</v>
      </c>
      <c r="D3932" s="26">
        <v>2.4499029000000002E-3</v>
      </c>
      <c r="F3932" s="18">
        <f t="shared" si="165"/>
        <v>6.8506448571437666</v>
      </c>
      <c r="G3932" s="12">
        <f t="shared" si="166"/>
        <v>47.233304069605843</v>
      </c>
    </row>
    <row r="3933" spans="1:7" x14ac:dyDescent="0.25">
      <c r="A3933" s="24">
        <v>59.379883</v>
      </c>
      <c r="B3933" s="23">
        <v>-193.74825000000001</v>
      </c>
      <c r="C3933" s="25">
        <v>4.6106943999999999</v>
      </c>
      <c r="D3933" s="26">
        <v>2.4493604E-3</v>
      </c>
      <c r="F3933" s="18">
        <f t="shared" si="165"/>
        <v>6.8524426006454027</v>
      </c>
      <c r="G3933" s="12">
        <f t="shared" si="166"/>
        <v>47.245699014493901</v>
      </c>
    </row>
    <row r="3934" spans="1:7" x14ac:dyDescent="0.25">
      <c r="A3934" s="24">
        <v>59.429687999999999</v>
      </c>
      <c r="B3934" s="23">
        <v>-193.79803000000001</v>
      </c>
      <c r="C3934" s="25">
        <v>4.6106471999999998</v>
      </c>
      <c r="D3934" s="26">
        <v>2.4482578E-3</v>
      </c>
      <c r="F3934" s="18">
        <f t="shared" si="165"/>
        <v>6.8542032079936508</v>
      </c>
      <c r="G3934" s="12">
        <f t="shared" si="166"/>
        <v>47.257837915861742</v>
      </c>
    </row>
    <row r="3935" spans="1:7" x14ac:dyDescent="0.25">
      <c r="A3935" s="24">
        <v>59.479492</v>
      </c>
      <c r="B3935" s="23">
        <v>-193.84871999999999</v>
      </c>
      <c r="C3935" s="25">
        <v>4.6106505000000002</v>
      </c>
      <c r="D3935" s="26">
        <v>2.4488687000000001E-3</v>
      </c>
      <c r="F3935" s="18">
        <f t="shared" si="165"/>
        <v>6.855996000008167</v>
      </c>
      <c r="G3935" s="12">
        <f t="shared" si="166"/>
        <v>47.27019872161376</v>
      </c>
    </row>
    <row r="3936" spans="1:7" x14ac:dyDescent="0.25">
      <c r="A3936" s="24">
        <v>59.529297</v>
      </c>
      <c r="B3936" s="23">
        <v>-193.89821000000001</v>
      </c>
      <c r="C3936" s="25">
        <v>4.6105390000000002</v>
      </c>
      <c r="D3936" s="26">
        <v>2.4488776000000001E-3</v>
      </c>
      <c r="F3936" s="18">
        <f t="shared" si="165"/>
        <v>6.8577463507045273</v>
      </c>
      <c r="G3936" s="12">
        <f t="shared" si="166"/>
        <v>47.282266906199837</v>
      </c>
    </row>
    <row r="3937" spans="1:7" x14ac:dyDescent="0.25">
      <c r="A3937" s="24">
        <v>59.579101999999999</v>
      </c>
      <c r="B3937" s="23">
        <v>-193.9444</v>
      </c>
      <c r="C3937" s="25">
        <v>4.6104969999999996</v>
      </c>
      <c r="D3937" s="26">
        <v>2.4495958E-3</v>
      </c>
      <c r="F3937" s="18">
        <f t="shared" si="165"/>
        <v>6.8593799877759531</v>
      </c>
      <c r="G3937" s="12">
        <f t="shared" si="166"/>
        <v>47.293530382579512</v>
      </c>
    </row>
    <row r="3938" spans="1:7" x14ac:dyDescent="0.25">
      <c r="A3938" s="24">
        <v>59.628906000000001</v>
      </c>
      <c r="B3938" s="23">
        <v>-193.97763</v>
      </c>
      <c r="C3938" s="25">
        <v>4.6104975000000001</v>
      </c>
      <c r="D3938" s="26">
        <v>2.4492412000000001E-3</v>
      </c>
      <c r="F3938" s="18">
        <f t="shared" si="165"/>
        <v>6.8605552586112735</v>
      </c>
      <c r="G3938" s="12">
        <f t="shared" si="166"/>
        <v>47.301633550366844</v>
      </c>
    </row>
    <row r="3939" spans="1:7" x14ac:dyDescent="0.25">
      <c r="A3939" s="24">
        <v>59.678711</v>
      </c>
      <c r="B3939" s="23">
        <v>-194.02558999999999</v>
      </c>
      <c r="C3939" s="25">
        <v>4.6104726999999999</v>
      </c>
      <c r="D3939" s="26">
        <v>2.4479776999999999E-3</v>
      </c>
      <c r="F3939" s="18">
        <f t="shared" si="165"/>
        <v>6.8622514966269819</v>
      </c>
      <c r="G3939" s="12">
        <f t="shared" si="166"/>
        <v>47.313328642966312</v>
      </c>
    </row>
    <row r="3940" spans="1:7" x14ac:dyDescent="0.25">
      <c r="A3940" s="24">
        <v>59.728515999999999</v>
      </c>
      <c r="B3940" s="23">
        <v>-194.06679</v>
      </c>
      <c r="C3940" s="25">
        <v>4.6105083999999996</v>
      </c>
      <c r="D3940" s="26">
        <v>2.4493544000000001E-3</v>
      </c>
      <c r="F3940" s="18">
        <f t="shared" si="165"/>
        <v>6.8637086485504009</v>
      </c>
      <c r="G3940" s="12">
        <f t="shared" si="166"/>
        <v>47.323375302997547</v>
      </c>
    </row>
    <row r="3941" spans="1:7" x14ac:dyDescent="0.25">
      <c r="A3941" s="24">
        <v>59.778320000000001</v>
      </c>
      <c r="B3941" s="23">
        <v>-194.12996999999999</v>
      </c>
      <c r="C3941" s="25">
        <v>4.6104336000000004</v>
      </c>
      <c r="D3941" s="26">
        <v>2.4464248999999999E-3</v>
      </c>
      <c r="F3941" s="18">
        <f t="shared" si="165"/>
        <v>6.8659431839514102</v>
      </c>
      <c r="G3941" s="12">
        <f t="shared" si="166"/>
        <v>47.338781807385253</v>
      </c>
    </row>
    <row r="3942" spans="1:7" x14ac:dyDescent="0.25">
      <c r="A3942" s="24">
        <v>59.828125</v>
      </c>
      <c r="B3942" s="23">
        <v>-194.18558999999999</v>
      </c>
      <c r="C3942" s="25">
        <v>4.6104497999999996</v>
      </c>
      <c r="D3942" s="26">
        <v>2.4482220999999999E-3</v>
      </c>
      <c r="F3942" s="18">
        <f t="shared" si="165"/>
        <v>6.8679103390480263</v>
      </c>
      <c r="G3942" s="12">
        <f t="shared" si="166"/>
        <v>47.352344798427424</v>
      </c>
    </row>
    <row r="3943" spans="1:7" x14ac:dyDescent="0.25">
      <c r="A3943" s="24">
        <v>59.877929999999999</v>
      </c>
      <c r="B3943" s="23">
        <v>-194.24077</v>
      </c>
      <c r="C3943" s="25">
        <v>4.6104440999999996</v>
      </c>
      <c r="D3943" s="26">
        <v>2.4497360000000001E-3</v>
      </c>
      <c r="F3943" s="18">
        <f t="shared" si="165"/>
        <v>6.8698619323279848</v>
      </c>
      <c r="G3943" s="12">
        <f t="shared" si="166"/>
        <v>47.36580049504208</v>
      </c>
    </row>
    <row r="3944" spans="1:7" x14ac:dyDescent="0.25">
      <c r="A3944" s="24">
        <v>59.927734000000001</v>
      </c>
      <c r="B3944" s="23">
        <v>-194.28218000000001</v>
      </c>
      <c r="C3944" s="25">
        <v>4.6102629000000004</v>
      </c>
      <c r="D3944" s="26">
        <v>2.4483173999999999E-3</v>
      </c>
      <c r="F3944" s="18">
        <f t="shared" si="165"/>
        <v>6.8713265114820823</v>
      </c>
      <c r="G3944" s="12">
        <f t="shared" si="166"/>
        <v>47.37589836377736</v>
      </c>
    </row>
    <row r="3945" spans="1:7" x14ac:dyDescent="0.25">
      <c r="A3945" s="24">
        <v>59.977539</v>
      </c>
      <c r="B3945" s="23">
        <v>-194.31748999999999</v>
      </c>
      <c r="C3945" s="25">
        <v>4.6103287000000002</v>
      </c>
      <c r="D3945" s="26">
        <v>2.4507105999999998E-3</v>
      </c>
      <c r="F3945" s="18">
        <f t="shared" si="165"/>
        <v>6.8725753472688762</v>
      </c>
      <c r="G3945" s="12">
        <f t="shared" si="166"/>
        <v>47.384508741585684</v>
      </c>
    </row>
    <row r="3946" spans="1:7" x14ac:dyDescent="0.25">
      <c r="A3946" s="24">
        <v>60.027343999999999</v>
      </c>
      <c r="B3946" s="23">
        <v>-194.36313999999999</v>
      </c>
      <c r="C3946" s="25">
        <v>4.6103338999999997</v>
      </c>
      <c r="D3946" s="26">
        <v>2.4489936999999998E-3</v>
      </c>
      <c r="F3946" s="18">
        <f t="shared" si="165"/>
        <v>6.8741898857471302</v>
      </c>
      <c r="G3946" s="12">
        <f t="shared" si="166"/>
        <v>47.395640538440681</v>
      </c>
    </row>
    <row r="3947" spans="1:7" x14ac:dyDescent="0.25">
      <c r="A3947" s="24">
        <v>60.077148000000001</v>
      </c>
      <c r="B3947" s="23">
        <v>-194.44295</v>
      </c>
      <c r="C3947" s="25">
        <v>4.6103430000000003</v>
      </c>
      <c r="D3947" s="26">
        <v>2.4470866E-3</v>
      </c>
      <c r="F3947" s="18">
        <f t="shared" si="165"/>
        <v>6.8770125870822776</v>
      </c>
      <c r="G3947" s="12">
        <f t="shared" si="166"/>
        <v>47.415102284486629</v>
      </c>
    </row>
    <row r="3948" spans="1:7" x14ac:dyDescent="0.25">
      <c r="A3948" s="24">
        <v>60.126953</v>
      </c>
      <c r="B3948" s="23">
        <v>-194.48618999999999</v>
      </c>
      <c r="C3948" s="25">
        <v>4.6102653</v>
      </c>
      <c r="D3948" s="26">
        <v>2.4496585000000001E-3</v>
      </c>
      <c r="F3948" s="18">
        <f t="shared" si="165"/>
        <v>6.8785418892465655</v>
      </c>
      <c r="G3948" s="12">
        <f t="shared" si="166"/>
        <v>47.425646400499993</v>
      </c>
    </row>
    <row r="3949" spans="1:7" x14ac:dyDescent="0.25">
      <c r="A3949" s="24">
        <v>60.176758</v>
      </c>
      <c r="B3949" s="23">
        <v>-194.53961000000001</v>
      </c>
      <c r="C3949" s="25">
        <v>4.6102265999999998</v>
      </c>
      <c r="D3949" s="26">
        <v>2.4496524000000002E-3</v>
      </c>
      <c r="F3949" s="18">
        <f t="shared" si="165"/>
        <v>6.8804312352598922</v>
      </c>
      <c r="G3949" s="12">
        <f t="shared" si="166"/>
        <v>47.438672919404581</v>
      </c>
    </row>
    <row r="3950" spans="1:7" x14ac:dyDescent="0.25">
      <c r="A3950" s="24">
        <v>60.226562999999999</v>
      </c>
      <c r="B3950" s="23">
        <v>-194.58477999999999</v>
      </c>
      <c r="C3950" s="25">
        <v>4.6102242000000002</v>
      </c>
      <c r="D3950" s="26">
        <v>2.4487018E-3</v>
      </c>
      <c r="F3950" s="18">
        <f t="shared" si="165"/>
        <v>6.8820287972108831</v>
      </c>
      <c r="G3950" s="12">
        <f t="shared" si="166"/>
        <v>47.449687667793192</v>
      </c>
    </row>
    <row r="3951" spans="1:7" x14ac:dyDescent="0.25">
      <c r="A3951" s="24">
        <v>60.276367</v>
      </c>
      <c r="B3951" s="23">
        <v>-194.62088</v>
      </c>
      <c r="C3951" s="25">
        <v>4.6101026999999997</v>
      </c>
      <c r="D3951" s="26">
        <v>2.4502992E-3</v>
      </c>
      <c r="F3951" s="18">
        <f t="shared" si="165"/>
        <v>6.883305573532132</v>
      </c>
      <c r="G3951" s="12">
        <f t="shared" si="166"/>
        <v>47.458490687869102</v>
      </c>
    </row>
    <row r="3952" spans="1:7" x14ac:dyDescent="0.25">
      <c r="A3952" s="24">
        <v>60.326172</v>
      </c>
      <c r="B3952" s="23">
        <v>-194.67573999999999</v>
      </c>
      <c r="C3952" s="25">
        <v>4.6101327000000003</v>
      </c>
      <c r="D3952" s="26">
        <v>2.4497301999999999E-3</v>
      </c>
      <c r="F3952" s="18">
        <f t="shared" si="165"/>
        <v>6.885245849127247</v>
      </c>
      <c r="G3952" s="12">
        <f t="shared" si="166"/>
        <v>47.471868352172834</v>
      </c>
    </row>
    <row r="3953" spans="1:7" x14ac:dyDescent="0.25">
      <c r="A3953" s="24">
        <v>60.375976999999999</v>
      </c>
      <c r="B3953" s="23">
        <v>-194.73570000000001</v>
      </c>
      <c r="C3953" s="25">
        <v>4.6100192</v>
      </c>
      <c r="D3953" s="26">
        <v>2.4493455000000001E-3</v>
      </c>
      <c r="F3953" s="18">
        <f t="shared" si="165"/>
        <v>6.8873665003245348</v>
      </c>
      <c r="G3953" s="12">
        <f t="shared" si="166"/>
        <v>47.486489656431893</v>
      </c>
    </row>
    <row r="3954" spans="1:7" x14ac:dyDescent="0.25">
      <c r="A3954" s="24">
        <v>60.425781000000001</v>
      </c>
      <c r="B3954" s="23">
        <v>-194.77481</v>
      </c>
      <c r="C3954" s="25">
        <v>4.610023</v>
      </c>
      <c r="D3954" s="26">
        <v>2.4496764000000002E-3</v>
      </c>
      <c r="F3954" s="18">
        <f t="shared" si="165"/>
        <v>6.8887497336188286</v>
      </c>
      <c r="G3954" s="12">
        <f t="shared" si="166"/>
        <v>47.496026667932419</v>
      </c>
    </row>
    <row r="3955" spans="1:7" x14ac:dyDescent="0.25">
      <c r="A3955" s="24">
        <v>60.475586</v>
      </c>
      <c r="B3955" s="23">
        <v>-194.8287</v>
      </c>
      <c r="C3955" s="25">
        <v>4.6100906999999998</v>
      </c>
      <c r="D3955" s="26">
        <v>2.4485587999999998E-3</v>
      </c>
      <c r="F3955" s="18">
        <f t="shared" si="165"/>
        <v>6.8906557024817667</v>
      </c>
      <c r="G3955" s="12">
        <f t="shared" si="166"/>
        <v>47.509167796793662</v>
      </c>
    </row>
    <row r="3956" spans="1:7" x14ac:dyDescent="0.25">
      <c r="A3956" s="24">
        <v>60.525390999999999</v>
      </c>
      <c r="B3956" s="23">
        <v>-194.87665999999999</v>
      </c>
      <c r="C3956" s="25">
        <v>4.6099138000000002</v>
      </c>
      <c r="D3956" s="26">
        <v>2.4498641E-3</v>
      </c>
      <c r="F3956" s="18">
        <f t="shared" si="165"/>
        <v>6.8923519404974742</v>
      </c>
      <c r="G3956" s="12">
        <f t="shared" si="166"/>
        <v>47.520862889393129</v>
      </c>
    </row>
    <row r="3957" spans="1:7" x14ac:dyDescent="0.25">
      <c r="A3957" s="24">
        <v>60.575195000000001</v>
      </c>
      <c r="B3957" s="23">
        <v>-194.91855000000001</v>
      </c>
      <c r="C3957" s="25">
        <v>4.6100411000000001</v>
      </c>
      <c r="D3957" s="26">
        <v>2.4481683999999998E-3</v>
      </c>
      <c r="F3957" s="18">
        <f t="shared" si="165"/>
        <v>6.8938334961788348</v>
      </c>
      <c r="G3957" s="12">
        <f t="shared" si="166"/>
        <v>47.531077806594801</v>
      </c>
    </row>
    <row r="3958" spans="1:7" x14ac:dyDescent="0.25">
      <c r="A3958" s="24">
        <v>60.625</v>
      </c>
      <c r="B3958" s="23">
        <v>-194.98428000000001</v>
      </c>
      <c r="C3958" s="25">
        <v>4.6099005000000002</v>
      </c>
      <c r="D3958" s="26">
        <v>2.4492381999999999E-3</v>
      </c>
      <c r="F3958" s="18">
        <f t="shared" si="165"/>
        <v>6.896158219380931</v>
      </c>
      <c r="G3958" s="12">
        <f t="shared" si="166"/>
        <v>47.547106130960174</v>
      </c>
    </row>
    <row r="3959" spans="1:7" x14ac:dyDescent="0.25">
      <c r="A3959" s="24">
        <v>60.674804999999999</v>
      </c>
      <c r="B3959" s="23">
        <v>-195.02599000000001</v>
      </c>
      <c r="C3959" s="25">
        <v>4.6098660999999996</v>
      </c>
      <c r="D3959" s="26">
        <v>2.4489344E-3</v>
      </c>
      <c r="F3959" s="18">
        <f t="shared" si="165"/>
        <v>6.897633408864567</v>
      </c>
      <c r="G3959" s="12">
        <f t="shared" si="166"/>
        <v>47.557277154986934</v>
      </c>
    </row>
    <row r="3960" spans="1:7" x14ac:dyDescent="0.25">
      <c r="A3960" s="24">
        <v>60.724609000000001</v>
      </c>
      <c r="B3960" s="23">
        <v>-195.07991000000001</v>
      </c>
      <c r="C3960" s="25">
        <v>4.6098765999999998</v>
      </c>
      <c r="D3960" s="26">
        <v>2.4473488000000001E-3</v>
      </c>
      <c r="F3960" s="18">
        <f t="shared" si="165"/>
        <v>6.8995404387604591</v>
      </c>
      <c r="G3960" s="12">
        <f t="shared" si="166"/>
        <v>47.57042559937733</v>
      </c>
    </row>
    <row r="3961" spans="1:7" x14ac:dyDescent="0.25">
      <c r="A3961" s="24">
        <v>60.774414</v>
      </c>
      <c r="B3961" s="23">
        <v>-195.13412</v>
      </c>
      <c r="C3961" s="25">
        <v>4.6099157000000002</v>
      </c>
      <c r="D3961" s="26">
        <v>2.4490982999999999E-3</v>
      </c>
      <c r="F3961" s="18">
        <f t="shared" si="165"/>
        <v>6.901457725308239</v>
      </c>
      <c r="G3961" s="12">
        <f t="shared" si="166"/>
        <v>47.583644760549497</v>
      </c>
    </row>
    <row r="3962" spans="1:7" x14ac:dyDescent="0.25">
      <c r="A3962" s="24">
        <v>60.824218999999999</v>
      </c>
      <c r="B3962" s="23">
        <v>-195.16927000000001</v>
      </c>
      <c r="C3962" s="25">
        <v>4.6097507000000002</v>
      </c>
      <c r="D3962" s="26">
        <v>2.4487701999999999E-3</v>
      </c>
      <c r="F3962" s="18">
        <f t="shared" si="165"/>
        <v>6.9027009022526133</v>
      </c>
      <c r="G3962" s="12">
        <f t="shared" si="166"/>
        <v>47.592216122202366</v>
      </c>
    </row>
    <row r="3963" spans="1:7" x14ac:dyDescent="0.25">
      <c r="A3963" s="24">
        <v>60.874023000000001</v>
      </c>
      <c r="B3963" s="23">
        <v>-195.23375999999999</v>
      </c>
      <c r="C3963" s="25">
        <v>4.6097631000000003</v>
      </c>
      <c r="D3963" s="26">
        <v>2.4493752999999998E-3</v>
      </c>
      <c r="F3963" s="18">
        <f t="shared" si="165"/>
        <v>6.9049817694259445</v>
      </c>
      <c r="G3963" s="12">
        <f t="shared" si="166"/>
        <v>47.607942071362906</v>
      </c>
    </row>
    <row r="3964" spans="1:7" x14ac:dyDescent="0.25">
      <c r="A3964" s="24">
        <v>60.923828</v>
      </c>
      <c r="B3964" s="23">
        <v>-195.26758000000001</v>
      </c>
      <c r="C3964" s="25">
        <v>4.6098223000000003</v>
      </c>
      <c r="D3964" s="26">
        <v>2.4493695E-3</v>
      </c>
      <c r="F3964" s="18">
        <f t="shared" si="165"/>
        <v>6.9061779072426939</v>
      </c>
      <c r="G3964" s="12">
        <f t="shared" si="166"/>
        <v>47.616189111223505</v>
      </c>
    </row>
    <row r="3965" spans="1:7" x14ac:dyDescent="0.25">
      <c r="A3965" s="24">
        <v>60.973633</v>
      </c>
      <c r="B3965" s="23">
        <v>-195.32303999999999</v>
      </c>
      <c r="C3965" s="25">
        <v>4.6096691999999999</v>
      </c>
      <c r="D3965" s="26">
        <v>2.4487793E-3</v>
      </c>
      <c r="F3965" s="18">
        <f t="shared" ref="F3965:F4028" si="167" xml:space="preserve"> -B3965 / A_6x12_in2</f>
        <v>6.9081394034968877</v>
      </c>
      <c r="G3965" s="12">
        <f t="shared" ref="G3965:G4028" si="168" xml:space="preserve"> -B3965 * kip_to_N / A_6x12_mm2</f>
        <v>47.629713086110208</v>
      </c>
    </row>
    <row r="3966" spans="1:7" x14ac:dyDescent="0.25">
      <c r="A3966" s="24">
        <v>61.023437999999999</v>
      </c>
      <c r="B3966" s="23">
        <v>-195.38576</v>
      </c>
      <c r="C3966" s="25">
        <v>4.6096605999999998</v>
      </c>
      <c r="D3966" s="26">
        <v>2.4479180999999999E-3</v>
      </c>
      <c r="F3966" s="18">
        <f t="shared" si="167"/>
        <v>6.9103576697259381</v>
      </c>
      <c r="G3966" s="12">
        <f t="shared" si="168"/>
        <v>47.64500741905097</v>
      </c>
    </row>
    <row r="3967" spans="1:7" x14ac:dyDescent="0.25">
      <c r="A3967" s="24">
        <v>61.073242</v>
      </c>
      <c r="B3967" s="23">
        <v>-195.42385999999999</v>
      </c>
      <c r="C3967" s="25">
        <v>4.6096621000000004</v>
      </c>
      <c r="D3967" s="26">
        <v>2.4487644000000001E-3</v>
      </c>
      <c r="F3967" s="18">
        <f t="shared" si="167"/>
        <v>6.9117051815774495</v>
      </c>
      <c r="G3967" s="12">
        <f t="shared" si="168"/>
        <v>47.654298141070143</v>
      </c>
    </row>
    <row r="3968" spans="1:7" x14ac:dyDescent="0.25">
      <c r="A3968" s="24">
        <v>61.123047</v>
      </c>
      <c r="B3968" s="23">
        <v>-195.47049999999999</v>
      </c>
      <c r="C3968" s="25">
        <v>4.6096386999999996</v>
      </c>
      <c r="D3968" s="26">
        <v>2.4502872999999999E-3</v>
      </c>
      <c r="F3968" s="18">
        <f t="shared" si="167"/>
        <v>6.9133547341431836</v>
      </c>
      <c r="G3968" s="12">
        <f t="shared" si="168"/>
        <v>47.665671350387058</v>
      </c>
    </row>
    <row r="3969" spans="1:7" x14ac:dyDescent="0.25">
      <c r="A3969" s="24">
        <v>61.172851999999999</v>
      </c>
      <c r="B3969" s="23">
        <v>-195.53095999999999</v>
      </c>
      <c r="C3969" s="25">
        <v>4.6094780000000002</v>
      </c>
      <c r="D3969" s="26">
        <v>2.4501532000000001E-3</v>
      </c>
      <c r="F3969" s="18">
        <f t="shared" si="167"/>
        <v>6.9154930692230359</v>
      </c>
      <c r="G3969" s="12">
        <f t="shared" si="168"/>
        <v>47.680414580131931</v>
      </c>
    </row>
    <row r="3970" spans="1:7" x14ac:dyDescent="0.25">
      <c r="A3970" s="24">
        <v>61.222656000000001</v>
      </c>
      <c r="B3970" s="23">
        <v>-195.56737000000001</v>
      </c>
      <c r="C3970" s="25">
        <v>4.6095343</v>
      </c>
      <c r="D3970" s="26">
        <v>2.4480372999999998E-3</v>
      </c>
      <c r="F3970" s="18">
        <f t="shared" si="167"/>
        <v>6.9167808095514758</v>
      </c>
      <c r="G3970" s="12">
        <f t="shared" si="168"/>
        <v>47.689293194009053</v>
      </c>
    </row>
    <row r="3971" spans="1:7" x14ac:dyDescent="0.25">
      <c r="A3971" s="24">
        <v>61.272461</v>
      </c>
      <c r="B3971" s="23">
        <v>-195.60993999999999</v>
      </c>
      <c r="C3971" s="25">
        <v>4.6095591000000002</v>
      </c>
      <c r="D3971" s="26">
        <v>2.4473041E-3</v>
      </c>
      <c r="F3971" s="18">
        <f t="shared" si="167"/>
        <v>6.9182864153131245</v>
      </c>
      <c r="G3971" s="12">
        <f t="shared" si="168"/>
        <v>47.699673929871423</v>
      </c>
    </row>
    <row r="3972" spans="1:7" x14ac:dyDescent="0.25">
      <c r="A3972" s="24">
        <v>61.322265999999999</v>
      </c>
      <c r="B3972" s="23">
        <v>-195.66359</v>
      </c>
      <c r="C3972" s="25">
        <v>4.6093983999999999</v>
      </c>
      <c r="D3972" s="26">
        <v>2.4469167000000002E-3</v>
      </c>
      <c r="F3972" s="18">
        <f t="shared" si="167"/>
        <v>6.920183895912432</v>
      </c>
      <c r="G3972" s="12">
        <f t="shared" si="168"/>
        <v>47.712756534499484</v>
      </c>
    </row>
    <row r="3973" spans="1:7" x14ac:dyDescent="0.25">
      <c r="A3973" s="24">
        <v>61.372070000000001</v>
      </c>
      <c r="B3973" s="23">
        <v>-195.70769999999999</v>
      </c>
      <c r="C3973" s="25">
        <v>4.6094065000000004</v>
      </c>
      <c r="D3973" s="26">
        <v>2.4482309999999999E-3</v>
      </c>
      <c r="F3973" s="18">
        <f t="shared" si="167"/>
        <v>6.9217439680323833</v>
      </c>
      <c r="G3973" s="12">
        <f t="shared" si="168"/>
        <v>47.723512800858167</v>
      </c>
    </row>
    <row r="3974" spans="1:7" x14ac:dyDescent="0.25">
      <c r="A3974" s="24">
        <v>61.421875</v>
      </c>
      <c r="B3974" s="23">
        <v>-195.76506000000001</v>
      </c>
      <c r="C3974" s="25">
        <v>4.6094580000000001</v>
      </c>
      <c r="D3974" s="26">
        <v>2.4476646999999998E-3</v>
      </c>
      <c r="F3974" s="18">
        <f t="shared" si="167"/>
        <v>6.923772663040328</v>
      </c>
      <c r="G3974" s="12">
        <f t="shared" si="168"/>
        <v>47.737500092590977</v>
      </c>
    </row>
    <row r="3975" spans="1:7" x14ac:dyDescent="0.25">
      <c r="A3975" s="24">
        <v>61.471679999999999</v>
      </c>
      <c r="B3975" s="23">
        <v>-195.82155</v>
      </c>
      <c r="C3975" s="25">
        <v>4.6094774999999997</v>
      </c>
      <c r="D3975" s="26">
        <v>2.4489671999999999E-3</v>
      </c>
      <c r="F3975" s="18">
        <f t="shared" si="167"/>
        <v>6.9257705880926084</v>
      </c>
      <c r="G3975" s="12">
        <f t="shared" si="168"/>
        <v>47.751275233978468</v>
      </c>
    </row>
    <row r="3976" spans="1:7" x14ac:dyDescent="0.25">
      <c r="A3976" s="24">
        <v>61.521484000000001</v>
      </c>
      <c r="B3976" s="23">
        <v>-195.87396000000001</v>
      </c>
      <c r="C3976" s="25">
        <v>4.6093602000000002</v>
      </c>
      <c r="D3976" s="26">
        <v>2.4480372999999998E-3</v>
      </c>
      <c r="F3976" s="18">
        <f t="shared" si="167"/>
        <v>6.9276242126631526</v>
      </c>
      <c r="G3976" s="12">
        <f t="shared" si="168"/>
        <v>47.764055463401696</v>
      </c>
    </row>
    <row r="3977" spans="1:7" x14ac:dyDescent="0.25">
      <c r="A3977" s="24">
        <v>61.571289</v>
      </c>
      <c r="B3977" s="23">
        <v>-195.92299</v>
      </c>
      <c r="C3977" s="25">
        <v>4.6093516000000001</v>
      </c>
      <c r="D3977" s="26">
        <v>2.4473756000000001E-3</v>
      </c>
      <c r="F3977" s="18">
        <f t="shared" si="167"/>
        <v>6.9293582941875513</v>
      </c>
      <c r="G3977" s="12">
        <f t="shared" si="168"/>
        <v>47.776011476540809</v>
      </c>
    </row>
    <row r="3978" spans="1:7" x14ac:dyDescent="0.25">
      <c r="A3978" s="24">
        <v>61.621093999999999</v>
      </c>
      <c r="B3978" s="23">
        <v>-195.97951</v>
      </c>
      <c r="C3978" s="25">
        <v>4.6093210999999998</v>
      </c>
      <c r="D3978" s="26">
        <v>2.4484276999999998E-3</v>
      </c>
      <c r="F3978" s="18">
        <f t="shared" si="167"/>
        <v>6.9313572802727856</v>
      </c>
      <c r="G3978" s="12">
        <f t="shared" si="168"/>
        <v>47.789793933457453</v>
      </c>
    </row>
    <row r="3979" spans="1:7" x14ac:dyDescent="0.25">
      <c r="A3979" s="24">
        <v>61.670898000000001</v>
      </c>
      <c r="B3979" s="23">
        <v>-196.03219999999999</v>
      </c>
      <c r="C3979" s="25">
        <v>4.6092820000000003</v>
      </c>
      <c r="D3979" s="26">
        <v>2.4472146999999999E-3</v>
      </c>
      <c r="F3979" s="18">
        <f t="shared" si="167"/>
        <v>6.9332208078175652</v>
      </c>
      <c r="G3979" s="12">
        <f t="shared" si="168"/>
        <v>47.802642441152734</v>
      </c>
    </row>
    <row r="3980" spans="1:7" x14ac:dyDescent="0.25">
      <c r="A3980" s="24">
        <v>61.720703</v>
      </c>
      <c r="B3980" s="23">
        <v>-196.06056000000001</v>
      </c>
      <c r="C3980" s="25">
        <v>4.6092310000000003</v>
      </c>
      <c r="D3980" s="26">
        <v>2.4479658000000001E-3</v>
      </c>
      <c r="F3980" s="18">
        <f t="shared" si="167"/>
        <v>6.9342238376366963</v>
      </c>
      <c r="G3980" s="12">
        <f t="shared" si="168"/>
        <v>47.809558054708226</v>
      </c>
    </row>
    <row r="3981" spans="1:7" x14ac:dyDescent="0.25">
      <c r="A3981" s="24">
        <v>61.770508</v>
      </c>
      <c r="B3981" s="23">
        <v>-196.08792</v>
      </c>
      <c r="C3981" s="25">
        <v>4.6092567000000004</v>
      </c>
      <c r="D3981" s="26">
        <v>2.4478077E-3</v>
      </c>
      <c r="F3981" s="18">
        <f t="shared" si="167"/>
        <v>6.9351914996906947</v>
      </c>
      <c r="G3981" s="12">
        <f t="shared" si="168"/>
        <v>47.816229817292076</v>
      </c>
    </row>
    <row r="3982" spans="1:7" x14ac:dyDescent="0.25">
      <c r="A3982" s="24">
        <v>61.820312999999999</v>
      </c>
      <c r="B3982" s="23">
        <v>-196.15658999999999</v>
      </c>
      <c r="C3982" s="25">
        <v>4.6091255999999996</v>
      </c>
      <c r="D3982" s="26">
        <v>2.4479150000000002E-3</v>
      </c>
      <c r="F3982" s="18">
        <f t="shared" si="167"/>
        <v>6.9376202041222772</v>
      </c>
      <c r="G3982" s="12">
        <f t="shared" si="168"/>
        <v>47.832975063514041</v>
      </c>
    </row>
    <row r="3983" spans="1:7" x14ac:dyDescent="0.25">
      <c r="A3983" s="24">
        <v>61.870117</v>
      </c>
      <c r="B3983" s="23">
        <v>-196.19978</v>
      </c>
      <c r="C3983" s="25">
        <v>4.6091775999999998</v>
      </c>
      <c r="D3983" s="26">
        <v>2.4485646000000001E-3</v>
      </c>
      <c r="F3983" s="18">
        <f t="shared" si="167"/>
        <v>6.939147737898308</v>
      </c>
      <c r="G3983" s="12">
        <f t="shared" si="168"/>
        <v>47.843506986978831</v>
      </c>
    </row>
    <row r="3984" spans="1:7" x14ac:dyDescent="0.25">
      <c r="A3984" s="24">
        <v>61.919922</v>
      </c>
      <c r="B3984" s="23">
        <v>-196.26740000000001</v>
      </c>
      <c r="C3984" s="25">
        <v>4.6091394000000001</v>
      </c>
      <c r="D3984" s="26">
        <v>2.4477839000000001E-3</v>
      </c>
      <c r="F3984" s="18">
        <f t="shared" si="167"/>
        <v>6.9415393061765025</v>
      </c>
      <c r="G3984" s="12">
        <f t="shared" si="168"/>
        <v>47.859996189680579</v>
      </c>
    </row>
    <row r="3985" spans="1:7" x14ac:dyDescent="0.25">
      <c r="A3985" s="24">
        <v>61.969726999999999</v>
      </c>
      <c r="B3985" s="23">
        <v>-196.3098</v>
      </c>
      <c r="C3985" s="25">
        <v>4.6091385000000002</v>
      </c>
      <c r="D3985" s="26">
        <v>2.4475007999999999E-3</v>
      </c>
      <c r="F3985" s="18">
        <f t="shared" si="167"/>
        <v>6.9430388994180792</v>
      </c>
      <c r="G3985" s="12">
        <f t="shared" si="168"/>
        <v>47.87033547087777</v>
      </c>
    </row>
    <row r="3986" spans="1:7" x14ac:dyDescent="0.25">
      <c r="A3986" s="24">
        <v>62.019531000000001</v>
      </c>
      <c r="B3986" s="23">
        <v>-196.34568999999999</v>
      </c>
      <c r="C3986" s="25">
        <v>4.6091122999999996</v>
      </c>
      <c r="D3986" s="26">
        <v>2.44838E-3</v>
      </c>
      <c r="F3986" s="18">
        <f t="shared" si="167"/>
        <v>6.9443082485086496</v>
      </c>
      <c r="G3986" s="12">
        <f t="shared" si="168"/>
        <v>47.879087282249642</v>
      </c>
    </row>
    <row r="3987" spans="1:7" x14ac:dyDescent="0.25">
      <c r="A3987" s="24">
        <v>62.069336</v>
      </c>
      <c r="B3987" s="23">
        <v>-196.38901999999999</v>
      </c>
      <c r="C3987" s="25">
        <v>4.6090660000000003</v>
      </c>
      <c r="D3987" s="26">
        <v>2.4481533999999999E-3</v>
      </c>
      <c r="F3987" s="18">
        <f t="shared" si="167"/>
        <v>6.9458407337717984</v>
      </c>
      <c r="G3987" s="12">
        <f t="shared" si="168"/>
        <v>47.889653344850458</v>
      </c>
    </row>
    <row r="3988" spans="1:7" x14ac:dyDescent="0.25">
      <c r="A3988" s="24">
        <v>62.119140999999999</v>
      </c>
      <c r="B3988" s="23">
        <v>-196.44381999999999</v>
      </c>
      <c r="C3988" s="25">
        <v>4.6090016</v>
      </c>
      <c r="D3988" s="26">
        <v>2.4508119000000001E-3</v>
      </c>
      <c r="F3988" s="18">
        <f t="shared" si="167"/>
        <v>6.9477788873010065</v>
      </c>
      <c r="G3988" s="12">
        <f t="shared" si="168"/>
        <v>47.903016378095892</v>
      </c>
    </row>
    <row r="3989" spans="1:7" x14ac:dyDescent="0.25">
      <c r="A3989" s="24">
        <v>62.168945000000001</v>
      </c>
      <c r="B3989" s="23">
        <v>-196.49564000000001</v>
      </c>
      <c r="C3989" s="25">
        <v>4.6089544</v>
      </c>
      <c r="D3989" s="26">
        <v>2.4488626999999998E-3</v>
      </c>
      <c r="F3989" s="18">
        <f t="shared" si="167"/>
        <v>6.9496116448901235</v>
      </c>
      <c r="G3989" s="12">
        <f t="shared" si="168"/>
        <v>47.91565273544586</v>
      </c>
    </row>
    <row r="3990" spans="1:7" x14ac:dyDescent="0.25">
      <c r="A3990" s="24">
        <v>62.21875</v>
      </c>
      <c r="B3990" s="23">
        <v>-196.54938999999999</v>
      </c>
      <c r="C3990" s="25">
        <v>4.6089029000000004</v>
      </c>
      <c r="D3990" s="26">
        <v>2.4478703000000001E-3</v>
      </c>
      <c r="F3990" s="18">
        <f t="shared" si="167"/>
        <v>6.9515126622659427</v>
      </c>
      <c r="G3990" s="12">
        <f t="shared" si="168"/>
        <v>47.928759725171076</v>
      </c>
    </row>
    <row r="3991" spans="1:7" x14ac:dyDescent="0.25">
      <c r="A3991" s="24">
        <v>62.268554999999999</v>
      </c>
      <c r="B3991" s="23">
        <v>-196.61435</v>
      </c>
      <c r="C3991" s="25">
        <v>4.6088705000000001</v>
      </c>
      <c r="D3991" s="26">
        <v>2.447617E-3</v>
      </c>
      <c r="F3991" s="18">
        <f t="shared" si="167"/>
        <v>6.9538101522888871</v>
      </c>
      <c r="G3991" s="12">
        <f t="shared" si="168"/>
        <v>47.944600284288292</v>
      </c>
    </row>
    <row r="3992" spans="1:7" x14ac:dyDescent="0.25">
      <c r="A3992" s="24">
        <v>62.318359000000001</v>
      </c>
      <c r="B3992" s="23">
        <v>-196.66055</v>
      </c>
      <c r="C3992" s="25">
        <v>4.6089697000000003</v>
      </c>
      <c r="D3992" s="26">
        <v>2.4488029999999998E-3</v>
      </c>
      <c r="F3992" s="18">
        <f t="shared" si="167"/>
        <v>6.9554441430379645</v>
      </c>
      <c r="G3992" s="12">
        <f t="shared" si="168"/>
        <v>47.955866199177684</v>
      </c>
    </row>
    <row r="3993" spans="1:7" x14ac:dyDescent="0.25">
      <c r="A3993" s="24">
        <v>62.368164</v>
      </c>
      <c r="B3993" s="23">
        <v>-196.6875</v>
      </c>
      <c r="C3993" s="25">
        <v>4.6088667000000001</v>
      </c>
      <c r="D3993" s="26">
        <v>2.4470418999999999E-3</v>
      </c>
      <c r="F3993" s="18">
        <f t="shared" si="167"/>
        <v>6.9563973043082585</v>
      </c>
      <c r="G3993" s="12">
        <f t="shared" si="168"/>
        <v>47.962437982863165</v>
      </c>
    </row>
    <row r="3994" spans="1:7" x14ac:dyDescent="0.25">
      <c r="A3994" s="24">
        <v>62.417968999999999</v>
      </c>
      <c r="B3994" s="23">
        <v>-196.75237999999999</v>
      </c>
      <c r="C3994" s="25">
        <v>4.6088810000000002</v>
      </c>
      <c r="D3994" s="26">
        <v>2.4471225000000001E-3</v>
      </c>
      <c r="F3994" s="18">
        <f t="shared" si="167"/>
        <v>6.9586919649099919</v>
      </c>
      <c r="G3994" s="12">
        <f t="shared" si="168"/>
        <v>47.978259033902653</v>
      </c>
    </row>
    <row r="3995" spans="1:7" x14ac:dyDescent="0.25">
      <c r="A3995" s="24">
        <v>62.467773000000001</v>
      </c>
      <c r="B3995" s="23">
        <v>-196.78072</v>
      </c>
      <c r="C3995" s="25">
        <v>4.6088947999999998</v>
      </c>
      <c r="D3995" s="26">
        <v>2.448848E-3</v>
      </c>
      <c r="F3995" s="18">
        <f t="shared" si="167"/>
        <v>6.9596942873738206</v>
      </c>
      <c r="G3995" s="12">
        <f t="shared" si="168"/>
        <v>47.985169770438702</v>
      </c>
    </row>
    <row r="3996" spans="1:7" x14ac:dyDescent="0.25">
      <c r="A3996" s="24">
        <v>62.517578</v>
      </c>
      <c r="B3996" s="23">
        <v>-196.84658999999999</v>
      </c>
      <c r="C3996" s="25">
        <v>4.6087502999999996</v>
      </c>
      <c r="D3996" s="26">
        <v>2.4512827000000002E-3</v>
      </c>
      <c r="F3996" s="18">
        <f t="shared" si="167"/>
        <v>6.962023962063034</v>
      </c>
      <c r="G3996" s="12">
        <f t="shared" si="168"/>
        <v>48.001232233940094</v>
      </c>
    </row>
    <row r="3997" spans="1:7" x14ac:dyDescent="0.25">
      <c r="A3997" s="24">
        <v>62.567383</v>
      </c>
      <c r="B3997" s="23">
        <v>-196.88332</v>
      </c>
      <c r="C3997" s="25">
        <v>4.6087259999999999</v>
      </c>
      <c r="D3997" s="26">
        <v>2.4492173000000002E-3</v>
      </c>
      <c r="F3997" s="18">
        <f t="shared" si="167"/>
        <v>6.9633230200763157</v>
      </c>
      <c r="G3997" s="12">
        <f t="shared" si="168"/>
        <v>48.01018888012814</v>
      </c>
    </row>
    <row r="3998" spans="1:7" x14ac:dyDescent="0.25">
      <c r="A3998" s="24">
        <v>62.617187999999999</v>
      </c>
      <c r="B3998" s="23">
        <v>-196.94524000000001</v>
      </c>
      <c r="C3998" s="25">
        <v>4.6087107999999999</v>
      </c>
      <c r="D3998" s="26">
        <v>2.4475187999999999E-3</v>
      </c>
      <c r="F3998" s="18">
        <f t="shared" si="167"/>
        <v>6.9655129920932604</v>
      </c>
      <c r="G3998" s="12">
        <f t="shared" si="168"/>
        <v>48.025288132291593</v>
      </c>
    </row>
    <row r="3999" spans="1:7" x14ac:dyDescent="0.25">
      <c r="A3999" s="24">
        <v>62.666992</v>
      </c>
      <c r="B3999" s="23">
        <v>-197.00452999999999</v>
      </c>
      <c r="C3999" s="25">
        <v>4.6085200000000004</v>
      </c>
      <c r="D3999" s="26">
        <v>2.4484156E-3</v>
      </c>
      <c r="F3999" s="18">
        <f t="shared" si="167"/>
        <v>6.967609946887908</v>
      </c>
      <c r="G3999" s="12">
        <f t="shared" si="168"/>
        <v>48.03974605639965</v>
      </c>
    </row>
    <row r="4000" spans="1:7" x14ac:dyDescent="0.25">
      <c r="A4000" s="24">
        <v>62.716797</v>
      </c>
      <c r="B4000" s="23">
        <v>-197.07535999999999</v>
      </c>
      <c r="C4000" s="25">
        <v>4.6085295999999998</v>
      </c>
      <c r="D4000" s="26">
        <v>2.4485886E-3</v>
      </c>
      <c r="F4000" s="18">
        <f t="shared" si="167"/>
        <v>6.9701150456921743</v>
      </c>
      <c r="G4000" s="12">
        <f t="shared" si="168"/>
        <v>48.057018020720342</v>
      </c>
    </row>
    <row r="4001" spans="1:7" x14ac:dyDescent="0.25">
      <c r="A4001" s="24">
        <v>62.766601999999999</v>
      </c>
      <c r="B4001" s="23">
        <v>-197.11240000000001</v>
      </c>
      <c r="C4001" s="25">
        <v>4.6085272000000002</v>
      </c>
      <c r="D4001" s="26">
        <v>2.4479685999999998E-3</v>
      </c>
      <c r="F4001" s="18">
        <f t="shared" si="167"/>
        <v>6.971425067712647</v>
      </c>
      <c r="G4001" s="12">
        <f t="shared" si="168"/>
        <v>48.066050260709595</v>
      </c>
    </row>
    <row r="4002" spans="1:7" x14ac:dyDescent="0.25">
      <c r="A4002" s="24">
        <v>62.816406000000001</v>
      </c>
      <c r="B4002" s="23">
        <v>-197.16222999999999</v>
      </c>
      <c r="C4002" s="25">
        <v>4.6084937999999998</v>
      </c>
      <c r="D4002" s="26">
        <v>2.4484304999999999E-3</v>
      </c>
      <c r="F4002" s="18">
        <f t="shared" si="167"/>
        <v>6.9731874434491514</v>
      </c>
      <c r="G4002" s="12">
        <f t="shared" si="168"/>
        <v>48.07820135462601</v>
      </c>
    </row>
    <row r="4003" spans="1:7" x14ac:dyDescent="0.25">
      <c r="A4003" s="24">
        <v>62.866211</v>
      </c>
      <c r="B4003" s="23">
        <v>-197.20845</v>
      </c>
      <c r="C4003" s="25">
        <v>4.6085257999999998</v>
      </c>
      <c r="D4003" s="26">
        <v>2.4466484000000002E-3</v>
      </c>
      <c r="F4003" s="18">
        <f t="shared" si="167"/>
        <v>6.9748221415535303</v>
      </c>
      <c r="G4003" s="12">
        <f t="shared" si="168"/>
        <v>48.089472146534845</v>
      </c>
    </row>
    <row r="4004" spans="1:7" x14ac:dyDescent="0.25">
      <c r="A4004" s="24">
        <v>62.916015999999999</v>
      </c>
      <c r="B4004" s="23">
        <v>-197.24315000000001</v>
      </c>
      <c r="C4004" s="25">
        <v>4.6084762000000001</v>
      </c>
      <c r="D4004" s="26">
        <v>2.4474828999999998E-3</v>
      </c>
      <c r="F4004" s="18">
        <f t="shared" si="167"/>
        <v>6.9760494030035956</v>
      </c>
      <c r="G4004" s="12">
        <f t="shared" si="168"/>
        <v>48.097933775250482</v>
      </c>
    </row>
    <row r="4005" spans="1:7" x14ac:dyDescent="0.25">
      <c r="A4005" s="24">
        <v>62.965820000000001</v>
      </c>
      <c r="B4005" s="23">
        <v>-197.30565999999999</v>
      </c>
      <c r="C4005" s="25">
        <v>4.6084056000000002</v>
      </c>
      <c r="D4005" s="26">
        <v>2.4489730000000001E-3</v>
      </c>
      <c r="F4005" s="18">
        <f t="shared" si="167"/>
        <v>6.9782602420019666</v>
      </c>
      <c r="G4005" s="12">
        <f t="shared" si="168"/>
        <v>48.113176899487179</v>
      </c>
    </row>
    <row r="4006" spans="1:7" x14ac:dyDescent="0.25">
      <c r="A4006" s="24">
        <v>63.015625</v>
      </c>
      <c r="B4006" s="23">
        <v>-197.34492</v>
      </c>
      <c r="C4006" s="25">
        <v>4.6084589999999999</v>
      </c>
      <c r="D4006" s="26">
        <v>2.4489580999999998E-3</v>
      </c>
      <c r="F4006" s="18">
        <f t="shared" si="167"/>
        <v>6.979648780461031</v>
      </c>
      <c r="G4006" s="12">
        <f t="shared" si="168"/>
        <v>48.122750488633464</v>
      </c>
    </row>
    <row r="4007" spans="1:7" x14ac:dyDescent="0.25">
      <c r="A4007" s="24">
        <v>63.065429999999999</v>
      </c>
      <c r="B4007" s="23">
        <v>-197.38936000000001</v>
      </c>
      <c r="C4007" s="25">
        <v>4.6084484999999997</v>
      </c>
      <c r="D4007" s="26">
        <v>2.4501054999999999E-3</v>
      </c>
      <c r="F4007" s="18">
        <f t="shared" si="167"/>
        <v>6.9812205239434766</v>
      </c>
      <c r="G4007" s="12">
        <f t="shared" si="168"/>
        <v>48.133587225812789</v>
      </c>
    </row>
    <row r="4008" spans="1:7" x14ac:dyDescent="0.25">
      <c r="A4008" s="24">
        <v>63.115234000000001</v>
      </c>
      <c r="B4008" s="23">
        <v>-197.4581</v>
      </c>
      <c r="C4008" s="25">
        <v>4.6083736000000002</v>
      </c>
      <c r="D4008" s="26">
        <v>2.4484782000000001E-3</v>
      </c>
      <c r="F4008" s="18">
        <f t="shared" si="167"/>
        <v>6.9836517041186177</v>
      </c>
      <c r="G4008" s="12">
        <f t="shared" si="168"/>
        <v>48.150349541602765</v>
      </c>
    </row>
    <row r="4009" spans="1:7" x14ac:dyDescent="0.25">
      <c r="A4009" s="24">
        <v>63.165039</v>
      </c>
      <c r="B4009" s="23">
        <v>-197.49510000000001</v>
      </c>
      <c r="C4009" s="25">
        <v>4.6083875000000001</v>
      </c>
      <c r="D4009" s="26">
        <v>2.4482309999999999E-3</v>
      </c>
      <c r="F4009" s="18">
        <f t="shared" si="167"/>
        <v>6.9849603114284848</v>
      </c>
      <c r="G4009" s="12">
        <f t="shared" si="168"/>
        <v>48.159372027553154</v>
      </c>
    </row>
    <row r="4010" spans="1:7" x14ac:dyDescent="0.25">
      <c r="A4010" s="24">
        <v>63.214843999999999</v>
      </c>
      <c r="B4010" s="23">
        <v>-197.53664000000001</v>
      </c>
      <c r="C4010" s="25">
        <v>4.6083154999999998</v>
      </c>
      <c r="D4010" s="26">
        <v>2.4486601000000001E-3</v>
      </c>
      <c r="F4010" s="18">
        <f t="shared" si="167"/>
        <v>6.9864294883920488</v>
      </c>
      <c r="G4010" s="12">
        <f t="shared" si="168"/>
        <v>48.169501596914742</v>
      </c>
    </row>
    <row r="4011" spans="1:7" x14ac:dyDescent="0.25">
      <c r="A4011" s="24">
        <v>63.264648000000001</v>
      </c>
      <c r="B4011" s="23">
        <v>-197.58082999999999</v>
      </c>
      <c r="C4011" s="25">
        <v>4.6082286999999997</v>
      </c>
      <c r="D4011" s="26">
        <v>2.4490088999999998E-3</v>
      </c>
      <c r="F4011" s="18">
        <f t="shared" si="167"/>
        <v>6.9879923899332104</v>
      </c>
      <c r="G4011" s="12">
        <f t="shared" si="168"/>
        <v>48.180277371351153</v>
      </c>
    </row>
    <row r="4012" spans="1:7" x14ac:dyDescent="0.25">
      <c r="A4012" s="24">
        <v>63.314453</v>
      </c>
      <c r="B4012" s="23">
        <v>-197.64088000000001</v>
      </c>
      <c r="C4012" s="25">
        <v>4.6081963000000004</v>
      </c>
      <c r="D4012" s="26">
        <v>2.4496764000000002E-3</v>
      </c>
      <c r="F4012" s="18">
        <f t="shared" si="167"/>
        <v>6.9901162242293591</v>
      </c>
      <c r="G4012" s="12">
        <f t="shared" si="168"/>
        <v>48.194920622197664</v>
      </c>
    </row>
    <row r="4013" spans="1:7" x14ac:dyDescent="0.25">
      <c r="A4013" s="24">
        <v>63.364258</v>
      </c>
      <c r="B4013" s="23">
        <v>-197.71185</v>
      </c>
      <c r="C4013" s="25">
        <v>4.6082320000000001</v>
      </c>
      <c r="D4013" s="26">
        <v>2.4498312E-3</v>
      </c>
      <c r="F4013" s="18">
        <f t="shared" si="167"/>
        <v>6.9926262745207444</v>
      </c>
      <c r="G4013" s="12">
        <f t="shared" si="168"/>
        <v>48.212226725654375</v>
      </c>
    </row>
    <row r="4014" spans="1:7" x14ac:dyDescent="0.25">
      <c r="A4014" s="24">
        <v>63.414062999999999</v>
      </c>
      <c r="B4014" s="23">
        <v>-197.73338000000001</v>
      </c>
      <c r="C4014" s="25">
        <v>4.6081262000000001</v>
      </c>
      <c r="D4014" s="26">
        <v>2.4476021000000001E-3</v>
      </c>
      <c r="F4014" s="18">
        <f t="shared" si="167"/>
        <v>6.9933877425040265</v>
      </c>
      <c r="G4014" s="12">
        <f t="shared" si="168"/>
        <v>48.217476837073619</v>
      </c>
    </row>
    <row r="4015" spans="1:7" x14ac:dyDescent="0.25">
      <c r="A4015" s="24">
        <v>63.463867</v>
      </c>
      <c r="B4015" s="23">
        <v>-197.78792000000001</v>
      </c>
      <c r="C4015" s="25">
        <v>4.6080021999999996</v>
      </c>
      <c r="D4015" s="26">
        <v>2.4495362000000001E-3</v>
      </c>
      <c r="F4015" s="18">
        <f t="shared" si="167"/>
        <v>6.9953167004142998</v>
      </c>
      <c r="G4015" s="12">
        <f t="shared" si="168"/>
        <v>48.230776469066427</v>
      </c>
    </row>
    <row r="4016" spans="1:7" x14ac:dyDescent="0.25">
      <c r="A4016" s="24">
        <v>63.513672</v>
      </c>
      <c r="B4016" s="23">
        <v>-197.8443</v>
      </c>
      <c r="C4016" s="25">
        <v>4.6080413</v>
      </c>
      <c r="D4016" s="26">
        <v>2.4499655999999999E-3</v>
      </c>
      <c r="F4016" s="18">
        <f t="shared" si="167"/>
        <v>6.997310735012416</v>
      </c>
      <c r="G4016" s="12">
        <f t="shared" si="168"/>
        <v>48.244524786847037</v>
      </c>
    </row>
    <row r="4017" spans="1:7" x14ac:dyDescent="0.25">
      <c r="A4017" s="24">
        <v>63.563476999999999</v>
      </c>
      <c r="B4017" s="23">
        <v>-197.87952000000001</v>
      </c>
      <c r="C4017" s="25">
        <v>4.6081066000000002</v>
      </c>
      <c r="D4017" s="26">
        <v>2.4477332000000002E-3</v>
      </c>
      <c r="F4017" s="18">
        <f t="shared" si="167"/>
        <v>6.9985563877003489</v>
      </c>
      <c r="G4017" s="12">
        <f t="shared" si="168"/>
        <v>48.253113218067909</v>
      </c>
    </row>
    <row r="4018" spans="1:7" x14ac:dyDescent="0.25">
      <c r="A4018" s="24">
        <v>63.613281000000001</v>
      </c>
      <c r="B4018" s="23">
        <v>-197.93561</v>
      </c>
      <c r="C4018" s="25">
        <v>4.6080112</v>
      </c>
      <c r="D4018" s="26">
        <v>2.4493455000000001E-3</v>
      </c>
      <c r="F4018" s="18">
        <f t="shared" si="167"/>
        <v>7.0005401656465756</v>
      </c>
      <c r="G4018" s="12">
        <f t="shared" si="168"/>
        <v>48.266790819066749</v>
      </c>
    </row>
    <row r="4019" spans="1:7" x14ac:dyDescent="0.25">
      <c r="A4019" s="24">
        <v>63.663086</v>
      </c>
      <c r="B4019" s="23">
        <v>-198.00108</v>
      </c>
      <c r="C4019" s="25">
        <v>4.6080446000000004</v>
      </c>
      <c r="D4019" s="26">
        <v>2.4474710000000001E-3</v>
      </c>
      <c r="F4019" s="18">
        <f t="shared" si="167"/>
        <v>7.002855693229737</v>
      </c>
      <c r="G4019" s="12">
        <f t="shared" si="168"/>
        <v>48.282755742179489</v>
      </c>
    </row>
    <row r="4020" spans="1:7" x14ac:dyDescent="0.25">
      <c r="A4020" s="24">
        <v>63.712890999999999</v>
      </c>
      <c r="B4020" s="23">
        <v>-198.03224</v>
      </c>
      <c r="C4020" s="25">
        <v>4.6080103000000001</v>
      </c>
      <c r="D4020" s="26">
        <v>2.4496138000000001E-3</v>
      </c>
      <c r="F4020" s="18">
        <f t="shared" si="167"/>
        <v>7.0039577527912353</v>
      </c>
      <c r="G4020" s="12">
        <f t="shared" si="168"/>
        <v>48.290354138455548</v>
      </c>
    </row>
    <row r="4021" spans="1:7" x14ac:dyDescent="0.25">
      <c r="A4021" s="24">
        <v>63.762695000000001</v>
      </c>
      <c r="B4021" s="23">
        <v>-198.07857000000001</v>
      </c>
      <c r="C4021" s="25">
        <v>4.6080164999999997</v>
      </c>
      <c r="D4021" s="26">
        <v>2.4487555000000001E-3</v>
      </c>
      <c r="F4021" s="18">
        <f t="shared" si="167"/>
        <v>7.0055963413497802</v>
      </c>
      <c r="G4021" s="12">
        <f t="shared" si="168"/>
        <v>48.301651753971264</v>
      </c>
    </row>
    <row r="4022" spans="1:7" x14ac:dyDescent="0.25">
      <c r="A4022" s="24">
        <v>63.8125</v>
      </c>
      <c r="B4022" s="23">
        <v>-198.12027</v>
      </c>
      <c r="C4022" s="25">
        <v>4.6079235000000001</v>
      </c>
      <c r="D4022" s="26">
        <v>2.4493008E-3</v>
      </c>
      <c r="F4022" s="18">
        <f t="shared" si="167"/>
        <v>7.0070711771557646</v>
      </c>
      <c r="G4022" s="12">
        <f t="shared" si="168"/>
        <v>48.311820339488307</v>
      </c>
    </row>
    <row r="4023" spans="1:7" x14ac:dyDescent="0.25">
      <c r="A4023" s="24">
        <v>63.862304999999999</v>
      </c>
      <c r="B4023" s="23">
        <v>-198.17302000000001</v>
      </c>
      <c r="C4023" s="25">
        <v>4.6079135000000004</v>
      </c>
      <c r="D4023" s="26">
        <v>2.4502961999999999E-3</v>
      </c>
      <c r="F4023" s="18">
        <f t="shared" si="167"/>
        <v>7.0089368267664529</v>
      </c>
      <c r="G4023" s="12">
        <f t="shared" si="168"/>
        <v>48.324683478241894</v>
      </c>
    </row>
    <row r="4024" spans="1:7" x14ac:dyDescent="0.25">
      <c r="A4024" s="24">
        <v>63.912109000000001</v>
      </c>
      <c r="B4024" s="23">
        <v>-198.22577000000001</v>
      </c>
      <c r="C4024" s="25">
        <v>4.6078267000000004</v>
      </c>
      <c r="D4024" s="26">
        <v>2.4507015000000002E-3</v>
      </c>
      <c r="F4024" s="18">
        <f t="shared" si="167"/>
        <v>7.0108024763771413</v>
      </c>
      <c r="G4024" s="12">
        <f t="shared" si="168"/>
        <v>48.337546616995482</v>
      </c>
    </row>
    <row r="4025" spans="1:7" x14ac:dyDescent="0.25">
      <c r="A4025" s="24">
        <v>63.961914</v>
      </c>
      <c r="B4025" s="23">
        <v>-198.27808999999999</v>
      </c>
      <c r="C4025" s="25">
        <v>4.6077585000000001</v>
      </c>
      <c r="D4025" s="26">
        <v>2.4508387000000001E-3</v>
      </c>
      <c r="F4025" s="18">
        <f t="shared" si="167"/>
        <v>7.0126529178488228</v>
      </c>
      <c r="G4025" s="12">
        <f t="shared" si="168"/>
        <v>48.350304899831265</v>
      </c>
    </row>
    <row r="4026" spans="1:7" x14ac:dyDescent="0.25">
      <c r="A4026" s="24">
        <v>64.011718999999999</v>
      </c>
      <c r="B4026" s="23">
        <v>-198.33350999999999</v>
      </c>
      <c r="C4026" s="25">
        <v>4.6078453000000001</v>
      </c>
      <c r="D4026" s="26">
        <v>2.4499475999999998E-3</v>
      </c>
      <c r="F4026" s="18">
        <f t="shared" si="167"/>
        <v>7.014612999392412</v>
      </c>
      <c r="G4026" s="12">
        <f t="shared" si="168"/>
        <v>48.363819120679111</v>
      </c>
    </row>
    <row r="4027" spans="1:7" x14ac:dyDescent="0.25">
      <c r="A4027" s="24">
        <v>64.061522999999994</v>
      </c>
      <c r="B4027" s="23">
        <v>-198.38057000000001</v>
      </c>
      <c r="C4027" s="25">
        <v>4.6077804999999996</v>
      </c>
      <c r="D4027" s="26">
        <v>2.4497360000000001E-3</v>
      </c>
      <c r="F4027" s="18">
        <f t="shared" si="167"/>
        <v>7.0162774064195021</v>
      </c>
      <c r="G4027" s="12">
        <f t="shared" si="168"/>
        <v>48.375294747404112</v>
      </c>
    </row>
    <row r="4028" spans="1:7" x14ac:dyDescent="0.25">
      <c r="A4028" s="24">
        <v>64.111328</v>
      </c>
      <c r="B4028" s="23">
        <v>-198.45099999999999</v>
      </c>
      <c r="C4028" s="25">
        <v>4.6077475999999997</v>
      </c>
      <c r="D4028" s="26">
        <v>2.4518400999999999E-3</v>
      </c>
      <c r="F4028" s="18">
        <f t="shared" si="167"/>
        <v>7.0187683581177156</v>
      </c>
      <c r="G4028" s="12">
        <f t="shared" si="168"/>
        <v>48.392469171336145</v>
      </c>
    </row>
    <row r="4029" spans="1:7" x14ac:dyDescent="0.25">
      <c r="A4029" s="24">
        <v>64.161133000000007</v>
      </c>
      <c r="B4029" s="23">
        <v>-198.49941999999999</v>
      </c>
      <c r="C4029" s="25">
        <v>4.6076969999999999</v>
      </c>
      <c r="D4029" s="26">
        <v>2.4505018000000002E-3</v>
      </c>
      <c r="F4029" s="18">
        <f t="shared" ref="F4029:F4092" si="169" xml:space="preserve"> -B4029 / A_6x12_in2</f>
        <v>7.0204808653053847</v>
      </c>
      <c r="G4029" s="12">
        <f t="shared" ref="G4029:G4092" si="170" xml:space="preserve"> -B4029 * kip_to_N / A_6x12_mm2</f>
        <v>48.404276435382563</v>
      </c>
    </row>
    <row r="4030" spans="1:7" x14ac:dyDescent="0.25">
      <c r="A4030" s="24">
        <v>64.210937999999999</v>
      </c>
      <c r="B4030" s="23">
        <v>-198.55168</v>
      </c>
      <c r="C4030" s="25">
        <v>4.6075606000000002</v>
      </c>
      <c r="D4030" s="26">
        <v>2.4507283000000002E-3</v>
      </c>
      <c r="F4030" s="18">
        <f t="shared" si="169"/>
        <v>7.0223291847111593</v>
      </c>
      <c r="G4030" s="12">
        <f t="shared" si="170"/>
        <v>48.417020087160061</v>
      </c>
    </row>
    <row r="4031" spans="1:7" x14ac:dyDescent="0.25">
      <c r="A4031" s="24">
        <v>64.260741999999993</v>
      </c>
      <c r="B4031" s="23">
        <v>-198.60517999999999</v>
      </c>
      <c r="C4031" s="25">
        <v>4.6075996999999997</v>
      </c>
      <c r="D4031" s="26">
        <v>2.4489492999999998E-3</v>
      </c>
      <c r="F4031" s="18">
        <f t="shared" si="169"/>
        <v>7.0242213601456953</v>
      </c>
      <c r="G4031" s="12">
        <f t="shared" si="170"/>
        <v>48.430066114142363</v>
      </c>
    </row>
    <row r="4032" spans="1:7" x14ac:dyDescent="0.25">
      <c r="A4032" s="24">
        <v>64.310547</v>
      </c>
      <c r="B4032" s="23">
        <v>-198.64044000000001</v>
      </c>
      <c r="C4032" s="25">
        <v>4.6076173999999996</v>
      </c>
      <c r="D4032" s="26">
        <v>2.4515330000000001E-3</v>
      </c>
      <c r="F4032" s="18">
        <f t="shared" si="169"/>
        <v>7.0254684275442338</v>
      </c>
      <c r="G4032" s="12">
        <f t="shared" si="170"/>
        <v>48.438664299402113</v>
      </c>
    </row>
    <row r="4033" spans="1:7" x14ac:dyDescent="0.25">
      <c r="A4033" s="24">
        <v>64.360352000000006</v>
      </c>
      <c r="B4033" s="23">
        <v>-198.68136999999999</v>
      </c>
      <c r="C4033" s="25">
        <v>4.6075106000000003</v>
      </c>
      <c r="D4033" s="26">
        <v>2.4496106999999999E-3</v>
      </c>
      <c r="F4033" s="18">
        <f t="shared" si="169"/>
        <v>7.0269160301710665</v>
      </c>
      <c r="G4033" s="12">
        <f t="shared" si="170"/>
        <v>48.448645119670999</v>
      </c>
    </row>
    <row r="4034" spans="1:7" x14ac:dyDescent="0.25">
      <c r="A4034" s="24">
        <v>64.410156000000001</v>
      </c>
      <c r="B4034" s="23">
        <v>-198.73018999999999</v>
      </c>
      <c r="C4034" s="25">
        <v>4.6075201000000003</v>
      </c>
      <c r="D4034" s="26">
        <v>2.4512797E-3</v>
      </c>
      <c r="F4034" s="18">
        <f t="shared" si="169"/>
        <v>7.0286426844647885</v>
      </c>
      <c r="G4034" s="12">
        <f t="shared" si="170"/>
        <v>48.460549924106083</v>
      </c>
    </row>
    <row r="4035" spans="1:7" x14ac:dyDescent="0.25">
      <c r="A4035" s="24">
        <v>64.459961000000007</v>
      </c>
      <c r="B4035" s="23">
        <v>-198.77915999999999</v>
      </c>
      <c r="C4035" s="25">
        <v>4.6075859000000001</v>
      </c>
      <c r="D4035" s="26">
        <v>2.4496913E-3</v>
      </c>
      <c r="F4035" s="18">
        <f t="shared" si="169"/>
        <v>7.0303746439232793</v>
      </c>
      <c r="G4035" s="12">
        <f t="shared" si="170"/>
        <v>48.472491306186896</v>
      </c>
    </row>
    <row r="4036" spans="1:7" x14ac:dyDescent="0.25">
      <c r="A4036" s="24">
        <v>64.509765999999999</v>
      </c>
      <c r="B4036" s="23">
        <v>-198.82297</v>
      </c>
      <c r="C4036" s="25">
        <v>4.6074032999999996</v>
      </c>
      <c r="D4036" s="26">
        <v>2.4500815E-3</v>
      </c>
      <c r="F4036" s="18">
        <f t="shared" si="169"/>
        <v>7.0319241057136921</v>
      </c>
      <c r="G4036" s="12">
        <f t="shared" si="170"/>
        <v>48.483174417254091</v>
      </c>
    </row>
    <row r="4037" spans="1:7" x14ac:dyDescent="0.25">
      <c r="A4037" s="24">
        <v>64.559569999999994</v>
      </c>
      <c r="B4037" s="23">
        <v>-198.88057000000001</v>
      </c>
      <c r="C4037" s="25">
        <v>4.6074432999999999</v>
      </c>
      <c r="D4037" s="26">
        <v>2.4512081999999999E-3</v>
      </c>
      <c r="F4037" s="18">
        <f t="shared" si="169"/>
        <v>7.0339612889852683</v>
      </c>
      <c r="G4037" s="12">
        <f t="shared" si="170"/>
        <v>48.497220233220098</v>
      </c>
    </row>
    <row r="4038" spans="1:7" x14ac:dyDescent="0.25">
      <c r="A4038" s="24">
        <v>64.609375</v>
      </c>
      <c r="B4038" s="23">
        <v>-198.92698999999999</v>
      </c>
      <c r="C4038" s="25">
        <v>4.6074251999999998</v>
      </c>
      <c r="D4038" s="26">
        <v>2.4510622E-3</v>
      </c>
      <c r="F4038" s="18">
        <f t="shared" si="169"/>
        <v>7.035603060642674</v>
      </c>
      <c r="G4038" s="12">
        <f t="shared" si="170"/>
        <v>48.508539795323252</v>
      </c>
    </row>
    <row r="4039" spans="1:7" x14ac:dyDescent="0.25">
      <c r="A4039" s="24">
        <v>64.659180000000006</v>
      </c>
      <c r="B4039" s="23">
        <v>-198.95716999999999</v>
      </c>
      <c r="C4039" s="25">
        <v>4.6073513000000004</v>
      </c>
      <c r="D4039" s="26">
        <v>2.4494408E-3</v>
      </c>
      <c r="F4039" s="18">
        <f t="shared" si="169"/>
        <v>7.0366704597943439</v>
      </c>
      <c r="G4039" s="12">
        <f t="shared" si="170"/>
        <v>48.515899217647103</v>
      </c>
    </row>
    <row r="4040" spans="1:7" x14ac:dyDescent="0.25">
      <c r="A4040" s="24">
        <v>64.708984000000001</v>
      </c>
      <c r="B4040" s="23">
        <v>-199.01566</v>
      </c>
      <c r="C4040" s="25">
        <v>4.6073537</v>
      </c>
      <c r="D4040" s="26">
        <v>2.4496614999999998E-3</v>
      </c>
      <c r="F4040" s="18">
        <f t="shared" si="169"/>
        <v>7.0387391203768868</v>
      </c>
      <c r="G4040" s="12">
        <f t="shared" si="170"/>
        <v>48.530162060977858</v>
      </c>
    </row>
    <row r="4041" spans="1:7" x14ac:dyDescent="0.25">
      <c r="A4041" s="24">
        <v>64.758788999999993</v>
      </c>
      <c r="B4041" s="23">
        <v>-199.06294</v>
      </c>
      <c r="C4041" s="25">
        <v>4.6073585000000001</v>
      </c>
      <c r="D4041" s="26">
        <v>2.4497210999999998E-3</v>
      </c>
      <c r="F4041" s="18">
        <f t="shared" si="169"/>
        <v>7.0404113083123061</v>
      </c>
      <c r="G4041" s="12">
        <f t="shared" si="170"/>
        <v>48.541691334916621</v>
      </c>
    </row>
    <row r="4042" spans="1:7" x14ac:dyDescent="0.25">
      <c r="A4042" s="24">
        <v>64.808593999999999</v>
      </c>
      <c r="B4042" s="23">
        <v>-199.13065</v>
      </c>
      <c r="C4042" s="25">
        <v>4.6073341000000001</v>
      </c>
      <c r="D4042" s="26">
        <v>2.4504600999999998E-3</v>
      </c>
      <c r="F4042" s="18">
        <f t="shared" si="169"/>
        <v>7.0428060596893625</v>
      </c>
      <c r="G4042" s="12">
        <f t="shared" si="170"/>
        <v>48.558202484205822</v>
      </c>
    </row>
    <row r="4043" spans="1:7" x14ac:dyDescent="0.25">
      <c r="A4043" s="24">
        <v>64.858397999999994</v>
      </c>
      <c r="B4043" s="23">
        <v>-199.17641</v>
      </c>
      <c r="C4043" s="25">
        <v>4.6073355999999999</v>
      </c>
      <c r="D4043" s="26">
        <v>2.4494886999999999E-3</v>
      </c>
      <c r="F4043" s="18">
        <f t="shared" si="169"/>
        <v>7.0444244886217815</v>
      </c>
      <c r="G4043" s="12">
        <f t="shared" si="170"/>
        <v>48.569361104667692</v>
      </c>
    </row>
    <row r="4044" spans="1:7" x14ac:dyDescent="0.25">
      <c r="A4044" s="24">
        <v>64.908203</v>
      </c>
      <c r="B4044" s="23">
        <v>-199.23195999999999</v>
      </c>
      <c r="C4044" s="25">
        <v>4.6072011000000002</v>
      </c>
      <c r="D4044" s="26">
        <v>2.4490177000000002E-3</v>
      </c>
      <c r="F4044" s="18">
        <f t="shared" si="169"/>
        <v>7.0463891679748372</v>
      </c>
      <c r="G4044" s="12">
        <f t="shared" si="170"/>
        <v>48.582907026141854</v>
      </c>
    </row>
    <row r="4045" spans="1:7" x14ac:dyDescent="0.25">
      <c r="A4045" s="24">
        <v>64.958008000000007</v>
      </c>
      <c r="B4045" s="23">
        <v>-199.27769000000001</v>
      </c>
      <c r="C4045" s="25">
        <v>4.6071872999999997</v>
      </c>
      <c r="D4045" s="26">
        <v>2.4498403000000001E-3</v>
      </c>
      <c r="F4045" s="18">
        <f t="shared" si="169"/>
        <v>7.0480065358743031</v>
      </c>
      <c r="G4045" s="12">
        <f t="shared" si="170"/>
        <v>48.594058331074585</v>
      </c>
    </row>
    <row r="4046" spans="1:7" x14ac:dyDescent="0.25">
      <c r="A4046" s="24">
        <v>65.007812999999999</v>
      </c>
      <c r="B4046" s="23">
        <v>-199.33455000000001</v>
      </c>
      <c r="C4046" s="25">
        <v>4.6070786000000004</v>
      </c>
      <c r="D4046" s="26">
        <v>2.4488181999999998E-3</v>
      </c>
      <c r="F4046" s="18">
        <f t="shared" si="169"/>
        <v>7.0500175469996815</v>
      </c>
      <c r="G4046" s="12">
        <f t="shared" si="170"/>
        <v>48.607923697321574</v>
      </c>
    </row>
    <row r="4047" spans="1:7" x14ac:dyDescent="0.25">
      <c r="A4047" s="24">
        <v>65.057616999999993</v>
      </c>
      <c r="B4047" s="23">
        <v>-199.36745999999999</v>
      </c>
      <c r="C4047" s="25">
        <v>4.6071248000000002</v>
      </c>
      <c r="D4047" s="26">
        <v>2.4468184E-3</v>
      </c>
      <c r="F4047" s="18">
        <f t="shared" si="169"/>
        <v>7.0511815001501601</v>
      </c>
      <c r="G4047" s="12">
        <f t="shared" si="170"/>
        <v>48.615948832797983</v>
      </c>
    </row>
    <row r="4048" spans="1:7" x14ac:dyDescent="0.25">
      <c r="A4048" s="24">
        <v>65.107422</v>
      </c>
      <c r="B4048" s="23">
        <v>-199.40619000000001</v>
      </c>
      <c r="C4048" s="25">
        <v>4.6070886</v>
      </c>
      <c r="D4048" s="26">
        <v>2.4492530999999998E-3</v>
      </c>
      <c r="F4048" s="18">
        <f t="shared" si="169"/>
        <v>7.0525512936937051</v>
      </c>
      <c r="G4048" s="12">
        <f t="shared" si="170"/>
        <v>48.625393180929294</v>
      </c>
    </row>
    <row r="4049" spans="1:7" x14ac:dyDescent="0.25">
      <c r="A4049" s="24">
        <v>65.157227000000006</v>
      </c>
      <c r="B4049" s="23">
        <v>-199.46541999999999</v>
      </c>
      <c r="C4049" s="25">
        <v>4.6070913999999998</v>
      </c>
      <c r="D4049" s="26">
        <v>2.4485347999999999E-3</v>
      </c>
      <c r="F4049" s="18">
        <f t="shared" si="169"/>
        <v>7.0546461264224449</v>
      </c>
      <c r="G4049" s="12">
        <f t="shared" si="170"/>
        <v>48.639836473979045</v>
      </c>
    </row>
    <row r="4050" spans="1:7" x14ac:dyDescent="0.25">
      <c r="A4050" s="24">
        <v>65.207031000000001</v>
      </c>
      <c r="B4050" s="23">
        <v>-199.51166000000001</v>
      </c>
      <c r="C4050" s="25">
        <v>4.6069975000000003</v>
      </c>
      <c r="D4050" s="26">
        <v>2.4498253999999998E-3</v>
      </c>
      <c r="F4050" s="18">
        <f t="shared" si="169"/>
        <v>7.056281531882127</v>
      </c>
      <c r="G4050" s="12">
        <f t="shared" si="170"/>
        <v>48.651112142907316</v>
      </c>
    </row>
    <row r="4051" spans="1:7" x14ac:dyDescent="0.25">
      <c r="A4051" s="24">
        <v>65.256836000000007</v>
      </c>
      <c r="B4051" s="23">
        <v>-199.55867000000001</v>
      </c>
      <c r="C4051" s="25">
        <v>4.6070346999999998</v>
      </c>
      <c r="D4051" s="26">
        <v>2.4495750999999999E-3</v>
      </c>
      <c r="F4051" s="18">
        <f t="shared" si="169"/>
        <v>7.0579441705209609</v>
      </c>
      <c r="G4051" s="12">
        <f t="shared" si="170"/>
        <v>48.662575577083736</v>
      </c>
    </row>
    <row r="4052" spans="1:7" x14ac:dyDescent="0.25">
      <c r="A4052" s="24">
        <v>65.306640999999999</v>
      </c>
      <c r="B4052" s="23">
        <v>-199.61938000000001</v>
      </c>
      <c r="C4052" s="25">
        <v>4.6070304000000002</v>
      </c>
      <c r="D4052" s="26">
        <v>2.451244E-3</v>
      </c>
      <c r="F4052" s="18">
        <f t="shared" si="169"/>
        <v>7.0600913475420963</v>
      </c>
      <c r="G4052" s="12">
        <f t="shared" si="170"/>
        <v>48.677379769571516</v>
      </c>
    </row>
    <row r="4053" spans="1:7" x14ac:dyDescent="0.25">
      <c r="A4053" s="24">
        <v>65.356444999999994</v>
      </c>
      <c r="B4053" s="23">
        <v>-199.65573000000001</v>
      </c>
      <c r="C4053" s="25">
        <v>4.6069583999999999</v>
      </c>
      <c r="D4053" s="26">
        <v>2.4483769999999998E-3</v>
      </c>
      <c r="F4053" s="18">
        <f t="shared" si="169"/>
        <v>7.0613769658046275</v>
      </c>
      <c r="G4053" s="12">
        <f t="shared" si="170"/>
        <v>48.68624375239034</v>
      </c>
    </row>
    <row r="4054" spans="1:7" x14ac:dyDescent="0.25">
      <c r="A4054" s="24">
        <v>65.40625</v>
      </c>
      <c r="B4054" s="23">
        <v>-199.71967000000001</v>
      </c>
      <c r="C4054" s="25">
        <v>4.6068882999999996</v>
      </c>
      <c r="D4054" s="26">
        <v>2.4471073000000001E-3</v>
      </c>
      <c r="F4054" s="18">
        <f t="shared" si="169"/>
        <v>7.0636383807071379</v>
      </c>
      <c r="G4054" s="12">
        <f t="shared" si="170"/>
        <v>48.701835583516484</v>
      </c>
    </row>
    <row r="4055" spans="1:7" x14ac:dyDescent="0.25">
      <c r="A4055" s="24">
        <v>65.456055000000006</v>
      </c>
      <c r="B4055" s="23">
        <v>-199.76846</v>
      </c>
      <c r="C4055" s="25">
        <v>4.6069101999999997</v>
      </c>
      <c r="D4055" s="26">
        <v>2.4482280000000002E-3</v>
      </c>
      <c r="F4055" s="18">
        <f t="shared" si="169"/>
        <v>7.0653639739679051</v>
      </c>
      <c r="G4055" s="12">
        <f t="shared" si="170"/>
        <v>48.713733072422407</v>
      </c>
    </row>
    <row r="4056" spans="1:7" x14ac:dyDescent="0.25">
      <c r="A4056" s="24">
        <v>65.505859000000001</v>
      </c>
      <c r="B4056" s="23">
        <v>-199.80163999999999</v>
      </c>
      <c r="C4056" s="25">
        <v>4.6068205999999998</v>
      </c>
      <c r="D4056" s="26">
        <v>2.451244E-3</v>
      </c>
      <c r="F4056" s="18">
        <f t="shared" si="169"/>
        <v>7.0665374764149682</v>
      </c>
      <c r="G4056" s="12">
        <f t="shared" si="170"/>
        <v>48.721824047661151</v>
      </c>
    </row>
    <row r="4057" spans="1:7" x14ac:dyDescent="0.25">
      <c r="A4057" s="24">
        <v>65.555663999999993</v>
      </c>
      <c r="B4057" s="23">
        <v>-199.87307999999999</v>
      </c>
      <c r="C4057" s="25">
        <v>4.6066855999999996</v>
      </c>
      <c r="D4057" s="26">
        <v>2.4482161000000001E-3</v>
      </c>
      <c r="F4057" s="18">
        <f t="shared" si="169"/>
        <v>7.069064149555965</v>
      </c>
      <c r="G4057" s="12">
        <f t="shared" si="170"/>
        <v>48.739244761074538</v>
      </c>
    </row>
    <row r="4058" spans="1:7" x14ac:dyDescent="0.25">
      <c r="A4058" s="24">
        <v>65.605468999999999</v>
      </c>
      <c r="B4058" s="23">
        <v>-199.90672000000001</v>
      </c>
      <c r="C4058" s="25">
        <v>4.6068129999999998</v>
      </c>
      <c r="D4058" s="26">
        <v>2.4483590000000002E-3</v>
      </c>
      <c r="F4058" s="18">
        <f t="shared" si="169"/>
        <v>7.0702539211749906</v>
      </c>
      <c r="G4058" s="12">
        <f t="shared" si="170"/>
        <v>48.747447907760247</v>
      </c>
    </row>
    <row r="4059" spans="1:7" x14ac:dyDescent="0.25">
      <c r="A4059" s="24">
        <v>65.655272999999994</v>
      </c>
      <c r="B4059" s="23">
        <v>-199.96242000000001</v>
      </c>
      <c r="C4059" s="25">
        <v>4.6067213999999996</v>
      </c>
      <c r="D4059" s="26">
        <v>2.4488568E-3</v>
      </c>
      <c r="F4059" s="18">
        <f t="shared" si="169"/>
        <v>7.0722239056928169</v>
      </c>
      <c r="G4059" s="12">
        <f t="shared" si="170"/>
        <v>48.761030406880145</v>
      </c>
    </row>
    <row r="4060" spans="1:7" x14ac:dyDescent="0.25">
      <c r="A4060" s="24">
        <v>65.705078</v>
      </c>
      <c r="B4060" s="23">
        <v>-200.00693000000001</v>
      </c>
      <c r="C4060" s="25">
        <v>4.6066756</v>
      </c>
      <c r="D4060" s="26">
        <v>2.4487197E-3</v>
      </c>
      <c r="F4060" s="18">
        <f t="shared" si="169"/>
        <v>7.073798124918822</v>
      </c>
      <c r="G4060" s="12">
        <f t="shared" si="170"/>
        <v>48.77188421362748</v>
      </c>
    </row>
    <row r="4061" spans="1:7" x14ac:dyDescent="0.25">
      <c r="A4061" s="24">
        <v>65.754883000000007</v>
      </c>
      <c r="B4061" s="23">
        <v>-200.05672000000001</v>
      </c>
      <c r="C4061" s="25">
        <v>4.6065725999999998</v>
      </c>
      <c r="D4061" s="26">
        <v>2.4496524000000002E-3</v>
      </c>
      <c r="F4061" s="18">
        <f t="shared" si="169"/>
        <v>7.0755590859447208</v>
      </c>
      <c r="G4061" s="12">
        <f t="shared" si="170"/>
        <v>48.784025553505039</v>
      </c>
    </row>
    <row r="4062" spans="1:7" x14ac:dyDescent="0.25">
      <c r="A4062" s="24">
        <v>65.804687999999999</v>
      </c>
      <c r="B4062" s="23">
        <v>-200.10769999999999</v>
      </c>
      <c r="C4062" s="25">
        <v>4.6066070000000003</v>
      </c>
      <c r="D4062" s="26">
        <v>2.4511246E-3</v>
      </c>
      <c r="F4062" s="18">
        <f t="shared" si="169"/>
        <v>7.0773621346111257</v>
      </c>
      <c r="G4062" s="12">
        <f t="shared" si="170"/>
        <v>48.796457076038834</v>
      </c>
    </row>
    <row r="4063" spans="1:7" x14ac:dyDescent="0.25">
      <c r="A4063" s="24">
        <v>65.854491999999993</v>
      </c>
      <c r="B4063" s="23">
        <v>-200.14931999999999</v>
      </c>
      <c r="C4063" s="25">
        <v>4.6065835999999996</v>
      </c>
      <c r="D4063" s="26">
        <v>2.4464666000000002E-3</v>
      </c>
      <c r="F4063" s="18">
        <f t="shared" si="169"/>
        <v>7.0788341409958999</v>
      </c>
      <c r="G4063" s="12">
        <f t="shared" si="170"/>
        <v>48.806606153478157</v>
      </c>
    </row>
    <row r="4064" spans="1:7" x14ac:dyDescent="0.25">
      <c r="A4064" s="24">
        <v>65.904297</v>
      </c>
      <c r="B4064" s="23">
        <v>-200.17914999999999</v>
      </c>
      <c r="C4064" s="25">
        <v>4.6066269999999996</v>
      </c>
      <c r="D4064" s="26">
        <v>2.4474232999999999E-3</v>
      </c>
      <c r="F4064" s="18">
        <f t="shared" si="169"/>
        <v>7.0798891614297732</v>
      </c>
      <c r="G4064" s="12">
        <f t="shared" si="170"/>
        <v>48.813880227961938</v>
      </c>
    </row>
    <row r="4065" spans="1:7" x14ac:dyDescent="0.25">
      <c r="A4065" s="24">
        <v>65.954102000000006</v>
      </c>
      <c r="B4065" s="23">
        <v>-200.24467000000001</v>
      </c>
      <c r="C4065" s="25">
        <v>4.6065183000000003</v>
      </c>
      <c r="D4065" s="26">
        <v>2.4477332000000002E-3</v>
      </c>
      <c r="F4065" s="18">
        <f t="shared" si="169"/>
        <v>7.0822064574011918</v>
      </c>
      <c r="G4065" s="12">
        <f t="shared" si="170"/>
        <v>48.829857343623267</v>
      </c>
    </row>
    <row r="4066" spans="1:7" x14ac:dyDescent="0.25">
      <c r="A4066" s="24">
        <v>66.003906000000001</v>
      </c>
      <c r="B4066" s="23">
        <v>-200.30608000000001</v>
      </c>
      <c r="C4066" s="25">
        <v>4.6064863000000003</v>
      </c>
      <c r="D4066" s="26">
        <v>2.4480522000000001E-3</v>
      </c>
      <c r="F4066" s="18">
        <f t="shared" si="169"/>
        <v>7.0843783918579195</v>
      </c>
      <c r="G4066" s="12">
        <f t="shared" si="170"/>
        <v>48.844832231791187</v>
      </c>
    </row>
    <row r="4067" spans="1:7" x14ac:dyDescent="0.25">
      <c r="A4067" s="24">
        <v>66.053711000000007</v>
      </c>
      <c r="B4067" s="23">
        <v>-200.36948000000001</v>
      </c>
      <c r="C4067" s="25">
        <v>4.6064753999999999</v>
      </c>
      <c r="D4067" s="26">
        <v>2.4489462000000001E-3</v>
      </c>
      <c r="F4067" s="18">
        <f t="shared" si="169"/>
        <v>7.086620708167259</v>
      </c>
      <c r="G4067" s="12">
        <f t="shared" si="170"/>
        <v>48.860292383392654</v>
      </c>
    </row>
    <row r="4068" spans="1:7" x14ac:dyDescent="0.25">
      <c r="A4068" s="24">
        <v>66.103515999999999</v>
      </c>
      <c r="B4068" s="23">
        <v>-200.41890000000001</v>
      </c>
      <c r="C4068" s="25">
        <v>4.6064954</v>
      </c>
      <c r="D4068" s="26">
        <v>2.448675E-3</v>
      </c>
      <c r="F4068" s="18">
        <f t="shared" si="169"/>
        <v>7.0883685831200589</v>
      </c>
      <c r="G4068" s="12">
        <f t="shared" si="170"/>
        <v>48.872343498410707</v>
      </c>
    </row>
    <row r="4069" spans="1:7" x14ac:dyDescent="0.25">
      <c r="A4069" s="24">
        <v>66.153319999999994</v>
      </c>
      <c r="B4069" s="23">
        <v>-200.44673</v>
      </c>
      <c r="C4069" s="25">
        <v>4.6063757000000001</v>
      </c>
      <c r="D4069" s="26">
        <v>2.4487166999999999E-3</v>
      </c>
      <c r="F4069" s="18">
        <f t="shared" si="169"/>
        <v>7.0893528680236688</v>
      </c>
      <c r="G4069" s="12">
        <f t="shared" si="170"/>
        <v>48.879129870951225</v>
      </c>
    </row>
    <row r="4070" spans="1:7" x14ac:dyDescent="0.25">
      <c r="A4070" s="24">
        <v>66.203125</v>
      </c>
      <c r="B4070" s="23">
        <v>-200.49379999999999</v>
      </c>
      <c r="C4070" s="25">
        <v>4.6063770999999996</v>
      </c>
      <c r="D4070" s="26">
        <v>2.4478971000000001E-3</v>
      </c>
      <c r="F4070" s="18">
        <f t="shared" si="169"/>
        <v>7.0910176287284097</v>
      </c>
      <c r="G4070" s="12">
        <f t="shared" si="170"/>
        <v>48.890607936185937</v>
      </c>
    </row>
    <row r="4071" spans="1:7" x14ac:dyDescent="0.25">
      <c r="A4071" s="24">
        <v>66.252930000000006</v>
      </c>
      <c r="B4071" s="23">
        <v>-200.56456</v>
      </c>
      <c r="C4071" s="25">
        <v>4.6063099000000003</v>
      </c>
      <c r="D4071" s="26">
        <v>2.4493039000000002E-3</v>
      </c>
      <c r="F4071" s="18">
        <f t="shared" si="169"/>
        <v>7.0935202517891174</v>
      </c>
      <c r="G4071" s="12">
        <f t="shared" si="170"/>
        <v>48.907862830938619</v>
      </c>
    </row>
    <row r="4072" spans="1:7" x14ac:dyDescent="0.25">
      <c r="A4072" s="24">
        <v>66.302734000000001</v>
      </c>
      <c r="B4072" s="23">
        <v>-200.62040999999999</v>
      </c>
      <c r="C4072" s="25">
        <v>4.6063847999999998</v>
      </c>
      <c r="D4072" s="26">
        <v>2.4502724E-3</v>
      </c>
      <c r="F4072" s="18">
        <f t="shared" si="169"/>
        <v>7.0954955414717134</v>
      </c>
      <c r="G4072" s="12">
        <f t="shared" si="170"/>
        <v>48.921481907704262</v>
      </c>
    </row>
    <row r="4073" spans="1:7" x14ac:dyDescent="0.25">
      <c r="A4073" s="24">
        <v>66.352538999999993</v>
      </c>
      <c r="B4073" s="23">
        <v>-200.65845999999999</v>
      </c>
      <c r="C4073" s="25">
        <v>4.6062383999999996</v>
      </c>
      <c r="D4073" s="26">
        <v>2.4481533999999999E-3</v>
      </c>
      <c r="F4073" s="18">
        <f t="shared" si="169"/>
        <v>7.0968412849349685</v>
      </c>
      <c r="G4073" s="12">
        <f t="shared" si="170"/>
        <v>48.930760437174861</v>
      </c>
    </row>
    <row r="4074" spans="1:7" x14ac:dyDescent="0.25">
      <c r="A4074" s="24">
        <v>66.402343999999999</v>
      </c>
      <c r="B4074" s="23">
        <v>-200.70764</v>
      </c>
      <c r="C4074" s="25">
        <v>4.6062756</v>
      </c>
      <c r="D4074" s="26">
        <v>2.4475187999999999E-3</v>
      </c>
      <c r="F4074" s="18">
        <f t="shared" si="169"/>
        <v>7.0985806716241369</v>
      </c>
      <c r="G4074" s="12">
        <f t="shared" si="170"/>
        <v>48.942753027959718</v>
      </c>
    </row>
    <row r="4075" spans="1:7" x14ac:dyDescent="0.25">
      <c r="A4075" s="24">
        <v>66.452147999999994</v>
      </c>
      <c r="B4075" s="23">
        <v>-200.75147999999999</v>
      </c>
      <c r="C4075" s="25">
        <v>4.6061597000000001</v>
      </c>
      <c r="D4075" s="26">
        <v>2.4486482E-3</v>
      </c>
      <c r="F4075" s="18">
        <f t="shared" si="169"/>
        <v>7.1001311944475027</v>
      </c>
      <c r="G4075" s="12">
        <f t="shared" si="170"/>
        <v>48.953443454556059</v>
      </c>
    </row>
    <row r="4076" spans="1:7" x14ac:dyDescent="0.25">
      <c r="A4076" s="24">
        <v>66.501953</v>
      </c>
      <c r="B4076" s="23">
        <v>-200.79355000000001</v>
      </c>
      <c r="C4076" s="25">
        <v>4.6062145000000001</v>
      </c>
      <c r="D4076" s="26">
        <v>2.4490773000000001E-3</v>
      </c>
      <c r="F4076" s="18">
        <f t="shared" si="169"/>
        <v>7.1016191163265878</v>
      </c>
      <c r="G4076" s="12">
        <f t="shared" si="170"/>
        <v>48.963702264932621</v>
      </c>
    </row>
    <row r="4077" spans="1:7" x14ac:dyDescent="0.25">
      <c r="A4077" s="24">
        <v>66.551758000000007</v>
      </c>
      <c r="B4077" s="23">
        <v>-200.85237000000001</v>
      </c>
      <c r="C4077" s="25">
        <v>4.6061553999999996</v>
      </c>
      <c r="D4077" s="26">
        <v>2.4494827E-3</v>
      </c>
      <c r="F4077" s="18">
        <f t="shared" si="169"/>
        <v>7.103699448271624</v>
      </c>
      <c r="G4077" s="12">
        <f t="shared" si="170"/>
        <v>48.978045579084018</v>
      </c>
    </row>
    <row r="4078" spans="1:7" x14ac:dyDescent="0.25">
      <c r="A4078" s="24">
        <v>66.601562999999999</v>
      </c>
      <c r="B4078" s="23">
        <v>-200.8905</v>
      </c>
      <c r="C4078" s="25">
        <v>4.6060895999999998</v>
      </c>
      <c r="D4078" s="26">
        <v>2.4482486999999999E-3</v>
      </c>
      <c r="F4078" s="18">
        <f t="shared" si="169"/>
        <v>7.1050480211560894</v>
      </c>
      <c r="G4078" s="12">
        <f t="shared" si="170"/>
        <v>48.987343616632337</v>
      </c>
    </row>
    <row r="4079" spans="1:7" x14ac:dyDescent="0.25">
      <c r="A4079" s="24">
        <v>66.651366999999993</v>
      </c>
      <c r="B4079" s="23">
        <v>-200.94234</v>
      </c>
      <c r="C4079" s="25">
        <v>4.6061477999999996</v>
      </c>
      <c r="D4079" s="26">
        <v>2.4496317000000001E-3</v>
      </c>
      <c r="F4079" s="18">
        <f t="shared" si="169"/>
        <v>7.1068814861005078</v>
      </c>
      <c r="G4079" s="12">
        <f t="shared" si="170"/>
        <v>48.999984851001742</v>
      </c>
    </row>
    <row r="4080" spans="1:7" x14ac:dyDescent="0.25">
      <c r="A4080" s="24">
        <v>66.701172</v>
      </c>
      <c r="B4080" s="23">
        <v>-200.98676</v>
      </c>
      <c r="C4080" s="25">
        <v>4.6060042000000001</v>
      </c>
      <c r="D4080" s="26">
        <v>2.4487673999999998E-3</v>
      </c>
      <c r="F4080" s="18">
        <f t="shared" si="169"/>
        <v>7.1084525222276502</v>
      </c>
      <c r="G4080" s="12">
        <f t="shared" si="170"/>
        <v>49.010816711161638</v>
      </c>
    </row>
    <row r="4081" spans="1:7" x14ac:dyDescent="0.25">
      <c r="A4081" s="24">
        <v>66.750977000000006</v>
      </c>
      <c r="B4081" s="23">
        <v>-201.04829000000001</v>
      </c>
      <c r="C4081" s="25">
        <v>4.6060638000000003</v>
      </c>
      <c r="D4081" s="26">
        <v>2.4495095000000001E-3</v>
      </c>
      <c r="F4081" s="18">
        <f t="shared" si="169"/>
        <v>7.1106287008161937</v>
      </c>
      <c r="G4081" s="12">
        <f t="shared" si="170"/>
        <v>49.025820861446149</v>
      </c>
    </row>
    <row r="4082" spans="1:7" x14ac:dyDescent="0.25">
      <c r="A4082" s="24">
        <v>66.800781000000001</v>
      </c>
      <c r="B4082" s="23">
        <v>-201.08537000000001</v>
      </c>
      <c r="C4082" s="25">
        <v>4.6060290000000004</v>
      </c>
      <c r="D4082" s="26">
        <v>2.4480699000000001E-3</v>
      </c>
      <c r="F4082" s="18">
        <f t="shared" si="169"/>
        <v>7.1119401375472711</v>
      </c>
      <c r="G4082" s="12">
        <f t="shared" si="170"/>
        <v>49.034862855474266</v>
      </c>
    </row>
    <row r="4083" spans="1:7" x14ac:dyDescent="0.25">
      <c r="A4083" s="24">
        <v>66.850586000000007</v>
      </c>
      <c r="B4083" s="23">
        <v>-201.12790000000001</v>
      </c>
      <c r="C4083" s="25">
        <v>4.6059574999999997</v>
      </c>
      <c r="D4083" s="26">
        <v>2.4485527999999999E-3</v>
      </c>
      <c r="F4083" s="18">
        <f t="shared" si="169"/>
        <v>7.1134443285983151</v>
      </c>
      <c r="G4083" s="12">
        <f t="shared" si="170"/>
        <v>49.045233837297772</v>
      </c>
    </row>
    <row r="4084" spans="1:7" x14ac:dyDescent="0.25">
      <c r="A4084" s="24">
        <v>66.900390999999999</v>
      </c>
      <c r="B4084" s="23">
        <v>-201.19517999999999</v>
      </c>
      <c r="C4084" s="25">
        <v>4.6058393000000004</v>
      </c>
      <c r="D4084" s="26">
        <v>2.4481236000000002E-3</v>
      </c>
      <c r="F4084" s="18">
        <f t="shared" si="169"/>
        <v>7.1158238718363638</v>
      </c>
      <c r="G4084" s="12">
        <f t="shared" si="170"/>
        <v>49.061640130669169</v>
      </c>
    </row>
    <row r="4085" spans="1:7" x14ac:dyDescent="0.25">
      <c r="A4085" s="24">
        <v>66.950194999999994</v>
      </c>
      <c r="B4085" s="23">
        <v>-201.23669000000001</v>
      </c>
      <c r="C4085" s="25">
        <v>4.6059060000000001</v>
      </c>
      <c r="D4085" s="26">
        <v>2.451235E-3</v>
      </c>
      <c r="F4085" s="18">
        <f t="shared" si="169"/>
        <v>7.1172919877669747</v>
      </c>
      <c r="G4085" s="12">
        <f t="shared" si="170"/>
        <v>49.071762384501611</v>
      </c>
    </row>
    <row r="4086" spans="1:7" x14ac:dyDescent="0.25">
      <c r="A4086" s="24">
        <v>67</v>
      </c>
      <c r="B4086" s="23">
        <v>-201.29468</v>
      </c>
      <c r="C4086" s="25">
        <v>4.6058272999999996</v>
      </c>
      <c r="D4086" s="26">
        <v>2.4486362999999998E-3</v>
      </c>
      <c r="F4086" s="18">
        <f t="shared" si="169"/>
        <v>7.1193429644669521</v>
      </c>
      <c r="G4086" s="12">
        <f t="shared" si="170"/>
        <v>49.085903302346551</v>
      </c>
    </row>
    <row r="4087" spans="1:7" x14ac:dyDescent="0.25">
      <c r="A4087" s="24">
        <v>67.049805000000006</v>
      </c>
      <c r="B4087" s="23">
        <v>-201.34616</v>
      </c>
      <c r="C4087" s="25">
        <v>4.6058349999999999</v>
      </c>
      <c r="D4087" s="26">
        <v>2.4480283999999998E-3</v>
      </c>
      <c r="F4087" s="18">
        <f t="shared" si="169"/>
        <v>7.1211636970159233</v>
      </c>
      <c r="G4087" s="12">
        <f t="shared" si="170"/>
        <v>49.098456750366168</v>
      </c>
    </row>
    <row r="4088" spans="1:7" x14ac:dyDescent="0.25">
      <c r="A4088" s="24">
        <v>67.099609000000001</v>
      </c>
      <c r="B4088" s="23">
        <v>-201.37676999999999</v>
      </c>
      <c r="C4088" s="25">
        <v>4.6057734000000004</v>
      </c>
      <c r="D4088" s="26">
        <v>2.4489551000000001E-3</v>
      </c>
      <c r="F4088" s="18">
        <f t="shared" si="169"/>
        <v>7.1222463043065991</v>
      </c>
      <c r="G4088" s="12">
        <f t="shared" si="170"/>
        <v>49.105921028607824</v>
      </c>
    </row>
    <row r="4089" spans="1:7" x14ac:dyDescent="0.25">
      <c r="A4089" s="24">
        <v>67.149413999999993</v>
      </c>
      <c r="B4089" s="23">
        <v>-201.41632000000001</v>
      </c>
      <c r="C4089" s="25">
        <v>4.6057848999999997</v>
      </c>
      <c r="D4089" s="26">
        <v>2.4503171000000001E-3</v>
      </c>
      <c r="F4089" s="18">
        <f t="shared" si="169"/>
        <v>7.1236450994175522</v>
      </c>
      <c r="G4089" s="12">
        <f t="shared" si="170"/>
        <v>49.115565334535866</v>
      </c>
    </row>
    <row r="4090" spans="1:7" x14ac:dyDescent="0.25">
      <c r="A4090" s="24">
        <v>67.199218999999999</v>
      </c>
      <c r="B4090" s="23">
        <v>-201.47588999999999</v>
      </c>
      <c r="C4090" s="25">
        <v>4.6057191</v>
      </c>
      <c r="D4090" s="26">
        <v>2.4480579999999999E-3</v>
      </c>
      <c r="F4090" s="18">
        <f t="shared" si="169"/>
        <v>7.1257519571864369</v>
      </c>
      <c r="G4090" s="12">
        <f t="shared" si="170"/>
        <v>49.130091536915977</v>
      </c>
    </row>
    <row r="4091" spans="1:7" x14ac:dyDescent="0.25">
      <c r="A4091" s="24">
        <v>67.249022999999994</v>
      </c>
      <c r="B4091" s="23">
        <v>-201.53193999999999</v>
      </c>
      <c r="C4091" s="25">
        <v>4.6056762000000004</v>
      </c>
      <c r="D4091" s="26">
        <v>2.4506361E-3</v>
      </c>
      <c r="F4091" s="18">
        <f t="shared" si="169"/>
        <v>7.1277343204220589</v>
      </c>
      <c r="G4091" s="12">
        <f t="shared" si="170"/>
        <v>49.143759383875945</v>
      </c>
    </row>
    <row r="4092" spans="1:7" x14ac:dyDescent="0.25">
      <c r="A4092" s="24">
        <v>67.298828</v>
      </c>
      <c r="B4092" s="23">
        <v>-201.57580999999999</v>
      </c>
      <c r="C4092" s="25">
        <v>4.6056609000000002</v>
      </c>
      <c r="D4092" s="26">
        <v>2.4465770000000001E-3</v>
      </c>
      <c r="F4092" s="18">
        <f t="shared" si="169"/>
        <v>7.1292859042783796</v>
      </c>
      <c r="G4092" s="12">
        <f t="shared" si="170"/>
        <v>49.154457126001439</v>
      </c>
    </row>
    <row r="4093" spans="1:7" x14ac:dyDescent="0.25">
      <c r="A4093" s="24">
        <v>67.348633000000007</v>
      </c>
      <c r="B4093" s="23">
        <v>-201.63968</v>
      </c>
      <c r="C4093" s="25">
        <v>4.6056379999999999</v>
      </c>
      <c r="D4093" s="26">
        <v>2.4495362000000001E-3</v>
      </c>
      <c r="F4093" s="18">
        <f t="shared" ref="F4093:F4156" si="171" xml:space="preserve"> -B4093 / A_6x12_in2</f>
        <v>7.1315448434373305</v>
      </c>
      <c r="G4093" s="12">
        <f t="shared" ref="G4093:G4156" si="172" xml:space="preserve"> -B4093 * kip_to_N / A_6x12_mm2</f>
        <v>49.170031887559581</v>
      </c>
    </row>
    <row r="4094" spans="1:7" x14ac:dyDescent="0.25">
      <c r="A4094" s="24">
        <v>67.398437999999999</v>
      </c>
      <c r="B4094" s="23">
        <v>-201.69489999999999</v>
      </c>
      <c r="C4094" s="25">
        <v>4.6056485</v>
      </c>
      <c r="D4094" s="26">
        <v>2.4488061E-3</v>
      </c>
      <c r="F4094" s="18">
        <f t="shared" si="171"/>
        <v>7.1334978514278937</v>
      </c>
      <c r="G4094" s="12">
        <f t="shared" si="172"/>
        <v>49.183497338213094</v>
      </c>
    </row>
    <row r="4095" spans="1:7" x14ac:dyDescent="0.25">
      <c r="A4095" s="24">
        <v>67.448241999999993</v>
      </c>
      <c r="B4095" s="23">
        <v>-201.73111</v>
      </c>
      <c r="C4095" s="25">
        <v>4.6055840999999997</v>
      </c>
      <c r="D4095" s="26">
        <v>2.4477213E-3</v>
      </c>
      <c r="F4095" s="18">
        <f t="shared" si="171"/>
        <v>7.1347785182033068</v>
      </c>
      <c r="G4095" s="12">
        <f t="shared" si="172"/>
        <v>49.192327181895891</v>
      </c>
    </row>
    <row r="4096" spans="1:7" x14ac:dyDescent="0.25">
      <c r="A4096" s="24">
        <v>67.498047</v>
      </c>
      <c r="B4096" s="23">
        <v>-201.78448</v>
      </c>
      <c r="C4096" s="25">
        <v>4.6055007000000003</v>
      </c>
      <c r="D4096" s="26">
        <v>2.4501471999999998E-3</v>
      </c>
      <c r="F4096" s="18">
        <f t="shared" si="171"/>
        <v>7.1366660958283763</v>
      </c>
      <c r="G4096" s="12">
        <f t="shared" si="172"/>
        <v>49.205341508251891</v>
      </c>
    </row>
    <row r="4097" spans="1:7" x14ac:dyDescent="0.25">
      <c r="A4097" s="24">
        <v>67.547852000000006</v>
      </c>
      <c r="B4097" s="23">
        <v>-201.82977</v>
      </c>
      <c r="C4097" s="25">
        <v>4.6054120000000003</v>
      </c>
      <c r="D4097" s="26">
        <v>2.4481594999999998E-3</v>
      </c>
      <c r="F4097" s="18">
        <f t="shared" si="171"/>
        <v>7.138267901911183</v>
      </c>
      <c r="G4097" s="12">
        <f t="shared" si="172"/>
        <v>49.216385518757107</v>
      </c>
    </row>
    <row r="4098" spans="1:7" x14ac:dyDescent="0.25">
      <c r="A4098" s="24">
        <v>67.597656000000001</v>
      </c>
      <c r="B4098" s="23">
        <v>-201.89072999999999</v>
      </c>
      <c r="C4098" s="25">
        <v>4.6054845000000002</v>
      </c>
      <c r="D4098" s="26">
        <v>2.4461030999999999E-3</v>
      </c>
      <c r="F4098" s="18">
        <f t="shared" si="171"/>
        <v>7.1404239208736016</v>
      </c>
      <c r="G4098" s="12">
        <f t="shared" si="172"/>
        <v>49.23125067398778</v>
      </c>
    </row>
    <row r="4099" spans="1:7" x14ac:dyDescent="0.25">
      <c r="A4099" s="24">
        <v>67.647461000000007</v>
      </c>
      <c r="B4099" s="23">
        <v>-201.91734</v>
      </c>
      <c r="C4099" s="25">
        <v>4.6055292999999997</v>
      </c>
      <c r="D4099" s="26">
        <v>2.4487465000000001E-3</v>
      </c>
      <c r="F4099" s="18">
        <f t="shared" si="171"/>
        <v>7.1413650571037515</v>
      </c>
      <c r="G4099" s="12">
        <f t="shared" si="172"/>
        <v>49.237739548342915</v>
      </c>
    </row>
    <row r="4100" spans="1:7" x14ac:dyDescent="0.25">
      <c r="A4100" s="24">
        <v>67.697265999999999</v>
      </c>
      <c r="B4100" s="23">
        <v>-201.97095999999999</v>
      </c>
      <c r="C4100" s="25">
        <v>4.6053724000000003</v>
      </c>
      <c r="D4100" s="26">
        <v>2.4494678000000001E-3</v>
      </c>
      <c r="F4100" s="18">
        <f t="shared" si="171"/>
        <v>7.1432614766701041</v>
      </c>
      <c r="G4100" s="12">
        <f t="shared" si="172"/>
        <v>49.250814837441816</v>
      </c>
    </row>
    <row r="4101" spans="1:7" x14ac:dyDescent="0.25">
      <c r="A4101" s="24">
        <v>67.747069999999994</v>
      </c>
      <c r="B4101" s="23">
        <v>-202.03246999999999</v>
      </c>
      <c r="C4101" s="25">
        <v>4.6053243000000004</v>
      </c>
      <c r="D4101" s="26">
        <v>2.4480969000000002E-3</v>
      </c>
      <c r="F4101" s="18">
        <f t="shared" si="171"/>
        <v>7.1454369479033444</v>
      </c>
      <c r="G4101" s="12">
        <f t="shared" si="172"/>
        <v>49.265814110706899</v>
      </c>
    </row>
    <row r="4102" spans="1:7" x14ac:dyDescent="0.25">
      <c r="A4102" s="24">
        <v>67.796875</v>
      </c>
      <c r="B4102" s="23">
        <v>-202.06354999999999</v>
      </c>
      <c r="C4102" s="25">
        <v>4.6053667000000003</v>
      </c>
      <c r="D4102" s="26">
        <v>2.4490922E-3</v>
      </c>
      <c r="F4102" s="18">
        <f t="shared" si="171"/>
        <v>7.1465361780436325</v>
      </c>
      <c r="G4102" s="12">
        <f t="shared" si="172"/>
        <v>49.273392998905223</v>
      </c>
    </row>
    <row r="4103" spans="1:7" x14ac:dyDescent="0.25">
      <c r="A4103" s="24">
        <v>67.846680000000006</v>
      </c>
      <c r="B4103" s="23">
        <v>-202.10489000000001</v>
      </c>
      <c r="C4103" s="25">
        <v>4.6053132999999997</v>
      </c>
      <c r="D4103" s="26">
        <v>2.4496435999999998E-3</v>
      </c>
      <c r="F4103" s="18">
        <f t="shared" si="171"/>
        <v>7.1479982814541714</v>
      </c>
      <c r="G4103" s="12">
        <f t="shared" si="172"/>
        <v>49.283473798072492</v>
      </c>
    </row>
    <row r="4104" spans="1:7" x14ac:dyDescent="0.25">
      <c r="A4104" s="24">
        <v>67.896484000000001</v>
      </c>
      <c r="B4104" s="23">
        <v>-202.16684000000001</v>
      </c>
      <c r="C4104" s="25">
        <v>4.6052523000000001</v>
      </c>
      <c r="D4104" s="26">
        <v>2.4488716999999998E-3</v>
      </c>
      <c r="F4104" s="18">
        <f t="shared" si="171"/>
        <v>7.1501893145040691</v>
      </c>
      <c r="G4104" s="12">
        <f t="shared" si="172"/>
        <v>49.298580365765091</v>
      </c>
    </row>
    <row r="4105" spans="1:7" x14ac:dyDescent="0.25">
      <c r="A4105" s="24">
        <v>67.946288999999993</v>
      </c>
      <c r="B4105" s="23">
        <v>-202.22407999999999</v>
      </c>
      <c r="C4105" s="25">
        <v>4.6052746999999998</v>
      </c>
      <c r="D4105" s="26">
        <v>2.4498104999999999E-3</v>
      </c>
      <c r="F4105" s="18">
        <f t="shared" si="171"/>
        <v>7.1522137653801972</v>
      </c>
      <c r="G4105" s="12">
        <f t="shared" si="172"/>
        <v>49.312538395381296</v>
      </c>
    </row>
    <row r="4106" spans="1:7" x14ac:dyDescent="0.25">
      <c r="A4106" s="24">
        <v>67.996093999999999</v>
      </c>
      <c r="B4106" s="23">
        <v>-202.26087999999999</v>
      </c>
      <c r="C4106" s="25">
        <v>4.6051693</v>
      </c>
      <c r="D4106" s="26">
        <v>2.4489462000000001E-3</v>
      </c>
      <c r="F4106" s="18">
        <f t="shared" si="171"/>
        <v>7.1535152991370383</v>
      </c>
      <c r="G4106" s="12">
        <f t="shared" si="172"/>
        <v>49.321512111137359</v>
      </c>
    </row>
    <row r="4107" spans="1:7" x14ac:dyDescent="0.25">
      <c r="A4107" s="24">
        <v>68.045897999999994</v>
      </c>
      <c r="B4107" s="23">
        <v>-202.31786</v>
      </c>
      <c r="C4107" s="25">
        <v>4.6051612000000004</v>
      </c>
      <c r="D4107" s="26">
        <v>2.4478436000000001E-3</v>
      </c>
      <c r="F4107" s="18">
        <f t="shared" si="171"/>
        <v>7.1555305543942334</v>
      </c>
      <c r="G4107" s="12">
        <f t="shared" si="172"/>
        <v>49.335406739500954</v>
      </c>
    </row>
    <row r="4108" spans="1:7" x14ac:dyDescent="0.25">
      <c r="A4108" s="24">
        <v>68.095703</v>
      </c>
      <c r="B4108" s="23">
        <v>-202.38552999999999</v>
      </c>
      <c r="C4108" s="25">
        <v>4.6051145</v>
      </c>
      <c r="D4108" s="26">
        <v>2.4511784000000002E-3</v>
      </c>
      <c r="F4108" s="18">
        <f t="shared" si="171"/>
        <v>7.1579238910606833</v>
      </c>
      <c r="G4108" s="12">
        <f t="shared" si="172"/>
        <v>49.351908134751277</v>
      </c>
    </row>
    <row r="4109" spans="1:7" x14ac:dyDescent="0.25">
      <c r="A4109" s="24">
        <v>68.145508000000007</v>
      </c>
      <c r="B4109" s="23">
        <v>-202.43010000000001</v>
      </c>
      <c r="C4109" s="25">
        <v>4.6051225999999996</v>
      </c>
      <c r="D4109" s="26">
        <v>2.4499088E-3</v>
      </c>
      <c r="F4109" s="18">
        <f t="shared" si="171"/>
        <v>7.1595002323525962</v>
      </c>
      <c r="G4109" s="12">
        <f t="shared" si="172"/>
        <v>49.362776572556925</v>
      </c>
    </row>
    <row r="4110" spans="1:7" x14ac:dyDescent="0.25">
      <c r="A4110" s="24">
        <v>68.195312999999999</v>
      </c>
      <c r="B4110" s="23">
        <v>-202.46406999999999</v>
      </c>
      <c r="C4110" s="25">
        <v>4.6050734999999996</v>
      </c>
      <c r="D4110" s="26">
        <v>2.4493485999999998E-3</v>
      </c>
      <c r="F4110" s="18">
        <f t="shared" si="171"/>
        <v>7.1607016753341144</v>
      </c>
      <c r="G4110" s="12">
        <f t="shared" si="172"/>
        <v>49.371060190063254</v>
      </c>
    </row>
    <row r="4111" spans="1:7" x14ac:dyDescent="0.25">
      <c r="A4111" s="24">
        <v>68.245116999999993</v>
      </c>
      <c r="B4111" s="23">
        <v>-202.52450999999999</v>
      </c>
      <c r="C4111" s="25">
        <v>4.6050390999999999</v>
      </c>
      <c r="D4111" s="26">
        <v>2.4501890999999998E-3</v>
      </c>
      <c r="F4111" s="18">
        <f t="shared" si="171"/>
        <v>7.1628393030586643</v>
      </c>
      <c r="G4111" s="12">
        <f t="shared" si="172"/>
        <v>49.385798542788692</v>
      </c>
    </row>
    <row r="4112" spans="1:7" x14ac:dyDescent="0.25">
      <c r="A4112" s="24">
        <v>68.294922</v>
      </c>
      <c r="B4112" s="23">
        <v>-202.58014</v>
      </c>
      <c r="C4112" s="25">
        <v>4.6049851999999998</v>
      </c>
      <c r="D4112" s="26">
        <v>2.4490295999999999E-3</v>
      </c>
      <c r="F4112" s="18">
        <f t="shared" si="171"/>
        <v>7.1648068118329311</v>
      </c>
      <c r="G4112" s="12">
        <f t="shared" si="172"/>
        <v>49.399363972340588</v>
      </c>
    </row>
    <row r="4113" spans="1:7" x14ac:dyDescent="0.25">
      <c r="A4113" s="24">
        <v>68.344727000000006</v>
      </c>
      <c r="B4113" s="23">
        <v>-202.63489000000001</v>
      </c>
      <c r="C4113" s="25">
        <v>4.6049813999999998</v>
      </c>
      <c r="D4113" s="26">
        <v>2.4493156999999999E-3</v>
      </c>
      <c r="F4113" s="18">
        <f t="shared" si="171"/>
        <v>7.1667431969738828</v>
      </c>
      <c r="G4113" s="12">
        <f t="shared" si="172"/>
        <v>49.412714813037439</v>
      </c>
    </row>
    <row r="4114" spans="1:7" x14ac:dyDescent="0.25">
      <c r="A4114" s="24">
        <v>68.394531000000001</v>
      </c>
      <c r="B4114" s="23">
        <v>-202.68102999999999</v>
      </c>
      <c r="C4114" s="25">
        <v>4.6049023</v>
      </c>
      <c r="D4114" s="26">
        <v>2.4457455000000002E-3</v>
      </c>
      <c r="F4114" s="18">
        <f t="shared" si="171"/>
        <v>7.1683750656570515</v>
      </c>
      <c r="G4114" s="12">
        <f t="shared" si="172"/>
        <v>49.423966096868526</v>
      </c>
    </row>
    <row r="4115" spans="1:7" x14ac:dyDescent="0.25">
      <c r="A4115" s="24">
        <v>68.444336000000007</v>
      </c>
      <c r="B4115" s="23">
        <v>-202.7346</v>
      </c>
      <c r="C4115" s="25">
        <v>4.6048898999999999</v>
      </c>
      <c r="D4115" s="26">
        <v>2.4482401E-3</v>
      </c>
      <c r="F4115" s="18">
        <f t="shared" si="171"/>
        <v>7.1702697168351479</v>
      </c>
      <c r="G4115" s="12">
        <f t="shared" si="172"/>
        <v>49.437029193418851</v>
      </c>
    </row>
    <row r="4116" spans="1:7" x14ac:dyDescent="0.25">
      <c r="A4116" s="24">
        <v>68.494140999999999</v>
      </c>
      <c r="B4116" s="23">
        <v>-202.77297999999999</v>
      </c>
      <c r="C4116" s="25">
        <v>4.6048555000000002</v>
      </c>
      <c r="D4116" s="26">
        <v>2.4489073999999999E-3</v>
      </c>
      <c r="F4116" s="18">
        <f t="shared" si="171"/>
        <v>7.1716271316608955</v>
      </c>
      <c r="G4116" s="12">
        <f t="shared" si="172"/>
        <v>49.446388193710092</v>
      </c>
    </row>
    <row r="4117" spans="1:7" x14ac:dyDescent="0.25">
      <c r="A4117" s="24">
        <v>68.543944999999994</v>
      </c>
      <c r="B4117" s="23">
        <v>-202.82091</v>
      </c>
      <c r="C4117" s="25">
        <v>4.6048150000000003</v>
      </c>
      <c r="D4117" s="26">
        <v>2.4485676999999998E-3</v>
      </c>
      <c r="F4117" s="18">
        <f t="shared" si="171"/>
        <v>7.1733223086436499</v>
      </c>
      <c r="G4117" s="12">
        <f t="shared" si="172"/>
        <v>49.458075970780413</v>
      </c>
    </row>
    <row r="4118" spans="1:7" x14ac:dyDescent="0.25">
      <c r="A4118" s="24">
        <v>68.59375</v>
      </c>
      <c r="B4118" s="23">
        <v>-202.86788999999999</v>
      </c>
      <c r="C4118" s="25">
        <v>4.6048403000000002</v>
      </c>
      <c r="D4118" s="26">
        <v>2.4499029000000002E-3</v>
      </c>
      <c r="F4118" s="18">
        <f t="shared" si="171"/>
        <v>7.174983886249529</v>
      </c>
      <c r="G4118" s="12">
        <f t="shared" si="172"/>
        <v>49.46953208942768</v>
      </c>
    </row>
    <row r="4119" spans="1:7" x14ac:dyDescent="0.25">
      <c r="A4119" s="24">
        <v>68.643555000000006</v>
      </c>
      <c r="B4119" s="23">
        <v>-202.91088999999999</v>
      </c>
      <c r="C4119" s="25">
        <v>4.6047845000000001</v>
      </c>
      <c r="D4119" s="26">
        <v>2.4484009000000002E-3</v>
      </c>
      <c r="F4119" s="18">
        <f t="shared" si="171"/>
        <v>7.1765047001501854</v>
      </c>
      <c r="G4119" s="12">
        <f t="shared" si="172"/>
        <v>49.480017681207855</v>
      </c>
    </row>
    <row r="4120" spans="1:7" x14ac:dyDescent="0.25">
      <c r="A4120" s="24">
        <v>68.693359000000001</v>
      </c>
      <c r="B4120" s="23">
        <v>-202.95525000000001</v>
      </c>
      <c r="C4120" s="25">
        <v>4.6047130000000003</v>
      </c>
      <c r="D4120" s="26">
        <v>2.4476796000000001E-3</v>
      </c>
      <c r="F4120" s="18">
        <f t="shared" si="171"/>
        <v>7.1780736142114208</v>
      </c>
      <c r="G4120" s="12">
        <f t="shared" si="172"/>
        <v>49.490834910309452</v>
      </c>
    </row>
    <row r="4121" spans="1:7" x14ac:dyDescent="0.25">
      <c r="A4121" s="24">
        <v>68.743163999999993</v>
      </c>
      <c r="B4121" s="23">
        <v>-203.00837999999999</v>
      </c>
      <c r="C4121" s="25">
        <v>4.6047133999999996</v>
      </c>
      <c r="D4121" s="26">
        <v>2.4493902000000001E-3</v>
      </c>
      <c r="F4121" s="18">
        <f t="shared" si="171"/>
        <v>7.1799527035728588</v>
      </c>
      <c r="G4121" s="12">
        <f t="shared" si="172"/>
        <v>49.503790712432256</v>
      </c>
    </row>
    <row r="4122" spans="1:7" x14ac:dyDescent="0.25">
      <c r="A4122" s="24">
        <v>68.792968999999999</v>
      </c>
      <c r="B4122" s="23">
        <v>-203.07085000000001</v>
      </c>
      <c r="C4122" s="25">
        <v>4.6046003999999998</v>
      </c>
      <c r="D4122" s="26">
        <v>2.4492294E-3</v>
      </c>
      <c r="F4122" s="18">
        <f t="shared" si="171"/>
        <v>7.182162127860626</v>
      </c>
      <c r="G4122" s="12">
        <f t="shared" si="172"/>
        <v>49.519024082630111</v>
      </c>
    </row>
    <row r="4123" spans="1:7" x14ac:dyDescent="0.25">
      <c r="A4123" s="24">
        <v>68.842772999999994</v>
      </c>
      <c r="B4123" s="23">
        <v>-203.11348000000001</v>
      </c>
      <c r="C4123" s="25">
        <v>4.6045280000000002</v>
      </c>
      <c r="D4123" s="26">
        <v>2.4497896000000002E-3</v>
      </c>
      <c r="F4123" s="18">
        <f t="shared" si="171"/>
        <v>7.1836698556881835</v>
      </c>
      <c r="G4123" s="12">
        <f t="shared" si="172"/>
        <v>49.52941944955078</v>
      </c>
    </row>
    <row r="4124" spans="1:7" x14ac:dyDescent="0.25">
      <c r="A4124" s="24">
        <v>68.892578</v>
      </c>
      <c r="B4124" s="23">
        <v>-203.14295999999999</v>
      </c>
      <c r="C4124" s="25">
        <v>4.6045221999999999</v>
      </c>
      <c r="D4124" s="26">
        <v>2.4505942E-3</v>
      </c>
      <c r="F4124" s="18">
        <f t="shared" si="171"/>
        <v>7.1847124974042602</v>
      </c>
      <c r="G4124" s="12">
        <f t="shared" si="172"/>
        <v>49.536608176194491</v>
      </c>
    </row>
    <row r="4125" spans="1:7" x14ac:dyDescent="0.25">
      <c r="A4125" s="24">
        <v>68.942383000000007</v>
      </c>
      <c r="B4125" s="23">
        <v>-203.21048999999999</v>
      </c>
      <c r="C4125" s="25">
        <v>4.6045756000000004</v>
      </c>
      <c r="D4125" s="26">
        <v>2.4486957000000001E-3</v>
      </c>
      <c r="F4125" s="18">
        <f t="shared" si="171"/>
        <v>7.1871008825835929</v>
      </c>
      <c r="G4125" s="12">
        <f t="shared" si="172"/>
        <v>49.553075432308795</v>
      </c>
    </row>
    <row r="4126" spans="1:7" x14ac:dyDescent="0.25">
      <c r="A4126" s="24">
        <v>68.992187999999999</v>
      </c>
      <c r="B4126" s="23">
        <v>-203.26143999999999</v>
      </c>
      <c r="C4126" s="25">
        <v>4.6044425999999996</v>
      </c>
      <c r="D4126" s="26">
        <v>2.4510561000000001E-3</v>
      </c>
      <c r="F4126" s="18">
        <f t="shared" si="171"/>
        <v>7.1889028702170439</v>
      </c>
      <c r="G4126" s="12">
        <f t="shared" si="172"/>
        <v>49.565499639313444</v>
      </c>
    </row>
    <row r="4127" spans="1:7" x14ac:dyDescent="0.25">
      <c r="A4127" s="24">
        <v>69.041991999999993</v>
      </c>
      <c r="B4127" s="23">
        <v>-203.31223</v>
      </c>
      <c r="C4127" s="25">
        <v>4.6045699000000004</v>
      </c>
      <c r="D4127" s="26">
        <v>2.4489431999999999E-3</v>
      </c>
      <c r="F4127" s="18">
        <f t="shared" si="171"/>
        <v>7.1906991990080744</v>
      </c>
      <c r="G4127" s="12">
        <f t="shared" si="172"/>
        <v>49.577884830162631</v>
      </c>
    </row>
    <row r="4128" spans="1:7" x14ac:dyDescent="0.25">
      <c r="A4128" s="24">
        <v>69.091797</v>
      </c>
      <c r="B4128" s="23">
        <v>-203.34259</v>
      </c>
      <c r="C4128" s="25">
        <v>4.6045308</v>
      </c>
      <c r="D4128" s="26">
        <v>2.4481833000000001E-3</v>
      </c>
      <c r="F4128" s="18">
        <f t="shared" si="171"/>
        <v>7.1917729643574679</v>
      </c>
      <c r="G4128" s="12">
        <f t="shared" si="172"/>
        <v>49.58528814566138</v>
      </c>
    </row>
    <row r="4129" spans="1:7" x14ac:dyDescent="0.25">
      <c r="A4129" s="24">
        <v>69.141602000000006</v>
      </c>
      <c r="B4129" s="23">
        <v>-203.41390999999999</v>
      </c>
      <c r="C4129" s="25">
        <v>4.6044283000000004</v>
      </c>
      <c r="D4129" s="26">
        <v>2.447468E-3</v>
      </c>
      <c r="F4129" s="18">
        <f t="shared" si="171"/>
        <v>7.1942953933666489</v>
      </c>
      <c r="G4129" s="12">
        <f t="shared" si="172"/>
        <v>49.602679596958168</v>
      </c>
    </row>
    <row r="4130" spans="1:7" x14ac:dyDescent="0.25">
      <c r="A4130" s="24">
        <v>69.191406000000001</v>
      </c>
      <c r="B4130" s="23">
        <v>-203.45514</v>
      </c>
      <c r="C4130" s="25">
        <v>4.6044307</v>
      </c>
      <c r="D4130" s="26">
        <v>2.4492294E-3</v>
      </c>
      <c r="F4130" s="18">
        <f t="shared" si="171"/>
        <v>7.1957536063230219</v>
      </c>
      <c r="G4130" s="12">
        <f t="shared" si="172"/>
        <v>49.612733572518557</v>
      </c>
    </row>
    <row r="4131" spans="1:7" x14ac:dyDescent="0.25">
      <c r="A4131" s="24">
        <v>69.241211000000007</v>
      </c>
      <c r="B4131" s="23">
        <v>-203.50783999999999</v>
      </c>
      <c r="C4131" s="25">
        <v>4.6043953999999996</v>
      </c>
      <c r="D4131" s="26">
        <v>2.4479419999999998E-3</v>
      </c>
      <c r="F4131" s="18">
        <f t="shared" si="171"/>
        <v>7.1976174875454531</v>
      </c>
      <c r="G4131" s="12">
        <f t="shared" si="172"/>
        <v>49.625584518723556</v>
      </c>
    </row>
    <row r="4132" spans="1:7" x14ac:dyDescent="0.25">
      <c r="A4132" s="24">
        <v>69.291015999999999</v>
      </c>
      <c r="B4132" s="23">
        <v>-203.55679000000001</v>
      </c>
      <c r="C4132" s="25">
        <v>4.6042676</v>
      </c>
      <c r="D4132" s="26">
        <v>2.4480105000000002E-3</v>
      </c>
      <c r="F4132" s="18">
        <f t="shared" si="171"/>
        <v>7.1993487396486424</v>
      </c>
      <c r="G4132" s="12">
        <f t="shared" si="172"/>
        <v>49.637521023784949</v>
      </c>
    </row>
    <row r="4133" spans="1:7" x14ac:dyDescent="0.25">
      <c r="A4133" s="24">
        <v>69.340819999999994</v>
      </c>
      <c r="B4133" s="23">
        <v>-203.60894999999999</v>
      </c>
      <c r="C4133" s="25">
        <v>4.6043253000000002</v>
      </c>
      <c r="D4133" s="26">
        <v>2.4484216999999999E-3</v>
      </c>
      <c r="F4133" s="18">
        <f t="shared" si="171"/>
        <v>7.2011935222779027</v>
      </c>
      <c r="G4133" s="12">
        <f t="shared" si="172"/>
        <v>49.65024029046527</v>
      </c>
    </row>
    <row r="4134" spans="1:7" x14ac:dyDescent="0.25">
      <c r="A4134" s="24">
        <v>69.390625</v>
      </c>
      <c r="B4134" s="23">
        <v>-203.66347999999999</v>
      </c>
      <c r="C4134" s="25">
        <v>4.6043186</v>
      </c>
      <c r="D4134" s="26">
        <v>2.4492233E-3</v>
      </c>
      <c r="F4134" s="18">
        <f t="shared" si="171"/>
        <v>7.2031221265105252</v>
      </c>
      <c r="G4134" s="12">
        <f t="shared" si="172"/>
        <v>49.66353748394836</v>
      </c>
    </row>
    <row r="4135" spans="1:7" x14ac:dyDescent="0.25">
      <c r="A4135" s="24">
        <v>69.440430000000006</v>
      </c>
      <c r="B4135" s="23">
        <v>-203.67740000000001</v>
      </c>
      <c r="C4135" s="25">
        <v>4.6043099999999999</v>
      </c>
      <c r="D4135" s="26">
        <v>2.4490682000000001E-3</v>
      </c>
      <c r="F4135" s="18">
        <f t="shared" si="171"/>
        <v>7.2036144458011568</v>
      </c>
      <c r="G4135" s="12">
        <f t="shared" si="172"/>
        <v>49.666931889473481</v>
      </c>
    </row>
    <row r="4136" spans="1:7" x14ac:dyDescent="0.25">
      <c r="A4136" s="24">
        <v>69.490234000000001</v>
      </c>
      <c r="B4136" s="23">
        <v>-203.73419000000001</v>
      </c>
      <c r="C4136" s="25">
        <v>4.6042937999999998</v>
      </c>
      <c r="D4136" s="26">
        <v>2.4479507000000002E-3</v>
      </c>
      <c r="F4136" s="18">
        <f t="shared" si="171"/>
        <v>7.2056229811829766</v>
      </c>
      <c r="G4136" s="12">
        <f t="shared" si="172"/>
        <v>49.680780186152461</v>
      </c>
    </row>
    <row r="4137" spans="1:7" x14ac:dyDescent="0.25">
      <c r="A4137" s="24">
        <v>69.540038999999993</v>
      </c>
      <c r="B4137" s="23">
        <v>-203.78943000000001</v>
      </c>
      <c r="C4137" s="25">
        <v>4.6042398999999996</v>
      </c>
      <c r="D4137" s="26">
        <v>2.4489551000000001E-3</v>
      </c>
      <c r="F4137" s="18">
        <f t="shared" si="171"/>
        <v>7.2075766965288421</v>
      </c>
      <c r="G4137" s="12">
        <f t="shared" si="172"/>
        <v>49.694250513825416</v>
      </c>
    </row>
    <row r="4138" spans="1:7" x14ac:dyDescent="0.25">
      <c r="A4138" s="24">
        <v>69.589843999999999</v>
      </c>
      <c r="B4138" s="23">
        <v>-203.84848</v>
      </c>
      <c r="C4138" s="25">
        <v>4.6040907000000004</v>
      </c>
      <c r="D4138" s="26">
        <v>2.4501979000000002E-3</v>
      </c>
      <c r="F4138" s="18">
        <f t="shared" si="171"/>
        <v>7.2096651630598592</v>
      </c>
      <c r="G4138" s="12">
        <f t="shared" si="172"/>
        <v>49.708649913700278</v>
      </c>
    </row>
    <row r="4139" spans="1:7" x14ac:dyDescent="0.25">
      <c r="A4139" s="24">
        <v>69.639647999999994</v>
      </c>
      <c r="B4139" s="23">
        <v>-203.89062999999999</v>
      </c>
      <c r="C4139" s="25">
        <v>4.6041951000000001</v>
      </c>
      <c r="D4139" s="26">
        <v>2.4487316000000002E-3</v>
      </c>
      <c r="F4139" s="18">
        <f t="shared" si="171"/>
        <v>7.2111559143601527</v>
      </c>
      <c r="G4139" s="12">
        <f t="shared" si="172"/>
        <v>49.71892823215456</v>
      </c>
    </row>
    <row r="4140" spans="1:7" x14ac:dyDescent="0.25">
      <c r="A4140" s="24">
        <v>69.689453</v>
      </c>
      <c r="B4140" s="23">
        <v>-203.94488999999999</v>
      </c>
      <c r="C4140" s="25">
        <v>4.6040139</v>
      </c>
      <c r="D4140" s="26">
        <v>2.4489462000000001E-3</v>
      </c>
      <c r="F4140" s="18">
        <f t="shared" si="171"/>
        <v>7.2130749692961897</v>
      </c>
      <c r="G4140" s="12">
        <f t="shared" si="172"/>
        <v>49.732159585875316</v>
      </c>
    </row>
    <row r="4141" spans="1:7" x14ac:dyDescent="0.25">
      <c r="A4141" s="24">
        <v>69.739258000000007</v>
      </c>
      <c r="B4141" s="23">
        <v>-203.99797000000001</v>
      </c>
      <c r="C4141" s="25">
        <v>4.6041182999999997</v>
      </c>
      <c r="D4141" s="26">
        <v>2.4482220999999999E-3</v>
      </c>
      <c r="F4141" s="18">
        <f t="shared" si="171"/>
        <v>7.2149522902693723</v>
      </c>
      <c r="G4141" s="12">
        <f t="shared" si="172"/>
        <v>49.745103195449545</v>
      </c>
    </row>
    <row r="4142" spans="1:7" x14ac:dyDescent="0.25">
      <c r="A4142" s="24">
        <v>69.789062999999999</v>
      </c>
      <c r="B4142" s="23">
        <v>-204.05709999999999</v>
      </c>
      <c r="C4142" s="25">
        <v>4.6040177</v>
      </c>
      <c r="D4142" s="26">
        <v>2.4477751000000002E-3</v>
      </c>
      <c r="F4142" s="18">
        <f t="shared" si="171"/>
        <v>7.2170435862215987</v>
      </c>
      <c r="G4142" s="12">
        <f t="shared" si="172"/>
        <v>49.759522103402141</v>
      </c>
    </row>
    <row r="4143" spans="1:7" x14ac:dyDescent="0.25">
      <c r="A4143" s="24">
        <v>69.838866999999993</v>
      </c>
      <c r="B4143" s="23">
        <v>-204.10434000000001</v>
      </c>
      <c r="C4143" s="25">
        <v>4.6039437999999997</v>
      </c>
      <c r="D4143" s="26">
        <v>2.4464815000000001E-3</v>
      </c>
      <c r="F4143" s="18">
        <f t="shared" si="171"/>
        <v>7.2187143594464134</v>
      </c>
      <c r="G4143" s="12">
        <f t="shared" si="172"/>
        <v>49.771041623302033</v>
      </c>
    </row>
    <row r="4144" spans="1:7" x14ac:dyDescent="0.25">
      <c r="A4144" s="24">
        <v>69.888672</v>
      </c>
      <c r="B4144" s="23">
        <v>-204.16086000000001</v>
      </c>
      <c r="C4144" s="25">
        <v>4.6040039000000004</v>
      </c>
      <c r="D4144" s="26">
        <v>2.4488447000000002E-3</v>
      </c>
      <c r="F4144" s="18">
        <f t="shared" si="171"/>
        <v>7.2207133455316477</v>
      </c>
      <c r="G4144" s="12">
        <f t="shared" si="172"/>
        <v>49.784824080218677</v>
      </c>
    </row>
    <row r="4145" spans="1:7" x14ac:dyDescent="0.25">
      <c r="A4145" s="24">
        <v>69.938477000000006</v>
      </c>
      <c r="B4145" s="23">
        <v>-204.21790999999999</v>
      </c>
      <c r="C4145" s="25">
        <v>4.6038857000000002</v>
      </c>
      <c r="D4145" s="26">
        <v>2.4462849999999999E-3</v>
      </c>
      <c r="F4145" s="18">
        <f t="shared" si="171"/>
        <v>7.2227310765324004</v>
      </c>
      <c r="G4145" s="12">
        <f t="shared" si="172"/>
        <v>49.798735778150267</v>
      </c>
    </row>
    <row r="4146" spans="1:7" x14ac:dyDescent="0.25">
      <c r="A4146" s="24">
        <v>69.988281000000001</v>
      </c>
      <c r="B4146" s="23">
        <v>-204.26283000000001</v>
      </c>
      <c r="C4146" s="25">
        <v>4.6038275000000004</v>
      </c>
      <c r="D4146" s="26">
        <v>2.4482309999999999E-3</v>
      </c>
      <c r="F4146" s="18">
        <f t="shared" si="171"/>
        <v>7.22431979654211</v>
      </c>
      <c r="G4146" s="12">
        <f t="shared" si="172"/>
        <v>49.809689563795985</v>
      </c>
    </row>
    <row r="4147" spans="1:7" x14ac:dyDescent="0.25">
      <c r="A4147" s="24">
        <v>70.038086000000007</v>
      </c>
      <c r="B4147" s="23">
        <v>-204.31453999999999</v>
      </c>
      <c r="C4147" s="25">
        <v>4.6037644999999996</v>
      </c>
      <c r="D4147" s="26">
        <v>2.4477243000000002E-3</v>
      </c>
      <c r="F4147" s="18">
        <f t="shared" si="171"/>
        <v>7.2261486636770611</v>
      </c>
      <c r="G4147" s="12">
        <f t="shared" si="172"/>
        <v>49.822299097539066</v>
      </c>
    </row>
    <row r="4148" spans="1:7" x14ac:dyDescent="0.25">
      <c r="A4148" s="24">
        <v>70.087890999999999</v>
      </c>
      <c r="B4148" s="23">
        <v>-204.34744000000001</v>
      </c>
      <c r="C4148" s="25">
        <v>4.6037616999999997</v>
      </c>
      <c r="D4148" s="26">
        <v>2.4473041E-3</v>
      </c>
      <c r="F4148" s="18">
        <f t="shared" si="171"/>
        <v>7.2273122631498889</v>
      </c>
      <c r="G4148" s="12">
        <f t="shared" si="172"/>
        <v>49.830321794505764</v>
      </c>
    </row>
    <row r="4149" spans="1:7" x14ac:dyDescent="0.25">
      <c r="A4149" s="24">
        <v>70.137694999999994</v>
      </c>
      <c r="B4149" s="23">
        <v>-204.39258000000001</v>
      </c>
      <c r="C4149" s="25">
        <v>4.6037555000000001</v>
      </c>
      <c r="D4149" s="26">
        <v>2.4460049000000002E-3</v>
      </c>
      <c r="F4149" s="18">
        <f t="shared" si="171"/>
        <v>7.2289087640679259</v>
      </c>
      <c r="G4149" s="12">
        <f t="shared" si="172"/>
        <v>49.841329227365236</v>
      </c>
    </row>
    <row r="4150" spans="1:7" x14ac:dyDescent="0.25">
      <c r="A4150" s="24">
        <v>70.1875</v>
      </c>
      <c r="B4150" s="23">
        <v>-204.45015000000001</v>
      </c>
      <c r="C4150" s="25">
        <v>4.6037635999999997</v>
      </c>
      <c r="D4150" s="26">
        <v>2.4479835000000001E-3</v>
      </c>
      <c r="F4150" s="18">
        <f t="shared" si="171"/>
        <v>7.2309448863065482</v>
      </c>
      <c r="G4150" s="12">
        <f t="shared" si="172"/>
        <v>49.85536772780209</v>
      </c>
    </row>
    <row r="4151" spans="1:7" x14ac:dyDescent="0.25">
      <c r="A4151" s="24">
        <v>70.237305000000006</v>
      </c>
      <c r="B4151" s="23">
        <v>-204.48232999999999</v>
      </c>
      <c r="C4151" s="25">
        <v>4.6036982999999996</v>
      </c>
      <c r="D4151" s="26">
        <v>2.4475127E-3</v>
      </c>
      <c r="F4151" s="18">
        <f t="shared" si="171"/>
        <v>7.2320830209884805</v>
      </c>
      <c r="G4151" s="12">
        <f t="shared" si="172"/>
        <v>49.863214852069198</v>
      </c>
    </row>
    <row r="4152" spans="1:7" x14ac:dyDescent="0.25">
      <c r="A4152" s="24">
        <v>70.287109000000001</v>
      </c>
      <c r="B4152" s="23">
        <v>-204.53382999999999</v>
      </c>
      <c r="C4152" s="25">
        <v>4.6036358000000002</v>
      </c>
      <c r="D4152" s="26">
        <v>2.4463325E-3</v>
      </c>
      <c r="F4152" s="18">
        <f t="shared" si="171"/>
        <v>7.233904460892755</v>
      </c>
      <c r="G4152" s="12">
        <f t="shared" si="172"/>
        <v>49.875773177108243</v>
      </c>
    </row>
    <row r="4153" spans="1:7" x14ac:dyDescent="0.25">
      <c r="A4153" s="24">
        <v>70.336913999999993</v>
      </c>
      <c r="B4153" s="23">
        <v>-204.58046999999999</v>
      </c>
      <c r="C4153" s="25">
        <v>4.6035871999999998</v>
      </c>
      <c r="D4153" s="26">
        <v>2.4495811999999998E-3</v>
      </c>
      <c r="F4153" s="18">
        <f t="shared" si="171"/>
        <v>7.235554013458489</v>
      </c>
      <c r="G4153" s="12">
        <f t="shared" si="172"/>
        <v>49.887146386425158</v>
      </c>
    </row>
    <row r="4154" spans="1:7" x14ac:dyDescent="0.25">
      <c r="A4154" s="24">
        <v>70.386718999999999</v>
      </c>
      <c r="B4154" s="23">
        <v>-204.63553999999999</v>
      </c>
      <c r="C4154" s="25">
        <v>4.6036396000000002</v>
      </c>
      <c r="D4154" s="26">
        <v>2.4464604999999999E-3</v>
      </c>
      <c r="F4154" s="18">
        <f t="shared" si="171"/>
        <v>7.2375017162842825</v>
      </c>
      <c r="G4154" s="12">
        <f t="shared" si="172"/>
        <v>49.900575259432934</v>
      </c>
    </row>
    <row r="4155" spans="1:7" x14ac:dyDescent="0.25">
      <c r="A4155" s="24">
        <v>70.436522999999994</v>
      </c>
      <c r="B4155" s="23">
        <v>-204.67490000000001</v>
      </c>
      <c r="C4155" s="25">
        <v>4.6035503999999996</v>
      </c>
      <c r="D4155" s="26">
        <v>2.4485737000000001E-3</v>
      </c>
      <c r="F4155" s="18">
        <f t="shared" si="171"/>
        <v>7.2388937915198603</v>
      </c>
      <c r="G4155" s="12">
        <f t="shared" si="172"/>
        <v>49.910173233676367</v>
      </c>
    </row>
    <row r="4156" spans="1:7" x14ac:dyDescent="0.25">
      <c r="A4156" s="24">
        <v>70.486328</v>
      </c>
      <c r="B4156" s="23">
        <v>-204.73518000000001</v>
      </c>
      <c r="C4156" s="25">
        <v>4.603529</v>
      </c>
      <c r="D4156" s="26">
        <v>2.4472234999999998E-3</v>
      </c>
      <c r="F4156" s="18">
        <f t="shared" si="171"/>
        <v>7.241025760401989</v>
      </c>
      <c r="G4156" s="12">
        <f t="shared" si="172"/>
        <v>49.92487257024635</v>
      </c>
    </row>
    <row r="4157" spans="1:7" x14ac:dyDescent="0.25">
      <c r="A4157" s="24">
        <v>70.536133000000007</v>
      </c>
      <c r="B4157" s="23">
        <v>-204.77298999999999</v>
      </c>
      <c r="C4157" s="25">
        <v>4.6035222999999998</v>
      </c>
      <c r="D4157" s="26">
        <v>2.4492501000000001E-3</v>
      </c>
      <c r="F4157" s="18">
        <f t="shared" ref="F4157:F4209" si="173" xml:space="preserve"> -B4157 / A_6x12_in2</f>
        <v>7.2423630156016117</v>
      </c>
      <c r="G4157" s="12">
        <f t="shared" ref="G4157:G4209" si="174" xml:space="preserve"> -B4157 * kip_to_N / A_6x12_mm2</f>
        <v>49.934092575483746</v>
      </c>
    </row>
    <row r="4158" spans="1:7" x14ac:dyDescent="0.25">
      <c r="A4158" s="24">
        <v>70.585937999999999</v>
      </c>
      <c r="B4158" s="23">
        <v>-204.84329</v>
      </c>
      <c r="C4158" s="25">
        <v>4.6035037000000001</v>
      </c>
      <c r="D4158" s="26">
        <v>2.449587E-3</v>
      </c>
      <c r="F4158" s="18">
        <f t="shared" si="173"/>
        <v>7.2448493694903586</v>
      </c>
      <c r="G4158" s="12">
        <f t="shared" si="174"/>
        <v>49.951235298789477</v>
      </c>
    </row>
    <row r="4159" spans="1:7" x14ac:dyDescent="0.25">
      <c r="A4159" s="24">
        <v>70.635741999999993</v>
      </c>
      <c r="B4159" s="23">
        <v>-204.88498000000001</v>
      </c>
      <c r="C4159" s="25">
        <v>4.6035237000000002</v>
      </c>
      <c r="D4159" s="26">
        <v>2.4483590000000002E-3</v>
      </c>
      <c r="F4159" s="18">
        <f t="shared" si="173"/>
        <v>7.2463238516186932</v>
      </c>
      <c r="G4159" s="12">
        <f t="shared" si="174"/>
        <v>49.961401445796817</v>
      </c>
    </row>
    <row r="4160" spans="1:7" x14ac:dyDescent="0.25">
      <c r="A4160" s="24">
        <v>70.685547</v>
      </c>
      <c r="B4160" s="23">
        <v>-204.95499000000001</v>
      </c>
      <c r="C4160" s="25">
        <v>4.6033821000000001</v>
      </c>
      <c r="D4160" s="26">
        <v>2.4491369000000001E-3</v>
      </c>
      <c r="F4160" s="18">
        <f t="shared" si="173"/>
        <v>7.2487999488555515</v>
      </c>
      <c r="G4160" s="12">
        <f t="shared" si="174"/>
        <v>49.97847345232077</v>
      </c>
    </row>
    <row r="4161" spans="1:7" x14ac:dyDescent="0.25">
      <c r="A4161" s="24">
        <v>70.735352000000006</v>
      </c>
      <c r="B4161" s="23">
        <v>-205.00747999999999</v>
      </c>
      <c r="C4161" s="25">
        <v>4.6033416000000003</v>
      </c>
      <c r="D4161" s="26">
        <v>2.4473071000000002E-3</v>
      </c>
      <c r="F4161" s="18">
        <f t="shared" si="173"/>
        <v>7.2506564028473042</v>
      </c>
      <c r="G4161" s="12">
        <f t="shared" si="174"/>
        <v>49.991273189821726</v>
      </c>
    </row>
    <row r="4162" spans="1:7" x14ac:dyDescent="0.25">
      <c r="A4162" s="24">
        <v>70.785156000000001</v>
      </c>
      <c r="B4162" s="23">
        <v>-205.05461</v>
      </c>
      <c r="C4162" s="25">
        <v>4.6032820000000001</v>
      </c>
      <c r="D4162" s="26">
        <v>2.4483292E-3</v>
      </c>
      <c r="F4162" s="18">
        <f t="shared" si="173"/>
        <v>7.2523232856179538</v>
      </c>
      <c r="G4162" s="12">
        <f t="shared" si="174"/>
        <v>50.002765886114744</v>
      </c>
    </row>
    <row r="4163" spans="1:7" x14ac:dyDescent="0.25">
      <c r="A4163" s="24">
        <v>70.834961000000007</v>
      </c>
      <c r="B4163" s="23">
        <v>-205.08690000000001</v>
      </c>
      <c r="C4163" s="25">
        <v>4.6032820000000001</v>
      </c>
      <c r="D4163" s="26">
        <v>2.4477540999999999E-3</v>
      </c>
      <c r="F4163" s="18">
        <f t="shared" si="173"/>
        <v>7.2534653107540521</v>
      </c>
      <c r="G4163" s="12">
        <f t="shared" si="174"/>
        <v>50.010639833988748</v>
      </c>
    </row>
    <row r="4164" spans="1:7" x14ac:dyDescent="0.25">
      <c r="A4164" s="24">
        <v>70.884765999999999</v>
      </c>
      <c r="B4164" s="23">
        <v>-205.13188</v>
      </c>
      <c r="C4164" s="25">
        <v>4.6033138999999998</v>
      </c>
      <c r="D4164" s="26">
        <v>2.4473041E-3</v>
      </c>
      <c r="F4164" s="18">
        <f t="shared" si="173"/>
        <v>7.2550561528296678</v>
      </c>
      <c r="G4164" s="12">
        <f t="shared" si="174"/>
        <v>50.021608250692744</v>
      </c>
    </row>
    <row r="4165" spans="1:7" x14ac:dyDescent="0.25">
      <c r="A4165" s="24">
        <v>70.934569999999994</v>
      </c>
      <c r="B4165" s="23">
        <v>-205.18462</v>
      </c>
      <c r="C4165" s="25">
        <v>4.6032386000000001</v>
      </c>
      <c r="D4165" s="26">
        <v>2.4467765000000001E-3</v>
      </c>
      <c r="F4165" s="18">
        <f t="shared" si="173"/>
        <v>7.2569214487627045</v>
      </c>
      <c r="G4165" s="12">
        <f t="shared" si="174"/>
        <v>50.034468950936621</v>
      </c>
    </row>
    <row r="4166" spans="1:7" x14ac:dyDescent="0.25">
      <c r="A4166" s="24">
        <v>70.984375</v>
      </c>
      <c r="B4166" s="23">
        <v>-205.23227</v>
      </c>
      <c r="C4166" s="25">
        <v>4.6031817999999998</v>
      </c>
      <c r="D4166" s="26">
        <v>2.4472593999999999E-3</v>
      </c>
      <c r="F4166" s="18">
        <f t="shared" si="173"/>
        <v>7.2586067227712219</v>
      </c>
      <c r="G4166" s="12">
        <f t="shared" si="174"/>
        <v>50.046088449734881</v>
      </c>
    </row>
    <row r="4167" spans="1:7" x14ac:dyDescent="0.25">
      <c r="A4167" s="24">
        <v>71.034180000000006</v>
      </c>
      <c r="B4167" s="23">
        <v>-205.28400999999999</v>
      </c>
      <c r="C4167" s="25">
        <v>4.6031760999999998</v>
      </c>
      <c r="D4167" s="26">
        <v>2.4484782000000001E-3</v>
      </c>
      <c r="F4167" s="18">
        <f t="shared" si="173"/>
        <v>7.2604366509391278</v>
      </c>
      <c r="G4167" s="12">
        <f t="shared" si="174"/>
        <v>50.058705299007116</v>
      </c>
    </row>
    <row r="4168" spans="1:7" x14ac:dyDescent="0.25">
      <c r="A4168" s="24">
        <v>71.083984000000001</v>
      </c>
      <c r="B4168" s="23">
        <v>-205.33915999999999</v>
      </c>
      <c r="C4168" s="25">
        <v>4.6031374999999999</v>
      </c>
      <c r="D4168" s="26">
        <v>2.4460672999999998E-3</v>
      </c>
      <c r="F4168" s="18">
        <f t="shared" si="173"/>
        <v>7.2623871831861315</v>
      </c>
      <c r="G4168" s="12">
        <f t="shared" si="174"/>
        <v>50.072153680092619</v>
      </c>
    </row>
    <row r="4169" spans="1:7" x14ac:dyDescent="0.25">
      <c r="A4169" s="24">
        <v>71.133788999999993</v>
      </c>
      <c r="B4169" s="23">
        <v>-205.37218999999999</v>
      </c>
      <c r="C4169" s="25">
        <v>4.6031012999999996</v>
      </c>
      <c r="D4169" s="26">
        <v>2.4482845E-3</v>
      </c>
      <c r="F4169" s="18">
        <f t="shared" si="173"/>
        <v>7.2635553804684259</v>
      </c>
      <c r="G4169" s="12">
        <f t="shared" si="174"/>
        <v>50.080208077685626</v>
      </c>
    </row>
    <row r="4170" spans="1:7" x14ac:dyDescent="0.25">
      <c r="A4170" s="24">
        <v>71.183593999999999</v>
      </c>
      <c r="B4170" s="23">
        <v>-205.42850000000001</v>
      </c>
      <c r="C4170" s="25">
        <v>4.6030974000000002</v>
      </c>
      <c r="D4170" s="26">
        <v>2.4481742000000001E-3</v>
      </c>
      <c r="F4170" s="18">
        <f t="shared" si="173"/>
        <v>7.2655469393229835</v>
      </c>
      <c r="G4170" s="12">
        <f t="shared" si="174"/>
        <v>50.093939325898226</v>
      </c>
    </row>
    <row r="4171" spans="1:7" x14ac:dyDescent="0.25">
      <c r="A4171" s="24">
        <v>71.233397999999994</v>
      </c>
      <c r="B4171" s="23">
        <v>-205.47699</v>
      </c>
      <c r="C4171" s="25">
        <v>4.6029720000000003</v>
      </c>
      <c r="D4171" s="26">
        <v>2.4490088999999998E-3</v>
      </c>
      <c r="F4171" s="18">
        <f t="shared" si="173"/>
        <v>7.2672619222542112</v>
      </c>
      <c r="G4171" s="12">
        <f t="shared" si="174"/>
        <v>50.105763659512654</v>
      </c>
    </row>
    <row r="4172" spans="1:7" x14ac:dyDescent="0.25">
      <c r="A4172" s="24">
        <v>71.283203</v>
      </c>
      <c r="B4172" s="23">
        <v>-205.51505</v>
      </c>
      <c r="C4172" s="25">
        <v>4.6030005999999997</v>
      </c>
      <c r="D4172" s="26">
        <v>2.4503289999999998E-3</v>
      </c>
      <c r="F4172" s="18">
        <f t="shared" si="173"/>
        <v>7.268608019395117</v>
      </c>
      <c r="G4172" s="12">
        <f t="shared" si="174"/>
        <v>50.115044627492971</v>
      </c>
    </row>
    <row r="4173" spans="1:7" x14ac:dyDescent="0.25">
      <c r="A4173" s="24">
        <v>71.333008000000007</v>
      </c>
      <c r="B4173" s="23">
        <v>-205.5641</v>
      </c>
      <c r="C4173" s="25">
        <v>4.6029983000000003</v>
      </c>
      <c r="D4173" s="26">
        <v>2.4466423999999999E-3</v>
      </c>
      <c r="F4173" s="18">
        <f t="shared" si="173"/>
        <v>7.270342808274818</v>
      </c>
      <c r="G4173" s="12">
        <f t="shared" si="174"/>
        <v>50.127005517651519</v>
      </c>
    </row>
    <row r="4174" spans="1:7" x14ac:dyDescent="0.25">
      <c r="A4174" s="24">
        <v>71.382812999999999</v>
      </c>
      <c r="B4174" s="23">
        <v>-205.60929999999999</v>
      </c>
      <c r="C4174" s="25">
        <v>4.6029853999999997</v>
      </c>
      <c r="D4174" s="26">
        <v>2.4480639999999998E-3</v>
      </c>
      <c r="F4174" s="18">
        <f t="shared" si="173"/>
        <v>7.2719414312587638</v>
      </c>
      <c r="G4174" s="12">
        <f t="shared" si="174"/>
        <v>50.138027581569283</v>
      </c>
    </row>
    <row r="4175" spans="1:7" x14ac:dyDescent="0.25">
      <c r="A4175" s="24">
        <v>71.432616999999993</v>
      </c>
      <c r="B4175" s="23">
        <v>-205.65762000000001</v>
      </c>
      <c r="C4175" s="25">
        <v>4.6029701000000003</v>
      </c>
      <c r="D4175" s="26">
        <v>2.4482966000000002E-3</v>
      </c>
      <c r="F4175" s="18">
        <f t="shared" si="173"/>
        <v>7.2736504016699195</v>
      </c>
      <c r="G4175" s="12">
        <f t="shared" si="174"/>
        <v>50.149810460518545</v>
      </c>
    </row>
    <row r="4176" spans="1:7" x14ac:dyDescent="0.25">
      <c r="A4176" s="24">
        <v>71.482422</v>
      </c>
      <c r="B4176" s="23">
        <v>-205.70634000000001</v>
      </c>
      <c r="C4176" s="25">
        <v>4.6028279999999997</v>
      </c>
      <c r="D4176" s="26">
        <v>2.4487701999999999E-3</v>
      </c>
      <c r="F4176" s="18">
        <f t="shared" si="173"/>
        <v>7.275373519187128</v>
      </c>
      <c r="G4176" s="12">
        <f t="shared" si="174"/>
        <v>50.161690879856451</v>
      </c>
    </row>
    <row r="4177" spans="1:7" x14ac:dyDescent="0.25">
      <c r="A4177" s="24">
        <v>71.532227000000006</v>
      </c>
      <c r="B4177" s="23">
        <v>-205.76545999999999</v>
      </c>
      <c r="C4177" s="25">
        <v>4.6028894999999999</v>
      </c>
      <c r="D4177" s="26">
        <v>2.4499147999999999E-3</v>
      </c>
      <c r="F4177" s="18">
        <f t="shared" si="173"/>
        <v>7.2774644614617037</v>
      </c>
      <c r="G4177" s="12">
        <f t="shared" si="174"/>
        <v>50.176107349299329</v>
      </c>
    </row>
    <row r="4178" spans="1:7" x14ac:dyDescent="0.25">
      <c r="A4178" s="24">
        <v>71.582031000000001</v>
      </c>
      <c r="B4178" s="23">
        <v>-205.80981</v>
      </c>
      <c r="C4178" s="25">
        <v>4.6027331</v>
      </c>
      <c r="D4178" s="26">
        <v>2.4484873000000002E-3</v>
      </c>
      <c r="F4178" s="18">
        <f t="shared" si="173"/>
        <v>7.2790330218452874</v>
      </c>
      <c r="G4178" s="12">
        <f t="shared" si="174"/>
        <v>50.186922139891209</v>
      </c>
    </row>
    <row r="4179" spans="1:7" x14ac:dyDescent="0.25">
      <c r="A4179" s="24">
        <v>71.631836000000007</v>
      </c>
      <c r="B4179" s="23">
        <v>-205.85013000000001</v>
      </c>
      <c r="C4179" s="25">
        <v>4.6028327999999998</v>
      </c>
      <c r="D4179" s="26">
        <v>2.4497807000000002E-3</v>
      </c>
      <c r="F4179" s="18">
        <f t="shared" si="173"/>
        <v>7.2804590501353905</v>
      </c>
      <c r="G4179" s="12">
        <f t="shared" si="174"/>
        <v>50.196754211067415</v>
      </c>
    </row>
    <row r="4180" spans="1:7" x14ac:dyDescent="0.25">
      <c r="A4180" s="24">
        <v>71.681640999999999</v>
      </c>
      <c r="B4180" s="23">
        <v>-205.91829000000001</v>
      </c>
      <c r="C4180" s="25">
        <v>4.6026968999999998</v>
      </c>
      <c r="D4180" s="26">
        <v>2.4469227000000001E-3</v>
      </c>
      <c r="F4180" s="18">
        <f t="shared" si="173"/>
        <v>7.282869717006756</v>
      </c>
      <c r="G4180" s="12">
        <f t="shared" si="174"/>
        <v>50.213375093293848</v>
      </c>
    </row>
    <row r="4181" spans="1:7" x14ac:dyDescent="0.25">
      <c r="A4181" s="24">
        <v>71.731444999999994</v>
      </c>
      <c r="B4181" s="23">
        <v>-205.96512000000001</v>
      </c>
      <c r="C4181" s="25">
        <v>4.6026688</v>
      </c>
      <c r="D4181" s="26">
        <v>2.4473189999999999E-3</v>
      </c>
      <c r="F4181" s="18">
        <f t="shared" si="173"/>
        <v>7.2845259894478662</v>
      </c>
      <c r="G4181" s="12">
        <f t="shared" si="174"/>
        <v>50.224794634295371</v>
      </c>
    </row>
    <row r="4182" spans="1:7" x14ac:dyDescent="0.25">
      <c r="A4182" s="24">
        <v>71.78125</v>
      </c>
      <c r="B4182" s="23">
        <v>-206.01777999999999</v>
      </c>
      <c r="C4182" s="25">
        <v>4.6026300999999998</v>
      </c>
      <c r="D4182" s="26">
        <v>2.4482368000000002E-3</v>
      </c>
      <c r="F4182" s="18">
        <f t="shared" si="173"/>
        <v>7.2863884559596919</v>
      </c>
      <c r="G4182" s="12">
        <f t="shared" si="174"/>
        <v>50.237635826461506</v>
      </c>
    </row>
    <row r="4183" spans="1:7" x14ac:dyDescent="0.25">
      <c r="A4183" s="24">
        <v>71.831055000000006</v>
      </c>
      <c r="B4183" s="23">
        <v>-206.04947000000001</v>
      </c>
      <c r="C4183" s="25">
        <v>4.6026473000000001</v>
      </c>
      <c r="D4183" s="26">
        <v>2.4482401E-3</v>
      </c>
      <c r="F4183" s="18">
        <f t="shared" si="173"/>
        <v>7.2875092604367104</v>
      </c>
      <c r="G4183" s="12">
        <f t="shared" si="174"/>
        <v>50.245363463752533</v>
      </c>
    </row>
    <row r="4184" spans="1:7" x14ac:dyDescent="0.25">
      <c r="A4184" s="24">
        <v>71.880859000000001</v>
      </c>
      <c r="B4184" s="23">
        <v>-206.10541000000001</v>
      </c>
      <c r="C4184" s="25">
        <v>4.6025400000000003</v>
      </c>
      <c r="D4184" s="26">
        <v>2.4474204999999998E-3</v>
      </c>
      <c r="F4184" s="18">
        <f t="shared" si="173"/>
        <v>7.2894877332181682</v>
      </c>
      <c r="G4184" s="12">
        <f t="shared" si="174"/>
        <v>50.259004487105621</v>
      </c>
    </row>
    <row r="4185" spans="1:7" x14ac:dyDescent="0.25">
      <c r="A4185" s="24">
        <v>71.930663999999993</v>
      </c>
      <c r="B4185" s="23">
        <v>-206.17142999999999</v>
      </c>
      <c r="C4185" s="25">
        <v>4.6025410000000004</v>
      </c>
      <c r="D4185" s="26">
        <v>2.4494288999999999E-3</v>
      </c>
      <c r="F4185" s="18">
        <f t="shared" si="173"/>
        <v>7.2918227130721514</v>
      </c>
      <c r="G4185" s="12">
        <f t="shared" si="174"/>
        <v>50.275103528252757</v>
      </c>
    </row>
    <row r="4186" spans="1:7" x14ac:dyDescent="0.25">
      <c r="A4186" s="24">
        <v>71.980468999999999</v>
      </c>
      <c r="B4186" s="23">
        <v>-206.22223</v>
      </c>
      <c r="C4186" s="25">
        <v>4.6024795000000003</v>
      </c>
      <c r="D4186" s="26">
        <v>2.4472296000000002E-3</v>
      </c>
      <c r="F4186" s="18">
        <f t="shared" si="173"/>
        <v>7.2936193955408335</v>
      </c>
      <c r="G4186" s="12">
        <f t="shared" si="174"/>
        <v>50.287491157611669</v>
      </c>
    </row>
    <row r="4187" spans="1:7" x14ac:dyDescent="0.25">
      <c r="A4187" s="24">
        <v>72.030272999999994</v>
      </c>
      <c r="B4187" s="23">
        <v>-206.27121</v>
      </c>
      <c r="C4187" s="25">
        <v>4.6024976000000004</v>
      </c>
      <c r="D4187" s="26">
        <v>2.4469523000000002E-3</v>
      </c>
      <c r="F4187" s="18">
        <f t="shared" si="173"/>
        <v>7.2953517086769759</v>
      </c>
      <c r="G4187" s="12">
        <f t="shared" si="174"/>
        <v>50.2994349782022</v>
      </c>
    </row>
    <row r="4188" spans="1:7" x14ac:dyDescent="0.25">
      <c r="A4188" s="24">
        <v>72.080078</v>
      </c>
      <c r="B4188" s="23">
        <v>-206.31290000000001</v>
      </c>
      <c r="C4188" s="25">
        <v>4.6024155999999996</v>
      </c>
      <c r="D4188" s="26">
        <v>2.4483769999999998E-3</v>
      </c>
      <c r="F4188" s="18">
        <f t="shared" si="173"/>
        <v>7.2968261908053105</v>
      </c>
      <c r="G4188" s="12">
        <f t="shared" si="174"/>
        <v>50.309601125209539</v>
      </c>
    </row>
    <row r="4189" spans="1:7" x14ac:dyDescent="0.25">
      <c r="A4189" s="24">
        <v>72.129883000000007</v>
      </c>
      <c r="B4189" s="23">
        <v>-206.37636000000001</v>
      </c>
      <c r="C4189" s="25">
        <v>4.6024393999999997</v>
      </c>
      <c r="D4189" s="26">
        <v>2.4480372999999998E-3</v>
      </c>
      <c r="F4189" s="18">
        <f t="shared" si="173"/>
        <v>7.2990706291805569</v>
      </c>
      <c r="G4189" s="12">
        <f t="shared" si="174"/>
        <v>50.325075907869305</v>
      </c>
    </row>
    <row r="4190" spans="1:7" x14ac:dyDescent="0.25">
      <c r="A4190" s="24">
        <v>72.179687999999999</v>
      </c>
      <c r="B4190" s="23">
        <v>-206.43373</v>
      </c>
      <c r="C4190" s="25">
        <v>4.6023474000000002</v>
      </c>
      <c r="D4190" s="26">
        <v>2.4480938E-3</v>
      </c>
      <c r="F4190" s="18">
        <f t="shared" si="173"/>
        <v>7.3010996778661532</v>
      </c>
      <c r="G4190" s="12">
        <f t="shared" si="174"/>
        <v>50.339065638111826</v>
      </c>
    </row>
    <row r="4191" spans="1:7" x14ac:dyDescent="0.25">
      <c r="A4191" s="24">
        <v>72.229491999999993</v>
      </c>
      <c r="B4191" s="23">
        <v>-206.47463999999999</v>
      </c>
      <c r="C4191" s="25">
        <v>4.6023459000000004</v>
      </c>
      <c r="D4191" s="26">
        <v>2.4498731E-3</v>
      </c>
      <c r="F4191" s="18">
        <f t="shared" si="173"/>
        <v>7.3025465731376835</v>
      </c>
      <c r="G4191" s="12">
        <f t="shared" si="174"/>
        <v>50.349041581361291</v>
      </c>
    </row>
    <row r="4192" spans="1:7" x14ac:dyDescent="0.25">
      <c r="A4192" s="24">
        <v>72.279297</v>
      </c>
      <c r="B4192" s="23">
        <v>-206.52274</v>
      </c>
      <c r="C4192" s="25">
        <v>4.6023601999999997</v>
      </c>
      <c r="D4192" s="26">
        <v>2.4485766999999999E-3</v>
      </c>
      <c r="F4192" s="18">
        <f t="shared" si="173"/>
        <v>7.3042477626405109</v>
      </c>
      <c r="G4192" s="12">
        <f t="shared" si="174"/>
        <v>50.360770813096792</v>
      </c>
    </row>
    <row r="4193" spans="1:7" x14ac:dyDescent="0.25">
      <c r="A4193" s="24">
        <v>72.329102000000006</v>
      </c>
      <c r="B4193" s="23">
        <v>-206.57085000000001</v>
      </c>
      <c r="C4193" s="25">
        <v>4.6021995999999996</v>
      </c>
      <c r="D4193" s="26">
        <v>2.4485587999999998E-3</v>
      </c>
      <c r="F4193" s="18">
        <f t="shared" si="173"/>
        <v>7.305949305820989</v>
      </c>
      <c r="G4193" s="12">
        <f t="shared" si="174"/>
        <v>50.372502483342004</v>
      </c>
    </row>
    <row r="4194" spans="1:7" x14ac:dyDescent="0.25">
      <c r="A4194" s="24">
        <v>72.378906000000001</v>
      </c>
      <c r="B4194" s="23">
        <v>-206.64417</v>
      </c>
      <c r="C4194" s="25">
        <v>4.6021828999999999</v>
      </c>
      <c r="D4194" s="26">
        <v>2.4474500999999999E-3</v>
      </c>
      <c r="F4194" s="18">
        <f t="shared" si="173"/>
        <v>7.3085424703604325</v>
      </c>
      <c r="G4194" s="12">
        <f t="shared" si="174"/>
        <v>50.390381636582063</v>
      </c>
    </row>
    <row r="4195" spans="1:7" x14ac:dyDescent="0.25">
      <c r="A4195" s="24">
        <v>72.428711000000007</v>
      </c>
      <c r="B4195" s="23">
        <v>-206.66206</v>
      </c>
      <c r="C4195" s="25">
        <v>4.6022100000000004</v>
      </c>
      <c r="D4195" s="26">
        <v>2.4489106000000001E-3</v>
      </c>
      <c r="F4195" s="18">
        <f t="shared" si="173"/>
        <v>7.3091751996786352</v>
      </c>
      <c r="G4195" s="12">
        <f t="shared" si="174"/>
        <v>50.394744130464552</v>
      </c>
    </row>
    <row r="4196" spans="1:7" x14ac:dyDescent="0.25">
      <c r="A4196" s="24">
        <v>72.478515999999999</v>
      </c>
      <c r="B4196" s="23">
        <v>-206.71540999999999</v>
      </c>
      <c r="C4196" s="25">
        <v>4.6021004000000003</v>
      </c>
      <c r="D4196" s="26">
        <v>2.4495510999999999E-3</v>
      </c>
      <c r="F4196" s="18">
        <f t="shared" si="173"/>
        <v>7.3110620699484024</v>
      </c>
      <c r="G4196" s="12">
        <f t="shared" si="174"/>
        <v>50.407753579801117</v>
      </c>
    </row>
    <row r="4197" spans="1:7" x14ac:dyDescent="0.25">
      <c r="A4197" s="24">
        <v>72.528319999999994</v>
      </c>
      <c r="B4197" s="23">
        <v>-206.76428000000001</v>
      </c>
      <c r="C4197" s="25">
        <v>4.6021266000000001</v>
      </c>
      <c r="D4197" s="26">
        <v>2.4491549000000001E-3</v>
      </c>
      <c r="F4197" s="18">
        <f t="shared" si="173"/>
        <v>7.3127904926303815</v>
      </c>
      <c r="G4197" s="12">
        <f t="shared" si="174"/>
        <v>50.419670576784782</v>
      </c>
    </row>
    <row r="4198" spans="1:7" x14ac:dyDescent="0.25">
      <c r="A4198" s="24">
        <v>72.578125</v>
      </c>
      <c r="B4198" s="23">
        <v>-206.83288999999999</v>
      </c>
      <c r="C4198" s="25">
        <v>4.6019629999999996</v>
      </c>
      <c r="D4198" s="26">
        <v>2.4494678000000001E-3</v>
      </c>
      <c r="F4198" s="18">
        <f t="shared" si="173"/>
        <v>7.3152170749960552</v>
      </c>
      <c r="G4198" s="12">
        <f t="shared" si="174"/>
        <v>50.436401191948441</v>
      </c>
    </row>
    <row r="4199" spans="1:7" x14ac:dyDescent="0.25">
      <c r="A4199" s="24">
        <v>72.627930000000006</v>
      </c>
      <c r="B4199" s="23">
        <v>-206.86615</v>
      </c>
      <c r="C4199" s="25">
        <v>4.6020155000000003</v>
      </c>
      <c r="D4199" s="26">
        <v>2.4501026999999998E-3</v>
      </c>
      <c r="F4199" s="18">
        <f t="shared" si="173"/>
        <v>7.3163934068643304</v>
      </c>
      <c r="G4199" s="12">
        <f t="shared" si="174"/>
        <v>50.44451167526492</v>
      </c>
    </row>
    <row r="4200" spans="1:7" x14ac:dyDescent="0.25">
      <c r="A4200" s="24">
        <v>72.677734000000001</v>
      </c>
      <c r="B4200" s="23">
        <v>-206.91579999999999</v>
      </c>
      <c r="C4200" s="25">
        <v>4.6019854999999996</v>
      </c>
      <c r="D4200" s="26">
        <v>2.4474026000000002E-3</v>
      </c>
      <c r="F4200" s="18">
        <f t="shared" si="173"/>
        <v>7.3181494164031102</v>
      </c>
      <c r="G4200" s="12">
        <f t="shared" si="174"/>
        <v>50.456618876006445</v>
      </c>
    </row>
    <row r="4201" spans="1:7" x14ac:dyDescent="0.25">
      <c r="A4201" s="24">
        <v>72.727538999999993</v>
      </c>
      <c r="B4201" s="23">
        <v>-206.96288000000001</v>
      </c>
      <c r="C4201" s="25">
        <v>4.6020031000000001</v>
      </c>
      <c r="D4201" s="26">
        <v>2.4480579999999999E-3</v>
      </c>
      <c r="F4201" s="18">
        <f t="shared" si="173"/>
        <v>7.3198145307855036</v>
      </c>
      <c r="G4201" s="12">
        <f t="shared" si="174"/>
        <v>50.468099379750889</v>
      </c>
    </row>
    <row r="4202" spans="1:7" x14ac:dyDescent="0.25">
      <c r="A4202" s="24">
        <v>72.777343999999999</v>
      </c>
      <c r="B4202" s="23">
        <v>-207.02556999999999</v>
      </c>
      <c r="C4202" s="25">
        <v>4.6019068000000001</v>
      </c>
      <c r="D4202" s="26">
        <v>2.4486034999999999E-3</v>
      </c>
      <c r="F4202" s="18">
        <f t="shared" si="173"/>
        <v>7.3220317359815983</v>
      </c>
      <c r="G4202" s="12">
        <f t="shared" si="174"/>
        <v>50.483386397162491</v>
      </c>
    </row>
    <row r="4203" spans="1:7" x14ac:dyDescent="0.25">
      <c r="A4203" s="24">
        <v>72.827147999999994</v>
      </c>
      <c r="B4203" s="23">
        <v>-207.06360000000001</v>
      </c>
      <c r="C4203" s="25">
        <v>4.6018295</v>
      </c>
      <c r="D4203" s="26">
        <v>2.4479685999999998E-3</v>
      </c>
      <c r="F4203" s="18">
        <f t="shared" si="173"/>
        <v>7.3233767720895511</v>
      </c>
      <c r="G4203" s="12">
        <f t="shared" si="174"/>
        <v>50.492660049613661</v>
      </c>
    </row>
    <row r="4204" spans="1:7" x14ac:dyDescent="0.25">
      <c r="A4204" s="24">
        <v>72.876953</v>
      </c>
      <c r="B4204" s="23">
        <v>-207.10283000000001</v>
      </c>
      <c r="C4204" s="25">
        <v>4.6017574999999997</v>
      </c>
      <c r="D4204" s="26">
        <v>2.4495303999999998E-3</v>
      </c>
      <c r="F4204" s="18">
        <f t="shared" si="173"/>
        <v>7.3247642495156615</v>
      </c>
      <c r="G4204" s="12">
        <f t="shared" si="174"/>
        <v>50.502226323230779</v>
      </c>
    </row>
    <row r="4205" spans="1:7" x14ac:dyDescent="0.25">
      <c r="A4205" s="24">
        <v>72.926758000000007</v>
      </c>
      <c r="B4205" s="23">
        <v>-207.16432</v>
      </c>
      <c r="C4205" s="25">
        <v>4.6018229000000002</v>
      </c>
      <c r="D4205" s="26">
        <v>2.4482966000000002E-3</v>
      </c>
      <c r="F4205" s="18">
        <f t="shared" si="173"/>
        <v>7.3269390133935994</v>
      </c>
      <c r="G4205" s="12">
        <f t="shared" si="174"/>
        <v>50.517220719476427</v>
      </c>
    </row>
    <row r="4206" spans="1:7" x14ac:dyDescent="0.25">
      <c r="A4206" s="24">
        <v>72.976562999999999</v>
      </c>
      <c r="B4206" s="23">
        <v>-207.22980000000001</v>
      </c>
      <c r="C4206" s="25">
        <v>4.6017393999999996</v>
      </c>
      <c r="D4206" s="26">
        <v>2.4488360999999998E-3</v>
      </c>
      <c r="F4206" s="18">
        <f t="shared" si="173"/>
        <v>7.3292548946544125</v>
      </c>
      <c r="G4206" s="12">
        <f t="shared" si="174"/>
        <v>50.533188081098892</v>
      </c>
    </row>
    <row r="4207" spans="1:7" x14ac:dyDescent="0.25">
      <c r="A4207" s="24">
        <v>73.026366999999993</v>
      </c>
      <c r="B4207" s="23">
        <v>-207.27034</v>
      </c>
      <c r="C4207" s="25">
        <v>4.6017804</v>
      </c>
      <c r="D4207" s="26">
        <v>2.4495898000000001E-3</v>
      </c>
      <c r="F4207" s="18">
        <f t="shared" si="173"/>
        <v>7.3306887038528448</v>
      </c>
      <c r="G4207" s="12">
        <f t="shared" si="174"/>
        <v>50.543073799488852</v>
      </c>
    </row>
    <row r="4208" spans="1:7" x14ac:dyDescent="0.25">
      <c r="A4208" s="24">
        <v>73.076172</v>
      </c>
      <c r="B4208" s="23">
        <v>-207.31888000000001</v>
      </c>
      <c r="C4208" s="25">
        <v>4.6016649999999997</v>
      </c>
      <c r="D4208" s="26">
        <v>2.4497777E-3</v>
      </c>
      <c r="F4208" s="18">
        <f t="shared" si="173"/>
        <v>7.3324054551723288</v>
      </c>
      <c r="G4208" s="12">
        <f t="shared" si="174"/>
        <v>50.554910325651868</v>
      </c>
    </row>
    <row r="4209" spans="1:7" x14ac:dyDescent="0.25">
      <c r="A4209" s="24">
        <v>73.125977000000006</v>
      </c>
      <c r="B4209" s="23">
        <v>-207.35791</v>
      </c>
      <c r="C4209" s="25">
        <v>4.6016250000000003</v>
      </c>
      <c r="D4209" s="26">
        <v>2.4474560999999998E-3</v>
      </c>
      <c r="F4209" s="18">
        <f t="shared" si="173"/>
        <v>7.3337858590454124</v>
      </c>
      <c r="G4209" s="12">
        <f t="shared" si="174"/>
        <v>50.56442782907466</v>
      </c>
    </row>
    <row r="4210" spans="1:7" x14ac:dyDescent="0.25">
      <c r="A4210" s="24">
        <v>73.175781000000001</v>
      </c>
      <c r="B4210" s="23">
        <v>-207.40128000000001</v>
      </c>
      <c r="C4210" s="25">
        <v>4.6016107000000002</v>
      </c>
      <c r="D4210" s="26">
        <v>2.4478136999999999E-3</v>
      </c>
      <c r="F4210" s="18">
        <f t="shared" ref="F4210:F4273" si="175" xml:space="preserve"> -B4210 / A_6x12_in2</f>
        <v>7.3353197590191677</v>
      </c>
      <c r="G4210" s="12">
        <f t="shared" ref="G4210:G4273" si="176" xml:space="preserve"> -B4210 * kip_to_N / A_6x12_mm2</f>
        <v>50.575003645714347</v>
      </c>
    </row>
    <row r="4211" spans="1:7" x14ac:dyDescent="0.25">
      <c r="A4211" s="24">
        <v>73.225586000000007</v>
      </c>
      <c r="B4211" s="23">
        <v>-207.44607999999999</v>
      </c>
      <c r="C4211" s="25">
        <v>4.6015153</v>
      </c>
      <c r="D4211" s="26">
        <v>2.4501265000000001E-3</v>
      </c>
      <c r="F4211" s="18">
        <f t="shared" si="175"/>
        <v>7.3369042348970597</v>
      </c>
      <c r="G4211" s="12">
        <f t="shared" si="176"/>
        <v>50.585928169243452</v>
      </c>
    </row>
    <row r="4212" spans="1:7" x14ac:dyDescent="0.25">
      <c r="A4212" s="24">
        <v>73.275390999999999</v>
      </c>
      <c r="B4212" s="23">
        <v>-207.50241</v>
      </c>
      <c r="C4212" s="25">
        <v>4.6015233999999996</v>
      </c>
      <c r="D4212" s="26">
        <v>2.4486929E-3</v>
      </c>
      <c r="F4212" s="18">
        <f t="shared" si="175"/>
        <v>7.3388965011069187</v>
      </c>
      <c r="G4212" s="12">
        <f t="shared" si="176"/>
        <v>50.599664294475481</v>
      </c>
    </row>
    <row r="4213" spans="1:7" x14ac:dyDescent="0.25">
      <c r="A4213" s="24">
        <v>73.325194999999994</v>
      </c>
      <c r="B4213" s="23">
        <v>-207.53885</v>
      </c>
      <c r="C4213" s="25">
        <v>4.6014619000000003</v>
      </c>
      <c r="D4213" s="26">
        <v>2.4482340000000001E-3</v>
      </c>
      <c r="F4213" s="18">
        <f t="shared" si="175"/>
        <v>7.3401853024683117</v>
      </c>
      <c r="G4213" s="12">
        <f t="shared" si="176"/>
        <v>50.60855022388175</v>
      </c>
    </row>
    <row r="4214" spans="1:7" x14ac:dyDescent="0.25">
      <c r="A4214" s="24">
        <v>73.375</v>
      </c>
      <c r="B4214" s="23">
        <v>-207.61684</v>
      </c>
      <c r="C4214" s="25">
        <v>4.6014748000000001</v>
      </c>
      <c r="D4214" s="26">
        <v>2.4471164000000002E-3</v>
      </c>
      <c r="F4214" s="18">
        <f t="shared" si="175"/>
        <v>7.3429436344709202</v>
      </c>
      <c r="G4214" s="12">
        <f t="shared" si="176"/>
        <v>50.627568161159331</v>
      </c>
    </row>
    <row r="4215" spans="1:7" x14ac:dyDescent="0.25">
      <c r="A4215" s="24">
        <v>73.424805000000006</v>
      </c>
      <c r="B4215" s="23">
        <v>-207.65406999999999</v>
      </c>
      <c r="C4215" s="25">
        <v>4.6014409000000001</v>
      </c>
      <c r="D4215" s="26">
        <v>2.4489492999999998E-3</v>
      </c>
      <c r="F4215" s="18">
        <f t="shared" si="175"/>
        <v>7.3442603763667664</v>
      </c>
      <c r="G4215" s="12">
        <f t="shared" si="176"/>
        <v>50.636646732833185</v>
      </c>
    </row>
    <row r="4216" spans="1:7" x14ac:dyDescent="0.25">
      <c r="A4216" s="24">
        <v>73.474609000000001</v>
      </c>
      <c r="B4216" s="23">
        <v>-207.69460000000001</v>
      </c>
      <c r="C4216" s="25">
        <v>4.6013831999999999</v>
      </c>
      <c r="D4216" s="26">
        <v>2.4479864999999998E-3</v>
      </c>
      <c r="F4216" s="18">
        <f t="shared" si="175"/>
        <v>7.345693831887548</v>
      </c>
      <c r="G4216" s="12">
        <f t="shared" si="176"/>
        <v>50.646530012713427</v>
      </c>
    </row>
    <row r="4217" spans="1:7" x14ac:dyDescent="0.25">
      <c r="A4217" s="24">
        <v>73.524413999999993</v>
      </c>
      <c r="B4217" s="23">
        <v>-207.73671999999999</v>
      </c>
      <c r="C4217" s="25">
        <v>4.6013894000000004</v>
      </c>
      <c r="D4217" s="26">
        <v>2.4465976999999998E-3</v>
      </c>
      <c r="F4217" s="18">
        <f t="shared" si="175"/>
        <v>7.3471835221548876</v>
      </c>
      <c r="G4217" s="12">
        <f t="shared" si="176"/>
        <v>50.656801015638571</v>
      </c>
    </row>
    <row r="4218" spans="1:7" x14ac:dyDescent="0.25">
      <c r="A4218" s="24">
        <v>73.574218999999999</v>
      </c>
      <c r="B4218" s="23">
        <v>-207.79799</v>
      </c>
      <c r="C4218" s="25">
        <v>4.6013288000000001</v>
      </c>
      <c r="D4218" s="26">
        <v>2.4486362999999998E-3</v>
      </c>
      <c r="F4218" s="18">
        <f t="shared" si="175"/>
        <v>7.3493505051244972</v>
      </c>
      <c r="G4218" s="12">
        <f t="shared" si="176"/>
        <v>50.671741764670458</v>
      </c>
    </row>
    <row r="4219" spans="1:7" x14ac:dyDescent="0.25">
      <c r="A4219" s="24">
        <v>73.624022999999994</v>
      </c>
      <c r="B4219" s="23">
        <v>-207.83179000000001</v>
      </c>
      <c r="C4219" s="25">
        <v>4.6012630000000003</v>
      </c>
      <c r="D4219" s="26">
        <v>2.4476227999999998E-3</v>
      </c>
      <c r="F4219" s="18">
        <f t="shared" si="175"/>
        <v>7.3505459355859433</v>
      </c>
      <c r="G4219" s="12">
        <f t="shared" si="176"/>
        <v>50.679983927511621</v>
      </c>
    </row>
    <row r="4220" spans="1:7" x14ac:dyDescent="0.25">
      <c r="A4220" s="24">
        <v>73.673828</v>
      </c>
      <c r="B4220" s="23">
        <v>-207.89242999999999</v>
      </c>
      <c r="C4220" s="25">
        <v>4.6012111000000004</v>
      </c>
      <c r="D4220" s="26">
        <v>2.4462491000000002E-3</v>
      </c>
      <c r="F4220" s="18">
        <f t="shared" si="175"/>
        <v>7.3526906368635183</v>
      </c>
      <c r="G4220" s="12">
        <f t="shared" si="176"/>
        <v>50.694771050431378</v>
      </c>
    </row>
    <row r="4221" spans="1:7" x14ac:dyDescent="0.25">
      <c r="A4221" s="24">
        <v>73.723633000000007</v>
      </c>
      <c r="B4221" s="23">
        <v>-207.94278</v>
      </c>
      <c r="C4221" s="25">
        <v>4.6011739</v>
      </c>
      <c r="D4221" s="26">
        <v>2.4474950000000001E-3</v>
      </c>
      <c r="F4221" s="18">
        <f t="shared" si="175"/>
        <v>7.3544714038378913</v>
      </c>
      <c r="G4221" s="12">
        <f t="shared" si="176"/>
        <v>50.707048946853057</v>
      </c>
    </row>
    <row r="4222" spans="1:7" x14ac:dyDescent="0.25">
      <c r="A4222" s="24">
        <v>73.773437999999999</v>
      </c>
      <c r="B4222" s="23">
        <v>-207.98797999999999</v>
      </c>
      <c r="C4222" s="25">
        <v>4.6011528999999998</v>
      </c>
      <c r="D4222" s="26">
        <v>2.4474859E-3</v>
      </c>
      <c r="F4222" s="18">
        <f t="shared" si="175"/>
        <v>7.3560700268218371</v>
      </c>
      <c r="G4222" s="12">
        <f t="shared" si="176"/>
        <v>50.718071010770814</v>
      </c>
    </row>
    <row r="4223" spans="1:7" x14ac:dyDescent="0.25">
      <c r="A4223" s="24">
        <v>73.823241999999993</v>
      </c>
      <c r="B4223" s="23">
        <v>-208.02965</v>
      </c>
      <c r="C4223" s="25">
        <v>4.6011123999999999</v>
      </c>
      <c r="D4223" s="26">
        <v>2.4478463000000002E-3</v>
      </c>
      <c r="F4223" s="18">
        <f t="shared" si="175"/>
        <v>7.3575438015948684</v>
      </c>
      <c r="G4223" s="12">
        <f t="shared" si="176"/>
        <v>50.728232280758725</v>
      </c>
    </row>
    <row r="4224" spans="1:7" x14ac:dyDescent="0.25">
      <c r="A4224" s="24">
        <v>73.873047</v>
      </c>
      <c r="B4224" s="23">
        <v>-208.07637</v>
      </c>
      <c r="C4224" s="25">
        <v>4.6010879999999998</v>
      </c>
      <c r="D4224" s="26">
        <v>2.4479388E-3</v>
      </c>
      <c r="F4224" s="18">
        <f t="shared" si="175"/>
        <v>7.3591961835818127</v>
      </c>
      <c r="G4224" s="12">
        <f t="shared" si="176"/>
        <v>50.739624998153367</v>
      </c>
    </row>
    <row r="4225" spans="1:7" x14ac:dyDescent="0.25">
      <c r="A4225" s="24">
        <v>73.922852000000006</v>
      </c>
      <c r="B4225" s="23">
        <v>-208.13486</v>
      </c>
      <c r="C4225" s="25">
        <v>4.6011024000000003</v>
      </c>
      <c r="D4225" s="26">
        <v>2.4481504000000002E-3</v>
      </c>
      <c r="F4225" s="18">
        <f t="shared" si="175"/>
        <v>7.3612648441643564</v>
      </c>
      <c r="G4225" s="12">
        <f t="shared" si="176"/>
        <v>50.753887841484122</v>
      </c>
    </row>
    <row r="4226" spans="1:7" x14ac:dyDescent="0.25">
      <c r="A4226" s="24">
        <v>73.972656000000001</v>
      </c>
      <c r="B4226" s="23">
        <v>-208.20788999999999</v>
      </c>
      <c r="C4226" s="25">
        <v>4.6010179999999998</v>
      </c>
      <c r="D4226" s="26">
        <v>2.4483232000000001E-3</v>
      </c>
      <c r="F4226" s="18">
        <f t="shared" si="175"/>
        <v>7.3638477520519121</v>
      </c>
      <c r="G4226" s="12">
        <f t="shared" si="176"/>
        <v>50.771696277942404</v>
      </c>
    </row>
    <row r="4227" spans="1:7" x14ac:dyDescent="0.25">
      <c r="A4227" s="24">
        <v>74.022461000000007</v>
      </c>
      <c r="B4227" s="23">
        <v>-208.23524</v>
      </c>
      <c r="C4227" s="25">
        <v>4.6009555000000004</v>
      </c>
      <c r="D4227" s="26">
        <v>2.4463057E-3</v>
      </c>
      <c r="F4227" s="18">
        <f t="shared" si="175"/>
        <v>7.3648150604282598</v>
      </c>
      <c r="G4227" s="12">
        <f t="shared" si="176"/>
        <v>50.778365602016542</v>
      </c>
    </row>
    <row r="4228" spans="1:7" x14ac:dyDescent="0.25">
      <c r="A4228" s="24">
        <v>74.072265999999999</v>
      </c>
      <c r="B4228" s="23">
        <v>-208.28653</v>
      </c>
      <c r="C4228" s="25">
        <v>4.6009579</v>
      </c>
      <c r="D4228" s="26">
        <v>2.4455219999999999E-3</v>
      </c>
      <c r="F4228" s="18">
        <f t="shared" si="175"/>
        <v>7.3666290731018558</v>
      </c>
      <c r="G4228" s="12">
        <f t="shared" si="176"/>
        <v>50.790872718351544</v>
      </c>
    </row>
    <row r="4229" spans="1:7" x14ac:dyDescent="0.25">
      <c r="A4229" s="24">
        <v>74.122069999999994</v>
      </c>
      <c r="B4229" s="23">
        <v>-208.32364999999999</v>
      </c>
      <c r="C4229" s="25">
        <v>4.6008820999999998</v>
      </c>
      <c r="D4229" s="26">
        <v>2.4467527000000002E-3</v>
      </c>
      <c r="F4229" s="18">
        <f t="shared" si="175"/>
        <v>7.3679419245435378</v>
      </c>
      <c r="G4229" s="12">
        <f t="shared" si="176"/>
        <v>50.799924466418517</v>
      </c>
    </row>
    <row r="4230" spans="1:7" x14ac:dyDescent="0.25">
      <c r="A4230" s="24">
        <v>74.171875</v>
      </c>
      <c r="B4230" s="23">
        <v>-208.38583</v>
      </c>
      <c r="C4230" s="25">
        <v>4.6008433999999996</v>
      </c>
      <c r="D4230" s="26">
        <v>2.4469792999999998E-3</v>
      </c>
      <c r="F4230" s="18">
        <f t="shared" si="175"/>
        <v>7.3701410921794173</v>
      </c>
      <c r="G4230" s="12">
        <f t="shared" si="176"/>
        <v>50.815087119834601</v>
      </c>
    </row>
    <row r="4231" spans="1:7" x14ac:dyDescent="0.25">
      <c r="A4231" s="24">
        <v>74.221680000000006</v>
      </c>
      <c r="B4231" s="23">
        <v>-208.42075</v>
      </c>
      <c r="C4231" s="25">
        <v>4.6008749</v>
      </c>
      <c r="D4231" s="26">
        <v>2.4466633000000001E-3</v>
      </c>
      <c r="F4231" s="18">
        <f t="shared" si="175"/>
        <v>7.3713761345378099</v>
      </c>
      <c r="G4231" s="12">
        <f t="shared" si="176"/>
        <v>50.823602395763984</v>
      </c>
    </row>
    <row r="4232" spans="1:7" x14ac:dyDescent="0.25">
      <c r="A4232" s="24">
        <v>74.271484000000001</v>
      </c>
      <c r="B4232" s="23">
        <v>-208.47622999999999</v>
      </c>
      <c r="C4232" s="25">
        <v>4.6007866999999996</v>
      </c>
      <c r="D4232" s="26">
        <v>2.4472742999999998E-3</v>
      </c>
      <c r="F4232" s="18">
        <f t="shared" si="175"/>
        <v>7.373338338147307</v>
      </c>
      <c r="G4232" s="12">
        <f t="shared" si="176"/>
        <v>50.837131247670122</v>
      </c>
    </row>
    <row r="4233" spans="1:7" x14ac:dyDescent="0.25">
      <c r="A4233" s="24">
        <v>74.321288999999993</v>
      </c>
      <c r="B4233" s="23">
        <v>-208.53003000000001</v>
      </c>
      <c r="C4233" s="25">
        <v>4.6007728999999999</v>
      </c>
      <c r="D4233" s="26">
        <v>2.4464519E-3</v>
      </c>
      <c r="F4233" s="18">
        <f t="shared" si="175"/>
        <v>7.3752411239113842</v>
      </c>
      <c r="G4233" s="12">
        <f t="shared" si="176"/>
        <v>50.850250429943927</v>
      </c>
    </row>
    <row r="4234" spans="1:7" x14ac:dyDescent="0.25">
      <c r="A4234" s="24">
        <v>74.371093999999999</v>
      </c>
      <c r="B4234" s="23">
        <v>-208.58908</v>
      </c>
      <c r="C4234" s="25">
        <v>4.6007037000000004</v>
      </c>
      <c r="D4234" s="26">
        <v>2.4484036999999998E-3</v>
      </c>
      <c r="F4234" s="18">
        <f t="shared" si="175"/>
        <v>7.3773295904424012</v>
      </c>
      <c r="G4234" s="12">
        <f t="shared" si="176"/>
        <v>50.864649829818795</v>
      </c>
    </row>
    <row r="4235" spans="1:7" x14ac:dyDescent="0.25">
      <c r="A4235" s="24">
        <v>74.420897999999994</v>
      </c>
      <c r="B4235" s="23">
        <v>-208.62315000000001</v>
      </c>
      <c r="C4235" s="25">
        <v>4.6006350999999999</v>
      </c>
      <c r="D4235" s="26">
        <v>2.4480639999999998E-3</v>
      </c>
      <c r="F4235" s="18">
        <f t="shared" si="175"/>
        <v>7.3785345702004328</v>
      </c>
      <c r="G4235" s="12">
        <f t="shared" si="176"/>
        <v>50.872957832422301</v>
      </c>
    </row>
    <row r="4236" spans="1:7" x14ac:dyDescent="0.25">
      <c r="A4236" s="24">
        <v>74.470703</v>
      </c>
      <c r="B4236" s="23">
        <v>-208.67339999999999</v>
      </c>
      <c r="C4236" s="25">
        <v>4.6006030999999998</v>
      </c>
      <c r="D4236" s="26">
        <v>2.4468509999999999E-3</v>
      </c>
      <c r="F4236" s="18">
        <f t="shared" si="175"/>
        <v>7.3803118003982915</v>
      </c>
      <c r="G4236" s="12">
        <f t="shared" si="176"/>
        <v>50.885211343746803</v>
      </c>
    </row>
    <row r="4237" spans="1:7" x14ac:dyDescent="0.25">
      <c r="A4237" s="24">
        <v>74.520508000000007</v>
      </c>
      <c r="B4237" s="23">
        <v>-208.73956000000001</v>
      </c>
      <c r="C4237" s="25">
        <v>4.6005124999999998</v>
      </c>
      <c r="D4237" s="26">
        <v>2.4470148999999998E-3</v>
      </c>
      <c r="F4237" s="18">
        <f t="shared" si="175"/>
        <v>7.3826517317393945</v>
      </c>
      <c r="G4237" s="12">
        <f t="shared" si="176"/>
        <v>50.90134452402998</v>
      </c>
    </row>
    <row r="4238" spans="1:7" x14ac:dyDescent="0.25">
      <c r="A4238" s="24">
        <v>74.570312999999999</v>
      </c>
      <c r="B4238" s="23">
        <v>-208.77121</v>
      </c>
      <c r="C4238" s="25">
        <v>4.6004820000000004</v>
      </c>
      <c r="D4238" s="26">
        <v>2.4479835000000001E-3</v>
      </c>
      <c r="F4238" s="18">
        <f t="shared" si="175"/>
        <v>7.3837711215058066</v>
      </c>
      <c r="G4238" s="12">
        <f t="shared" si="176"/>
        <v>50.909062407282121</v>
      </c>
    </row>
    <row r="4239" spans="1:7" x14ac:dyDescent="0.25">
      <c r="A4239" s="24">
        <v>74.620116999999993</v>
      </c>
      <c r="B4239" s="23">
        <v>-208.82932</v>
      </c>
      <c r="C4239" s="25">
        <v>4.6004905999999997</v>
      </c>
      <c r="D4239" s="26">
        <v>2.4467737E-3</v>
      </c>
      <c r="F4239" s="18">
        <f t="shared" si="175"/>
        <v>7.3858263423375998</v>
      </c>
      <c r="G4239" s="12">
        <f t="shared" si="176"/>
        <v>50.92323258724366</v>
      </c>
    </row>
    <row r="4240" spans="1:7" x14ac:dyDescent="0.25">
      <c r="A4240" s="24">
        <v>74.669922</v>
      </c>
      <c r="B4240" s="23">
        <v>-208.88576</v>
      </c>
      <c r="C4240" s="25">
        <v>4.6004633999999998</v>
      </c>
      <c r="D4240" s="26">
        <v>2.4484843E-3</v>
      </c>
      <c r="F4240" s="18">
        <f t="shared" si="175"/>
        <v>7.3878224990016239</v>
      </c>
      <c r="G4240" s="12">
        <f t="shared" si="176"/>
        <v>50.93699553608257</v>
      </c>
    </row>
    <row r="4241" spans="1:7" x14ac:dyDescent="0.25">
      <c r="A4241" s="24">
        <v>74.719727000000006</v>
      </c>
      <c r="B4241" s="23">
        <v>-208.93491</v>
      </c>
      <c r="C4241" s="25">
        <v>4.6004915000000004</v>
      </c>
      <c r="D4241" s="26">
        <v>2.4480910999999999E-3</v>
      </c>
      <c r="F4241" s="18">
        <f t="shared" si="175"/>
        <v>7.3895608246578393</v>
      </c>
      <c r="G4241" s="12">
        <f t="shared" si="176"/>
        <v>50.948980811338281</v>
      </c>
    </row>
    <row r="4242" spans="1:7" x14ac:dyDescent="0.25">
      <c r="A4242" s="24">
        <v>74.769531000000001</v>
      </c>
      <c r="B4242" s="23">
        <v>-208.98291</v>
      </c>
      <c r="C4242" s="25">
        <v>4.6003255999999997</v>
      </c>
      <c r="D4242" s="26">
        <v>2.4488240000000001E-3</v>
      </c>
      <c r="F4242" s="18">
        <f t="shared" si="175"/>
        <v>7.3912584773841523</v>
      </c>
      <c r="G4242" s="12">
        <f t="shared" si="176"/>
        <v>50.960685657976612</v>
      </c>
    </row>
    <row r="4243" spans="1:7" x14ac:dyDescent="0.25">
      <c r="A4243" s="24">
        <v>74.819336000000007</v>
      </c>
      <c r="B4243" s="23">
        <v>-209.01759000000001</v>
      </c>
      <c r="C4243" s="25">
        <v>4.6003799000000001</v>
      </c>
      <c r="D4243" s="26">
        <v>2.4495274000000001E-3</v>
      </c>
      <c r="F4243" s="18">
        <f t="shared" si="175"/>
        <v>7.3924850314789143</v>
      </c>
      <c r="G4243" s="12">
        <f t="shared" si="176"/>
        <v>50.969142409672813</v>
      </c>
    </row>
    <row r="4244" spans="1:7" x14ac:dyDescent="0.25">
      <c r="A4244" s="24">
        <v>74.869140999999999</v>
      </c>
      <c r="B4244" s="23">
        <v>-209.06469999999999</v>
      </c>
      <c r="C4244" s="25">
        <v>4.6003145999999999</v>
      </c>
      <c r="D4244" s="26">
        <v>2.4468153999999999E-3</v>
      </c>
      <c r="F4244" s="18">
        <f t="shared" si="175"/>
        <v>7.3941512068942599</v>
      </c>
      <c r="G4244" s="12">
        <f t="shared" si="176"/>
        <v>50.980630228946389</v>
      </c>
    </row>
    <row r="4245" spans="1:7" x14ac:dyDescent="0.25">
      <c r="A4245" s="24">
        <v>74.918944999999994</v>
      </c>
      <c r="B4245" s="23">
        <v>-209.13373000000001</v>
      </c>
      <c r="C4245" s="25">
        <v>4.6002273999999996</v>
      </c>
      <c r="D4245" s="26">
        <v>2.4489879E-3</v>
      </c>
      <c r="F4245" s="18">
        <f t="shared" si="175"/>
        <v>7.3965926437212905</v>
      </c>
      <c r="G4245" s="12">
        <f t="shared" si="176"/>
        <v>50.997463261518156</v>
      </c>
    </row>
    <row r="4246" spans="1:7" x14ac:dyDescent="0.25">
      <c r="A4246" s="24">
        <v>74.96875</v>
      </c>
      <c r="B4246" s="23">
        <v>-209.18311</v>
      </c>
      <c r="C4246" s="25">
        <v>4.6001921000000001</v>
      </c>
      <c r="D4246" s="26">
        <v>2.4485408999999998E-3</v>
      </c>
      <c r="F4246" s="18">
        <f t="shared" si="175"/>
        <v>7.3983391039634849</v>
      </c>
      <c r="G4246" s="12">
        <f t="shared" si="176"/>
        <v>51.009504622497339</v>
      </c>
    </row>
    <row r="4247" spans="1:7" x14ac:dyDescent="0.25">
      <c r="A4247" s="24">
        <v>75.018555000000006</v>
      </c>
      <c r="B4247" s="23">
        <v>-209.22785999999999</v>
      </c>
      <c r="C4247" s="25">
        <v>4.6001854</v>
      </c>
      <c r="D4247" s="26">
        <v>2.4476558999999998E-3</v>
      </c>
      <c r="F4247" s="18">
        <f t="shared" si="175"/>
        <v>7.3999218114531207</v>
      </c>
      <c r="G4247" s="12">
        <f t="shared" si="176"/>
        <v>51.020416953477863</v>
      </c>
    </row>
    <row r="4248" spans="1:7" x14ac:dyDescent="0.25">
      <c r="A4248" s="24">
        <v>75.068359000000001</v>
      </c>
      <c r="B4248" s="23">
        <v>-209.28461999999999</v>
      </c>
      <c r="C4248" s="25">
        <v>4.6000852999999999</v>
      </c>
      <c r="D4248" s="26">
        <v>2.4489224999999998E-3</v>
      </c>
      <c r="F4248" s="18">
        <f t="shared" si="175"/>
        <v>7.4019292858019865</v>
      </c>
      <c r="G4248" s="12">
        <f t="shared" si="176"/>
        <v>51.034257934627689</v>
      </c>
    </row>
    <row r="4249" spans="1:7" x14ac:dyDescent="0.25">
      <c r="A4249" s="24">
        <v>75.118163999999993</v>
      </c>
      <c r="B4249" s="23">
        <v>-209.34182999999999</v>
      </c>
      <c r="C4249" s="25">
        <v>4.6000772000000003</v>
      </c>
      <c r="D4249" s="26">
        <v>2.4477450999999999E-3</v>
      </c>
      <c r="F4249" s="18">
        <f t="shared" si="175"/>
        <v>7.4039526756451615</v>
      </c>
      <c r="G4249" s="12">
        <f t="shared" si="176"/>
        <v>51.048208648714755</v>
      </c>
    </row>
    <row r="4250" spans="1:7" x14ac:dyDescent="0.25">
      <c r="A4250" s="24">
        <v>75.167968999999999</v>
      </c>
      <c r="B4250" s="23">
        <v>-209.38740999999999</v>
      </c>
      <c r="C4250" s="25">
        <v>4.6000699999999997</v>
      </c>
      <c r="D4250" s="26">
        <v>2.4478316999999999E-3</v>
      </c>
      <c r="F4250" s="18">
        <f t="shared" si="175"/>
        <v>7.4055647383798568</v>
      </c>
      <c r="G4250" s="12">
        <f t="shared" si="176"/>
        <v>51.059323376001743</v>
      </c>
    </row>
    <row r="4251" spans="1:7" x14ac:dyDescent="0.25">
      <c r="A4251" s="24">
        <v>75.217772999999994</v>
      </c>
      <c r="B4251" s="23">
        <v>-209.43445</v>
      </c>
      <c r="C4251" s="25">
        <v>4.5998787999999999</v>
      </c>
      <c r="D4251" s="26">
        <v>2.4487077999999999E-3</v>
      </c>
      <c r="F4251" s="18">
        <f t="shared" si="175"/>
        <v>7.4072284380516447</v>
      </c>
      <c r="G4251" s="12">
        <f t="shared" si="176"/>
        <v>51.070794125707316</v>
      </c>
    </row>
    <row r="4252" spans="1:7" x14ac:dyDescent="0.25">
      <c r="A4252" s="24">
        <v>75.267578</v>
      </c>
      <c r="B4252" s="23">
        <v>-209.48987</v>
      </c>
      <c r="C4252" s="25">
        <v>4.6000189999999996</v>
      </c>
      <c r="D4252" s="26">
        <v>2.4491369000000001E-3</v>
      </c>
      <c r="F4252" s="18">
        <f t="shared" si="175"/>
        <v>7.4091885195952338</v>
      </c>
      <c r="G4252" s="12">
        <f t="shared" si="176"/>
        <v>51.084308346555154</v>
      </c>
    </row>
    <row r="4253" spans="1:7" x14ac:dyDescent="0.25">
      <c r="A4253" s="24">
        <v>75.317383000000007</v>
      </c>
      <c r="B4253" s="23">
        <v>-209.53335999999999</v>
      </c>
      <c r="C4253" s="25">
        <v>4.5998931000000001</v>
      </c>
      <c r="D4253" s="26">
        <v>2.4476468000000002E-3</v>
      </c>
      <c r="F4253" s="18">
        <f t="shared" si="175"/>
        <v>7.410726663700804</v>
      </c>
      <c r="G4253" s="12">
        <f t="shared" si="176"/>
        <v>51.094913425311425</v>
      </c>
    </row>
    <row r="4254" spans="1:7" x14ac:dyDescent="0.25">
      <c r="A4254" s="24">
        <v>75.367187999999999</v>
      </c>
      <c r="B4254" s="23">
        <v>-209.57936000000001</v>
      </c>
      <c r="C4254" s="25">
        <v>4.5998711999999999</v>
      </c>
      <c r="D4254" s="26">
        <v>2.4498224000000001E-3</v>
      </c>
      <c r="F4254" s="18">
        <f t="shared" si="175"/>
        <v>7.4123535808968555</v>
      </c>
      <c r="G4254" s="12">
        <f t="shared" si="176"/>
        <v>51.106130570006506</v>
      </c>
    </row>
    <row r="4255" spans="1:7" x14ac:dyDescent="0.25">
      <c r="A4255" s="24">
        <v>75.416991999999993</v>
      </c>
      <c r="B4255" s="23">
        <v>-209.60817</v>
      </c>
      <c r="C4255" s="25">
        <v>4.5997829000000001</v>
      </c>
      <c r="D4255" s="26">
        <v>2.4477361999999999E-3</v>
      </c>
      <c r="F4255" s="18">
        <f t="shared" si="175"/>
        <v>7.4133725262102947</v>
      </c>
      <c r="G4255" s="12">
        <f t="shared" si="176"/>
        <v>51.113155916499224</v>
      </c>
    </row>
    <row r="4256" spans="1:7" x14ac:dyDescent="0.25">
      <c r="A4256" s="24">
        <v>75.466797</v>
      </c>
      <c r="B4256" s="23">
        <v>-209.67551</v>
      </c>
      <c r="C4256" s="25">
        <v>4.5997709999999996</v>
      </c>
      <c r="D4256" s="26">
        <v>2.4485050000000001E-3</v>
      </c>
      <c r="F4256" s="18">
        <f t="shared" si="175"/>
        <v>7.4157541915142522</v>
      </c>
      <c r="G4256" s="12">
        <f t="shared" si="176"/>
        <v>51.12957684092892</v>
      </c>
    </row>
    <row r="4257" spans="1:7" x14ac:dyDescent="0.25">
      <c r="A4257" s="24">
        <v>75.516602000000006</v>
      </c>
      <c r="B4257" s="23">
        <v>-209.70923999999999</v>
      </c>
      <c r="C4257" s="25">
        <v>4.5996889999999997</v>
      </c>
      <c r="D4257" s="26">
        <v>2.4482905999999999E-3</v>
      </c>
      <c r="F4257" s="18">
        <f t="shared" si="175"/>
        <v>7.4169471462321379</v>
      </c>
      <c r="G4257" s="12">
        <f t="shared" si="176"/>
        <v>51.137801934202059</v>
      </c>
    </row>
    <row r="4258" spans="1:7" x14ac:dyDescent="0.25">
      <c r="A4258" s="24">
        <v>75.566406000000001</v>
      </c>
      <c r="B4258" s="23">
        <v>-209.76857000000001</v>
      </c>
      <c r="C4258" s="25">
        <v>4.5996674999999998</v>
      </c>
      <c r="D4258" s="26">
        <v>2.4477809E-3</v>
      </c>
      <c r="F4258" s="18">
        <f t="shared" si="175"/>
        <v>7.4190455157373929</v>
      </c>
      <c r="G4258" s="12">
        <f t="shared" si="176"/>
        <v>51.152269612348995</v>
      </c>
    </row>
    <row r="4259" spans="1:7" x14ac:dyDescent="0.25">
      <c r="A4259" s="24">
        <v>75.616211000000007</v>
      </c>
      <c r="B4259" s="23">
        <v>-209.82381000000001</v>
      </c>
      <c r="C4259" s="25">
        <v>4.5996432</v>
      </c>
      <c r="D4259" s="26">
        <v>2.4500815E-3</v>
      </c>
      <c r="F4259" s="18">
        <f t="shared" si="175"/>
        <v>7.4209992310832584</v>
      </c>
      <c r="G4259" s="12">
        <f t="shared" si="176"/>
        <v>51.165739940021936</v>
      </c>
    </row>
    <row r="4260" spans="1:7" x14ac:dyDescent="0.25">
      <c r="A4260" s="24">
        <v>75.666015999999999</v>
      </c>
      <c r="B4260" s="23">
        <v>-209.86913000000001</v>
      </c>
      <c r="C4260" s="25">
        <v>4.5995808</v>
      </c>
      <c r="D4260" s="26">
        <v>2.4491698E-3</v>
      </c>
      <c r="F4260" s="18">
        <f t="shared" si="175"/>
        <v>7.4226020981990191</v>
      </c>
      <c r="G4260" s="12">
        <f t="shared" si="176"/>
        <v>51.176791266056298</v>
      </c>
    </row>
    <row r="4261" spans="1:7" x14ac:dyDescent="0.25">
      <c r="A4261" s="24">
        <v>75.715819999999994</v>
      </c>
      <c r="B4261" s="23">
        <v>-209.91329999999999</v>
      </c>
      <c r="C4261" s="25">
        <v>4.5996461000000002</v>
      </c>
      <c r="D4261" s="26">
        <v>2.4488328E-3</v>
      </c>
      <c r="F4261" s="18">
        <f t="shared" si="175"/>
        <v>7.4241642923848783</v>
      </c>
      <c r="G4261" s="12">
        <f t="shared" si="176"/>
        <v>51.187562163473281</v>
      </c>
    </row>
    <row r="4262" spans="1:7" x14ac:dyDescent="0.25">
      <c r="A4262" s="24">
        <v>75.765625</v>
      </c>
      <c r="B4262" s="23">
        <v>-209.95612</v>
      </c>
      <c r="C4262" s="25">
        <v>4.5994978</v>
      </c>
      <c r="D4262" s="26">
        <v>2.4481802E-3</v>
      </c>
      <c r="F4262" s="18">
        <f t="shared" si="175"/>
        <v>7.425678740087811</v>
      </c>
      <c r="G4262" s="12">
        <f t="shared" si="176"/>
        <v>51.198003862078565</v>
      </c>
    </row>
    <row r="4263" spans="1:7" x14ac:dyDescent="0.25">
      <c r="A4263" s="24">
        <v>75.815430000000006</v>
      </c>
      <c r="B4263" s="23">
        <v>-210.01775000000001</v>
      </c>
      <c r="C4263" s="25">
        <v>4.5994004999999998</v>
      </c>
      <c r="D4263" s="26">
        <v>2.4483383000000001E-3</v>
      </c>
      <c r="F4263" s="18">
        <f t="shared" si="175"/>
        <v>7.4278584554528679</v>
      </c>
      <c r="G4263" s="12">
        <f t="shared" si="176"/>
        <v>51.213032397460239</v>
      </c>
    </row>
    <row r="4264" spans="1:7" x14ac:dyDescent="0.25">
      <c r="A4264" s="24">
        <v>75.865234000000001</v>
      </c>
      <c r="B4264" s="23">
        <v>-210.07092</v>
      </c>
      <c r="C4264" s="25">
        <v>4.5994448999999999</v>
      </c>
      <c r="D4264" s="26">
        <v>2.4483532E-3</v>
      </c>
      <c r="F4264" s="18">
        <f t="shared" si="175"/>
        <v>7.4297389595249106</v>
      </c>
      <c r="G4264" s="12">
        <f t="shared" si="176"/>
        <v>51.225997953621913</v>
      </c>
    </row>
    <row r="4265" spans="1:7" x14ac:dyDescent="0.25">
      <c r="A4265" s="24">
        <v>75.915038999999993</v>
      </c>
      <c r="B4265" s="23">
        <v>-210.11851999999999</v>
      </c>
      <c r="C4265" s="25">
        <v>4.5993481000000003</v>
      </c>
      <c r="D4265" s="26">
        <v>2.4488447000000002E-3</v>
      </c>
      <c r="F4265" s="18">
        <f t="shared" si="175"/>
        <v>7.4314224651451717</v>
      </c>
      <c r="G4265" s="12">
        <f t="shared" si="176"/>
        <v>51.237605259871593</v>
      </c>
    </row>
    <row r="4266" spans="1:7" x14ac:dyDescent="0.25">
      <c r="A4266" s="24">
        <v>75.964843999999999</v>
      </c>
      <c r="B4266" s="23">
        <v>-210.14552</v>
      </c>
      <c r="C4266" s="25">
        <v>4.5993528000000001</v>
      </c>
      <c r="D4266" s="26">
        <v>2.4493814000000002E-3</v>
      </c>
      <c r="F4266" s="18">
        <f t="shared" si="175"/>
        <v>7.4323773948037237</v>
      </c>
      <c r="G4266" s="12">
        <f t="shared" si="176"/>
        <v>51.244189236105655</v>
      </c>
    </row>
    <row r="4267" spans="1:7" x14ac:dyDescent="0.25">
      <c r="A4267" s="24">
        <v>76.014647999999994</v>
      </c>
      <c r="B4267" s="23">
        <v>-210.18799000000001</v>
      </c>
      <c r="C4267" s="25">
        <v>4.5992645999999997</v>
      </c>
      <c r="D4267" s="26">
        <v>2.4503262000000001E-3</v>
      </c>
      <c r="F4267" s="18">
        <f t="shared" si="175"/>
        <v>7.4338794637888599</v>
      </c>
      <c r="G4267" s="12">
        <f t="shared" si="176"/>
        <v>51.254545586870876</v>
      </c>
    </row>
    <row r="4268" spans="1:7" x14ac:dyDescent="0.25">
      <c r="A4268" s="24">
        <v>76.064453</v>
      </c>
      <c r="B4268" s="23">
        <v>-210.23193000000001</v>
      </c>
      <c r="C4268" s="25">
        <v>4.5992006999999999</v>
      </c>
      <c r="D4268" s="26">
        <v>2.4506686999999998E-3</v>
      </c>
      <c r="F4268" s="18">
        <f t="shared" si="175"/>
        <v>7.4354335233887392</v>
      </c>
      <c r="G4268" s="12">
        <f t="shared" si="176"/>
        <v>51.265260398564379</v>
      </c>
    </row>
    <row r="4269" spans="1:7" x14ac:dyDescent="0.25">
      <c r="A4269" s="24">
        <v>76.114258000000007</v>
      </c>
      <c r="B4269" s="23">
        <v>-210.29588000000001</v>
      </c>
      <c r="C4269" s="25">
        <v>4.5991764000000002</v>
      </c>
      <c r="D4269" s="26">
        <v>2.4485737000000001E-3</v>
      </c>
      <c r="F4269" s="18">
        <f t="shared" si="175"/>
        <v>7.4376952919689012</v>
      </c>
      <c r="G4269" s="12">
        <f t="shared" si="176"/>
        <v>51.280854668200249</v>
      </c>
    </row>
    <row r="4270" spans="1:7" x14ac:dyDescent="0.25">
      <c r="A4270" s="24">
        <v>76.164062999999999</v>
      </c>
      <c r="B4270" s="23">
        <v>-210.32901000000001</v>
      </c>
      <c r="C4270" s="25">
        <v>4.5991206</v>
      </c>
      <c r="D4270" s="26">
        <v>2.4484156E-3</v>
      </c>
      <c r="F4270" s="18">
        <f t="shared" si="175"/>
        <v>7.4388670260277081</v>
      </c>
      <c r="G4270" s="12">
        <f t="shared" si="176"/>
        <v>51.288933450890411</v>
      </c>
    </row>
    <row r="4271" spans="1:7" x14ac:dyDescent="0.25">
      <c r="A4271" s="24">
        <v>76.213866999999993</v>
      </c>
      <c r="B4271" s="23">
        <v>-210.38834</v>
      </c>
      <c r="C4271" s="25">
        <v>4.5989722999999998</v>
      </c>
      <c r="D4271" s="26">
        <v>2.4487881E-3</v>
      </c>
      <c r="F4271" s="18">
        <f t="shared" si="175"/>
        <v>7.4409653955329622</v>
      </c>
      <c r="G4271" s="12">
        <f t="shared" si="176"/>
        <v>51.30340112903734</v>
      </c>
    </row>
    <row r="4272" spans="1:7" x14ac:dyDescent="0.25">
      <c r="A4272" s="24">
        <v>76.263672</v>
      </c>
      <c r="B4272" s="23">
        <v>-210.43836999999999</v>
      </c>
      <c r="C4272" s="25">
        <v>4.5990086000000003</v>
      </c>
      <c r="D4272" s="26">
        <v>2.4497509E-3</v>
      </c>
      <c r="F4272" s="18">
        <f t="shared" si="175"/>
        <v>7.4427348448224926</v>
      </c>
      <c r="G4272" s="12">
        <f t="shared" si="176"/>
        <v>51.315600993148081</v>
      </c>
    </row>
    <row r="4273" spans="1:7" x14ac:dyDescent="0.25">
      <c r="A4273" s="24">
        <v>76.313477000000006</v>
      </c>
      <c r="B4273" s="23">
        <v>-210.49602999999999</v>
      </c>
      <c r="C4273" s="25">
        <v>4.5990434000000002</v>
      </c>
      <c r="D4273" s="26">
        <v>2.4496496000000001E-3</v>
      </c>
      <c r="F4273" s="18">
        <f t="shared" si="175"/>
        <v>7.4447741501599767</v>
      </c>
      <c r="G4273" s="12">
        <f t="shared" si="176"/>
        <v>51.32966144017238</v>
      </c>
    </row>
    <row r="4274" spans="1:7" x14ac:dyDescent="0.25">
      <c r="A4274" s="24">
        <v>76.363281000000001</v>
      </c>
      <c r="B4274" s="23">
        <v>-210.54588000000001</v>
      </c>
      <c r="C4274" s="25">
        <v>4.5988774000000001</v>
      </c>
      <c r="D4274" s="26">
        <v>2.4496496000000001E-3</v>
      </c>
      <c r="F4274" s="18">
        <f t="shared" ref="F4274:F4301" si="177" xml:space="preserve"> -B4274 / A_6x12_in2</f>
        <v>7.4465372332517843</v>
      </c>
      <c r="G4274" s="12">
        <f t="shared" ref="G4274:G4301" si="178" xml:space="preserve"> -B4274 * kip_to_N / A_6x12_mm2</f>
        <v>51.341817411108238</v>
      </c>
    </row>
    <row r="4275" spans="1:7" x14ac:dyDescent="0.25">
      <c r="A4275" s="24">
        <v>76.413086000000007</v>
      </c>
      <c r="B4275" s="23">
        <v>-210.59196</v>
      </c>
      <c r="C4275" s="25">
        <v>4.5988803000000003</v>
      </c>
      <c r="D4275" s="26">
        <v>2.4508208000000001E-3</v>
      </c>
      <c r="F4275" s="18">
        <f t="shared" si="177"/>
        <v>7.4481669798690442</v>
      </c>
      <c r="G4275" s="12">
        <f t="shared" si="178"/>
        <v>51.353054063881032</v>
      </c>
    </row>
    <row r="4276" spans="1:7" x14ac:dyDescent="0.25">
      <c r="A4276" s="24">
        <v>76.462890999999999</v>
      </c>
      <c r="B4276" s="23">
        <v>-210.64153999999999</v>
      </c>
      <c r="C4276" s="25">
        <v>4.5987473000000003</v>
      </c>
      <c r="D4276" s="26">
        <v>2.4488419000000001E-3</v>
      </c>
      <c r="F4276" s="18">
        <f t="shared" si="177"/>
        <v>7.4499205136642654</v>
      </c>
      <c r="G4276" s="12">
        <f t="shared" si="178"/>
        <v>51.365144195054548</v>
      </c>
    </row>
    <row r="4277" spans="1:7" x14ac:dyDescent="0.25">
      <c r="A4277" s="24">
        <v>76.512694999999994</v>
      </c>
      <c r="B4277" s="23">
        <v>-210.68906999999999</v>
      </c>
      <c r="C4277" s="25">
        <v>4.5987176999999999</v>
      </c>
      <c r="D4277" s="26">
        <v>2.4500757000000001E-3</v>
      </c>
      <c r="F4277" s="18">
        <f t="shared" si="177"/>
        <v>7.451601543540967</v>
      </c>
      <c r="G4277" s="12">
        <f t="shared" si="178"/>
        <v>51.37673443173621</v>
      </c>
    </row>
    <row r="4278" spans="1:7" x14ac:dyDescent="0.25">
      <c r="A4278" s="24">
        <v>76.5625</v>
      </c>
      <c r="B4278" s="23">
        <v>-210.72594000000001</v>
      </c>
      <c r="C4278" s="25">
        <v>4.5986966999999996</v>
      </c>
      <c r="D4278" s="26">
        <v>2.4502724E-3</v>
      </c>
      <c r="F4278" s="18">
        <f t="shared" si="177"/>
        <v>7.4529055530413677</v>
      </c>
      <c r="G4278" s="12">
        <f t="shared" si="178"/>
        <v>51.385725217060283</v>
      </c>
    </row>
    <row r="4279" spans="1:7" x14ac:dyDescent="0.25">
      <c r="A4279" s="24">
        <v>76.612305000000006</v>
      </c>
      <c r="B4279" s="23">
        <v>-210.77324999999999</v>
      </c>
      <c r="C4279" s="25">
        <v>4.5985497999999998</v>
      </c>
      <c r="D4279" s="26">
        <v>2.4499178000000001E-3</v>
      </c>
      <c r="F4279" s="18">
        <f t="shared" si="177"/>
        <v>7.4545788020097392</v>
      </c>
      <c r="G4279" s="12">
        <f t="shared" si="178"/>
        <v>51.397261806528192</v>
      </c>
    </row>
    <row r="4280" spans="1:7" x14ac:dyDescent="0.25">
      <c r="A4280" s="24">
        <v>76.662109000000001</v>
      </c>
      <c r="B4280" s="23">
        <v>-210.80508</v>
      </c>
      <c r="C4280" s="25">
        <v>4.598598</v>
      </c>
      <c r="D4280" s="26">
        <v>2.4490355999999998E-3</v>
      </c>
      <c r="F4280" s="18">
        <f t="shared" si="177"/>
        <v>7.4557045579738768</v>
      </c>
      <c r="G4280" s="12">
        <f t="shared" si="178"/>
        <v>51.405023582955238</v>
      </c>
    </row>
    <row r="4281" spans="1:7" x14ac:dyDescent="0.25">
      <c r="A4281" s="24">
        <v>76.711913999999993</v>
      </c>
      <c r="B4281" s="23">
        <v>-210.87027</v>
      </c>
      <c r="C4281" s="25">
        <v>4.5984920999999996</v>
      </c>
      <c r="D4281" s="26">
        <v>2.4491220000000002E-3</v>
      </c>
      <c r="F4281" s="18">
        <f t="shared" si="177"/>
        <v>7.4580101825828011</v>
      </c>
      <c r="G4281" s="12">
        <f t="shared" si="178"/>
        <v>51.420920227795932</v>
      </c>
    </row>
    <row r="4282" spans="1:7" x14ac:dyDescent="0.25">
      <c r="A4282" s="24">
        <v>76.761718999999999</v>
      </c>
      <c r="B4282" s="23">
        <v>-210.92415</v>
      </c>
      <c r="C4282" s="25">
        <v>4.5984730999999996</v>
      </c>
      <c r="D4282" s="26">
        <v>2.4512169999999999E-3</v>
      </c>
      <c r="F4282" s="18">
        <f t="shared" si="177"/>
        <v>7.4599157977680877</v>
      </c>
      <c r="G4282" s="12">
        <f t="shared" si="178"/>
        <v>51.434058918147464</v>
      </c>
    </row>
    <row r="4283" spans="1:7" x14ac:dyDescent="0.25">
      <c r="A4283" s="24">
        <v>76.811522999999994</v>
      </c>
      <c r="B4283" s="23">
        <v>-210.96982</v>
      </c>
      <c r="C4283" s="25">
        <v>4.5983514999999997</v>
      </c>
      <c r="D4283" s="26">
        <v>2.4498939000000002E-3</v>
      </c>
      <c r="F4283" s="18">
        <f t="shared" si="177"/>
        <v>7.4615310436016449</v>
      </c>
      <c r="G4283" s="12">
        <f t="shared" si="178"/>
        <v>51.445195592021896</v>
      </c>
    </row>
    <row r="4284" spans="1:7" x14ac:dyDescent="0.25">
      <c r="A4284" s="24">
        <v>76.861328</v>
      </c>
      <c r="B4284" s="23">
        <v>-211.01549</v>
      </c>
      <c r="C4284" s="25">
        <v>4.5982656000000004</v>
      </c>
      <c r="D4284" s="26">
        <v>2.4487136000000001E-3</v>
      </c>
      <c r="F4284" s="18">
        <f t="shared" si="177"/>
        <v>7.4631462894352021</v>
      </c>
      <c r="G4284" s="12">
        <f t="shared" si="178"/>
        <v>51.456332265896329</v>
      </c>
    </row>
    <row r="4285" spans="1:7" x14ac:dyDescent="0.25">
      <c r="A4285" s="24">
        <v>76.911133000000007</v>
      </c>
      <c r="B4285" s="23">
        <v>-211.05998</v>
      </c>
      <c r="C4285" s="25">
        <v>4.5982089000000004</v>
      </c>
      <c r="D4285" s="26">
        <v>2.4484456999999999E-3</v>
      </c>
      <c r="F4285" s="18">
        <f t="shared" si="177"/>
        <v>7.464719801305904</v>
      </c>
      <c r="G4285" s="12">
        <f t="shared" si="178"/>
        <v>51.467181195624228</v>
      </c>
    </row>
    <row r="4286" spans="1:7" x14ac:dyDescent="0.25">
      <c r="A4286" s="24">
        <v>76.960937999999999</v>
      </c>
      <c r="B4286" s="23">
        <v>-211.1129</v>
      </c>
      <c r="C4286" s="25">
        <v>4.5981584</v>
      </c>
      <c r="D4286" s="26">
        <v>2.4505911999999999E-3</v>
      </c>
      <c r="F4286" s="18">
        <f t="shared" si="177"/>
        <v>7.4665914634366644</v>
      </c>
      <c r="G4286" s="12">
        <f t="shared" si="178"/>
        <v>51.480085789042995</v>
      </c>
    </row>
    <row r="4287" spans="1:7" x14ac:dyDescent="0.25">
      <c r="A4287" s="24">
        <v>77.010741999999993</v>
      </c>
      <c r="B4287" s="23">
        <v>-211.15509</v>
      </c>
      <c r="C4287" s="25">
        <v>4.5979843000000002</v>
      </c>
      <c r="D4287" s="26">
        <v>2.4478436000000001E-3</v>
      </c>
      <c r="F4287" s="18">
        <f t="shared" si="177"/>
        <v>7.4680836294475643</v>
      </c>
      <c r="G4287" s="12">
        <f t="shared" si="178"/>
        <v>51.490373861536149</v>
      </c>
    </row>
    <row r="4288" spans="1:7" x14ac:dyDescent="0.25">
      <c r="A4288" s="24">
        <v>77.060547</v>
      </c>
      <c r="B4288" s="23">
        <v>-211.19095999999999</v>
      </c>
      <c r="C4288" s="25">
        <v>4.5978971</v>
      </c>
      <c r="D4288" s="26">
        <v>2.4488388999999999E-3</v>
      </c>
      <c r="F4288" s="18">
        <f t="shared" si="177"/>
        <v>7.4693522711828324</v>
      </c>
      <c r="G4288" s="12">
        <f t="shared" si="178"/>
        <v>51.499120795888579</v>
      </c>
    </row>
    <row r="4289" spans="1:7" x14ac:dyDescent="0.25">
      <c r="A4289" s="24">
        <v>77.110352000000006</v>
      </c>
      <c r="B4289" s="23">
        <v>-211.25172000000001</v>
      </c>
      <c r="C4289" s="25">
        <v>4.5978417</v>
      </c>
      <c r="D4289" s="26">
        <v>2.4488091000000002E-3</v>
      </c>
      <c r="F4289" s="18">
        <f t="shared" si="177"/>
        <v>7.4715012165922241</v>
      </c>
      <c r="G4289" s="12">
        <f t="shared" si="178"/>
        <v>51.513937180924948</v>
      </c>
    </row>
    <row r="4290" spans="1:7" x14ac:dyDescent="0.25">
      <c r="A4290" s="24">
        <v>77.160156000000001</v>
      </c>
      <c r="B4290" s="23">
        <v>-211.26125999999999</v>
      </c>
      <c r="C4290" s="25">
        <v>4.5977382999999996</v>
      </c>
      <c r="D4290" s="26">
        <v>2.4514347E-3</v>
      </c>
      <c r="F4290" s="18">
        <f t="shared" si="177"/>
        <v>7.4718386250715785</v>
      </c>
      <c r="G4290" s="12">
        <f t="shared" si="178"/>
        <v>51.516263519194311</v>
      </c>
    </row>
    <row r="4291" spans="1:7" x14ac:dyDescent="0.25">
      <c r="A4291" s="24">
        <v>77.209961000000007</v>
      </c>
      <c r="B4291" s="23">
        <v>-211.26112000000001</v>
      </c>
      <c r="C4291" s="25">
        <v>4.5975647000000004</v>
      </c>
      <c r="D4291" s="26">
        <v>2.4483411000000002E-3</v>
      </c>
      <c r="F4291" s="18">
        <f t="shared" si="177"/>
        <v>7.4718336735844613</v>
      </c>
      <c r="G4291" s="12">
        <f t="shared" si="178"/>
        <v>51.516229380058292</v>
      </c>
    </row>
    <row r="4292" spans="1:7" x14ac:dyDescent="0.25">
      <c r="A4292" s="24">
        <v>77.259765999999999</v>
      </c>
      <c r="B4292" s="23">
        <v>-211.25903</v>
      </c>
      <c r="C4292" s="25">
        <v>4.5974506999999996</v>
      </c>
      <c r="D4292" s="26">
        <v>2.4493752999999998E-3</v>
      </c>
      <c r="F4292" s="18">
        <f t="shared" si="177"/>
        <v>7.4717597549553352</v>
      </c>
      <c r="G4292" s="12">
        <f t="shared" si="178"/>
        <v>51.515719731527568</v>
      </c>
    </row>
    <row r="4293" spans="1:7" x14ac:dyDescent="0.25">
      <c r="A4293" s="24">
        <v>77.309569999999994</v>
      </c>
      <c r="B4293" s="23">
        <v>-211.1515</v>
      </c>
      <c r="C4293" s="25">
        <v>4.5971698999999999</v>
      </c>
      <c r="D4293" s="26">
        <v>2.4476261000000001E-3</v>
      </c>
      <c r="F4293" s="18">
        <f t="shared" si="177"/>
        <v>7.467956659170742</v>
      </c>
      <c r="G4293" s="12">
        <f t="shared" si="178"/>
        <v>51.489498436547983</v>
      </c>
    </row>
    <row r="4294" spans="1:7" x14ac:dyDescent="0.25">
      <c r="A4294" s="24">
        <v>77.359375</v>
      </c>
      <c r="B4294" s="23">
        <v>-31.176880000000001</v>
      </c>
      <c r="C4294" s="25">
        <v>4.5801692000000003</v>
      </c>
      <c r="D4294" s="26">
        <v>2.4538812999999999E-3</v>
      </c>
      <c r="F4294" s="18">
        <f t="shared" si="177"/>
        <v>1.1026565693739667</v>
      </c>
      <c r="G4294" s="12">
        <f t="shared" si="178"/>
        <v>7.6025124804533446</v>
      </c>
    </row>
    <row r="4295" spans="1:7" x14ac:dyDescent="0.25">
      <c r="A4295" s="24">
        <v>77.409180000000006</v>
      </c>
      <c r="B4295" s="23">
        <v>-70.479004000000003</v>
      </c>
      <c r="C4295" s="25">
        <v>4.4949383999999997</v>
      </c>
      <c r="D4295" s="26">
        <v>2.470678E-3</v>
      </c>
      <c r="F4295" s="18">
        <f t="shared" si="177"/>
        <v>2.4926848601763254</v>
      </c>
      <c r="G4295" s="12">
        <f t="shared" si="178"/>
        <v>17.186373605053525</v>
      </c>
    </row>
    <row r="4296" spans="1:7" x14ac:dyDescent="0.25">
      <c r="A4296" s="24">
        <v>77.458984000000001</v>
      </c>
      <c r="B4296" s="23">
        <v>-49.073208000000001</v>
      </c>
      <c r="C4296" s="25">
        <v>4.4082279</v>
      </c>
      <c r="D4296" s="26">
        <v>2.4727525000000001E-3</v>
      </c>
      <c r="F4296" s="18">
        <f t="shared" si="177"/>
        <v>1.7356096947948318</v>
      </c>
      <c r="G4296" s="12">
        <f t="shared" si="178"/>
        <v>11.966549451897782</v>
      </c>
    </row>
    <row r="4297" spans="1:7" x14ac:dyDescent="0.25">
      <c r="A4297" s="24">
        <v>77.508788999999993</v>
      </c>
      <c r="B4297" s="23">
        <v>-85.735893000000004</v>
      </c>
      <c r="C4297" s="25">
        <v>4.3134741999999999</v>
      </c>
      <c r="D4297" s="26">
        <v>2.4583755999999998E-3</v>
      </c>
      <c r="F4297" s="18">
        <f t="shared" si="177"/>
        <v>3.0322869269661843</v>
      </c>
      <c r="G4297" s="12">
        <f t="shared" si="178"/>
        <v>20.906780811784646</v>
      </c>
    </row>
    <row r="4298" spans="1:7" x14ac:dyDescent="0.25">
      <c r="A4298" s="24">
        <v>77.558593999999999</v>
      </c>
      <c r="B4298" s="23">
        <v>-61.171398000000003</v>
      </c>
      <c r="C4298" s="25">
        <v>4.2750363</v>
      </c>
      <c r="D4298" s="26">
        <v>2.4487793E-3</v>
      </c>
      <c r="F4298" s="18">
        <f t="shared" si="177"/>
        <v>2.1634956372314846</v>
      </c>
      <c r="G4298" s="12">
        <f t="shared" si="178"/>
        <v>14.916704838385968</v>
      </c>
    </row>
    <row r="4299" spans="1:7" x14ac:dyDescent="0.25">
      <c r="A4299" s="24">
        <v>77.608397999999994</v>
      </c>
      <c r="B4299" s="23">
        <v>-58.608978</v>
      </c>
      <c r="C4299" s="25">
        <v>4.2711953999999999</v>
      </c>
      <c r="D4299" s="26">
        <v>2.4598179999999999E-3</v>
      </c>
      <c r="F4299" s="18">
        <f t="shared" si="177"/>
        <v>2.0728685685031434</v>
      </c>
      <c r="G4299" s="12">
        <f t="shared" si="178"/>
        <v>14.291856231656775</v>
      </c>
    </row>
    <row r="4300" spans="1:7" x14ac:dyDescent="0.25">
      <c r="A4300" s="24">
        <v>77.658203</v>
      </c>
      <c r="B4300" s="23">
        <v>-56.883484000000003</v>
      </c>
      <c r="C4300" s="25">
        <v>4.2710179999999998</v>
      </c>
      <c r="D4300" s="26">
        <v>2.4495839999999999E-3</v>
      </c>
      <c r="F4300" s="18">
        <f t="shared" si="177"/>
        <v>2.0118417019752757</v>
      </c>
      <c r="G4300" s="12">
        <f t="shared" si="178"/>
        <v>13.87109284321164</v>
      </c>
    </row>
    <row r="4301" spans="1:7" x14ac:dyDescent="0.25">
      <c r="A4301" s="24">
        <v>77.708008000000007</v>
      </c>
      <c r="B4301" s="23">
        <v>-54.387729999999998</v>
      </c>
      <c r="C4301" s="25">
        <v>4.2716823000000002</v>
      </c>
      <c r="D4301" s="26">
        <v>2.4496138000000001E-3</v>
      </c>
      <c r="F4301" s="18">
        <f t="shared" si="177"/>
        <v>1.9235724606771931</v>
      </c>
      <c r="G4301" s="12">
        <f t="shared" si="178"/>
        <v>13.262500805357263</v>
      </c>
    </row>
  </sheetData>
  <mergeCells count="8">
    <mergeCell ref="E3:E4"/>
    <mergeCell ref="F3:G3"/>
    <mergeCell ref="A1:D1"/>
    <mergeCell ref="A2:D2"/>
    <mergeCell ref="A3:A4"/>
    <mergeCell ref="B3:B4"/>
    <mergeCell ref="C3:C4"/>
    <mergeCell ref="D3:D4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3BE6-A2A7-4DAF-9069-37371B723C7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Parameters</vt:lpstr>
      <vt:lpstr>4x8 LS</vt:lpstr>
      <vt:lpstr>4x8 HS</vt:lpstr>
      <vt:lpstr>6x12 LS</vt:lpstr>
      <vt:lpstr>6x12 HS</vt:lpstr>
      <vt:lpstr>Other</vt:lpstr>
      <vt:lpstr>A_4x8_in2</vt:lpstr>
      <vt:lpstr>A_4x8_mm2</vt:lpstr>
      <vt:lpstr>A_6x12_in2</vt:lpstr>
      <vt:lpstr>A_6x12_mm2</vt:lpstr>
      <vt:lpstr>'4x8 HS'!delta_0</vt:lpstr>
      <vt:lpstr>'4x8 LS'!delta_0</vt:lpstr>
      <vt:lpstr>'6x12 HS'!delta_0</vt:lpstr>
      <vt:lpstr>'6x12 LS'!delta_0</vt:lpstr>
      <vt:lpstr>in_to_mm</vt:lpstr>
      <vt:lpstr>kip_to_N</vt:lpstr>
      <vt:lpstr>L</vt:lpstr>
      <vt:lpstr>Lab_session</vt:lpstr>
      <vt:lpstr>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 James W</dc:creator>
  <cp:lastModifiedBy>Phillips, James W</cp:lastModifiedBy>
  <cp:lastPrinted>2025-11-12T01:17:35Z</cp:lastPrinted>
  <dcterms:created xsi:type="dcterms:W3CDTF">2014-04-14T18:46:51Z</dcterms:created>
  <dcterms:modified xsi:type="dcterms:W3CDTF">2025-11-12T01:18:08Z</dcterms:modified>
</cp:coreProperties>
</file>